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10.1.21.221\fin\ITA2569\O12 เผยแพร่เว็บ\"/>
    </mc:Choice>
  </mc:AlternateContent>
  <xr:revisionPtr revIDLastSave="0" documentId="13_ncr:1_{B536028C-B71B-46FF-873A-F5F3DECF003C}" xr6:coauthVersionLast="47" xr6:coauthVersionMax="47" xr10:uidLastSave="{00000000-0000-0000-0000-000000000000}"/>
  <bookViews>
    <workbookView xWindow="-120" yWindow="-120" windowWidth="29040" windowHeight="15720" tabRatio="914" firstSheet="1" activeTab="12" xr2:uid="{00000000-000D-0000-FFFF-FFFF00000000}"/>
  </bookViews>
  <sheets>
    <sheet name="ตุลาคม 2567" sheetId="2" r:id="rId1"/>
    <sheet name="พฤศจิกายน 2567" sheetId="4" r:id="rId2"/>
    <sheet name="ธันวาคม 2567" sheetId="5" r:id="rId3"/>
    <sheet name="มกราคม 2568" sheetId="6" r:id="rId4"/>
    <sheet name="กุมภาพันธ์ 2568" sheetId="7" r:id="rId5"/>
    <sheet name="มีนาคม 2568" sheetId="8" r:id="rId6"/>
    <sheet name="เมษายน 2568" sheetId="9" r:id="rId7"/>
    <sheet name="พฤษภาคม 2568" sheetId="10" r:id="rId8"/>
    <sheet name="มิถุนายน 2568" sheetId="11" r:id="rId9"/>
    <sheet name="กรกฎาคม 2568" sheetId="12" r:id="rId10"/>
    <sheet name="สิงหาคม 2568" sheetId="13" r:id="rId11"/>
    <sheet name="กันยายน 2568" sheetId="14" r:id="rId12"/>
    <sheet name="สรุปปีงบประมาณ 2568" sheetId="15" r:id="rId13"/>
  </sheets>
  <definedNames>
    <definedName name="_xlnm._FilterDatabase" localSheetId="6" hidden="1">'เมษายน 2568'!$I$5:$J$498</definedName>
    <definedName name="_xlnm._FilterDatabase" localSheetId="9" hidden="1">'กรกฎาคม 2568'!$I$5:$J$737</definedName>
    <definedName name="_xlnm._FilterDatabase" localSheetId="11" hidden="1">'กันยายน 2568'!$I$5:$J$241</definedName>
    <definedName name="_xlnm._FilterDatabase" localSheetId="4" hidden="1">'กุมภาพันธ์ 2568'!$I$5:$J$540</definedName>
    <definedName name="_xlnm._FilterDatabase" localSheetId="0" hidden="1">'ตุลาคม 2567'!$I$5:$J$837</definedName>
    <definedName name="_xlnm._FilterDatabase" localSheetId="2" hidden="1">'ธันวาคม 2567'!$I$5:$J$481</definedName>
    <definedName name="_xlnm._FilterDatabase" localSheetId="1" hidden="1">'พฤศจิกายน 2567'!$I$5:$J$610</definedName>
    <definedName name="_xlnm._FilterDatabase" localSheetId="7" hidden="1">'พฤษภาคม 2568'!$I$5:$J$566</definedName>
    <definedName name="_xlnm._FilterDatabase" localSheetId="3" hidden="1">'มกราคม 2568'!$I$5:$J$622</definedName>
    <definedName name="_xlnm._FilterDatabase" localSheetId="8" hidden="1">'มิถุนายน 2568'!$I$5:$J$664</definedName>
    <definedName name="_xlnm._FilterDatabase" localSheetId="5" hidden="1">'มีนาคม 2568'!$I$5:$J$512</definedName>
    <definedName name="_xlnm._FilterDatabase" localSheetId="10" hidden="1">'สิงหาคม 2568'!$I$5:$J$568</definedName>
    <definedName name="_xlnm.Print_Area" localSheetId="0">'ตุลาคม 2567'!$A$1:$J$837</definedName>
    <definedName name="_xlnm.Print_Area" localSheetId="1">'พฤศจิกายน 2567'!$A$1:$J$610</definedName>
    <definedName name="_xlnm.Print_Titles" localSheetId="6">'เมษายน 2568'!$1:$5</definedName>
    <definedName name="_xlnm.Print_Titles" localSheetId="9">'กรกฎาคม 2568'!$1:$5</definedName>
    <definedName name="_xlnm.Print_Titles" localSheetId="11">'กันยายน 2568'!$1:$5</definedName>
    <definedName name="_xlnm.Print_Titles" localSheetId="4">'กุมภาพันธ์ 2568'!$1:$5</definedName>
    <definedName name="_xlnm.Print_Titles" localSheetId="0">'ตุลาคม 2567'!$1:$5</definedName>
    <definedName name="_xlnm.Print_Titles" localSheetId="2">'ธันวาคม 2567'!$1:$5</definedName>
    <definedName name="_xlnm.Print_Titles" localSheetId="1">'พฤศจิกายน 2567'!$1:$5</definedName>
    <definedName name="_xlnm.Print_Titles" localSheetId="7">'พฤษภาคม 2568'!$1:$5</definedName>
    <definedName name="_xlnm.Print_Titles" localSheetId="3">'มกราคม 2568'!$1:$5</definedName>
    <definedName name="_xlnm.Print_Titles" localSheetId="8">'มิถุนายน 2568'!$1:$5</definedName>
    <definedName name="_xlnm.Print_Titles" localSheetId="5">'มีนาคม 2568'!$1:$5</definedName>
    <definedName name="_xlnm.Print_Titles" localSheetId="10">'สิงหาคม 2568'!$1:$5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sOmb/YyUaYbNRm2z96aS/r4fCXHYmPoxmcNUAhqr4Uk="/>
    </ext>
  </extLst>
</workbook>
</file>

<file path=xl/calcChain.xml><?xml version="1.0" encoding="utf-8"?>
<calcChain xmlns="http://schemas.openxmlformats.org/spreadsheetml/2006/main">
  <c r="M13" i="15" l="1"/>
  <c r="L13" i="15"/>
  <c r="L14" i="15"/>
  <c r="K13" i="15"/>
  <c r="K14" i="15"/>
  <c r="J13" i="15"/>
  <c r="J14" i="15"/>
  <c r="I13" i="15"/>
  <c r="I14" i="15"/>
  <c r="H13" i="15"/>
  <c r="G13" i="15"/>
  <c r="F13" i="15"/>
  <c r="F14" i="15"/>
  <c r="E12" i="15"/>
  <c r="E13" i="15"/>
  <c r="E14" i="15"/>
  <c r="D13" i="15"/>
  <c r="D14" i="15"/>
  <c r="C13" i="15"/>
  <c r="C14" i="15"/>
  <c r="F247" i="14"/>
  <c r="M14" i="15" s="1"/>
  <c r="F245" i="14"/>
  <c r="M12" i="15" s="1"/>
  <c r="D571" i="13"/>
  <c r="L3" i="15" s="1"/>
  <c r="F741" i="12"/>
  <c r="K12" i="15" s="1"/>
  <c r="D743" i="12"/>
  <c r="K6" i="15" s="1"/>
  <c r="D742" i="12"/>
  <c r="K5" i="15" s="1"/>
  <c r="D741" i="12"/>
  <c r="K4" i="15" s="1"/>
  <c r="D740" i="12"/>
  <c r="K3" i="15" s="1"/>
  <c r="D734" i="12"/>
  <c r="C734" i="12"/>
  <c r="F668" i="11"/>
  <c r="J12" i="15" s="1"/>
  <c r="D670" i="11"/>
  <c r="J6" i="15" s="1"/>
  <c r="D669" i="11"/>
  <c r="J5" i="15" s="1"/>
  <c r="D668" i="11"/>
  <c r="J4" i="15" s="1"/>
  <c r="D667" i="11"/>
  <c r="J3" i="15" s="1"/>
  <c r="D661" i="11"/>
  <c r="C661" i="11"/>
  <c r="F570" i="10"/>
  <c r="I12" i="15" s="1"/>
  <c r="D572" i="10"/>
  <c r="I6" i="15" s="1"/>
  <c r="D571" i="10"/>
  <c r="I5" i="15" s="1"/>
  <c r="D570" i="10"/>
  <c r="I4" i="15" s="1"/>
  <c r="D569" i="10"/>
  <c r="I3" i="15" s="1"/>
  <c r="D563" i="10"/>
  <c r="C563" i="10"/>
  <c r="F502" i="9"/>
  <c r="H12" i="15" s="1"/>
  <c r="F504" i="9"/>
  <c r="H14" i="15" s="1"/>
  <c r="D504" i="9"/>
  <c r="H6" i="15" s="1"/>
  <c r="D503" i="9"/>
  <c r="H5" i="15" s="1"/>
  <c r="D502" i="9"/>
  <c r="H4" i="15" s="1"/>
  <c r="D501" i="9"/>
  <c r="H3" i="15" s="1"/>
  <c r="D495" i="9"/>
  <c r="C495" i="9"/>
  <c r="F518" i="8"/>
  <c r="G14" i="15" s="1"/>
  <c r="D518" i="8"/>
  <c r="G6" i="15" s="1"/>
  <c r="D517" i="8"/>
  <c r="G5" i="15" s="1"/>
  <c r="F516" i="8"/>
  <c r="G12" i="15" s="1"/>
  <c r="D516" i="8"/>
  <c r="G4" i="15" s="1"/>
  <c r="D515" i="8"/>
  <c r="G3" i="15" s="1"/>
  <c r="D509" i="8"/>
  <c r="C509" i="8"/>
  <c r="D546" i="7"/>
  <c r="F6" i="15" s="1"/>
  <c r="D545" i="7"/>
  <c r="F5" i="15" s="1"/>
  <c r="F544" i="7"/>
  <c r="F12" i="15" s="1"/>
  <c r="D544" i="7"/>
  <c r="F4" i="15" s="1"/>
  <c r="D543" i="7"/>
  <c r="F3" i="15" s="1"/>
  <c r="D537" i="7"/>
  <c r="C537" i="7"/>
  <c r="F543" i="7" s="1"/>
  <c r="F547" i="7" s="1"/>
  <c r="D628" i="6"/>
  <c r="E6" i="15" s="1"/>
  <c r="D627" i="6"/>
  <c r="E5" i="15" s="1"/>
  <c r="D626" i="6"/>
  <c r="E4" i="15" s="1"/>
  <c r="D625" i="6"/>
  <c r="E3" i="15" s="1"/>
  <c r="D619" i="6"/>
  <c r="C619" i="6"/>
  <c r="F625" i="6" s="1"/>
  <c r="F629" i="6" s="1"/>
  <c r="F841" i="2"/>
  <c r="B12" i="15" s="1"/>
  <c r="F667" i="11" l="1"/>
  <c r="J11" i="15" s="1"/>
  <c r="F740" i="12"/>
  <c r="K11" i="15" s="1"/>
  <c r="F569" i="10"/>
  <c r="I11" i="15" s="1"/>
  <c r="I15" i="15" s="1"/>
  <c r="F515" i="8"/>
  <c r="F519" i="8" s="1"/>
  <c r="F501" i="9"/>
  <c r="H11" i="15" s="1"/>
  <c r="H15" i="15" s="1"/>
  <c r="K15" i="15"/>
  <c r="F11" i="15"/>
  <c r="F15" i="15" s="1"/>
  <c r="E11" i="15"/>
  <c r="E15" i="15" s="1"/>
  <c r="J15" i="15"/>
  <c r="F572" i="13"/>
  <c r="L12" i="15" s="1"/>
  <c r="D574" i="13"/>
  <c r="L6" i="15" s="1"/>
  <c r="D573" i="13"/>
  <c r="L5" i="15" s="1"/>
  <c r="D572" i="13"/>
  <c r="L4" i="15" s="1"/>
  <c r="D565" i="13"/>
  <c r="C565" i="13"/>
  <c r="F571" i="13" s="1"/>
  <c r="L11" i="15" s="1"/>
  <c r="L15" i="15" s="1"/>
  <c r="D238" i="14"/>
  <c r="C238" i="14"/>
  <c r="F244" i="14" s="1"/>
  <c r="D247" i="14"/>
  <c r="M6" i="15" s="1"/>
  <c r="D246" i="14"/>
  <c r="M5" i="15" s="1"/>
  <c r="D245" i="14"/>
  <c r="M4" i="15" s="1"/>
  <c r="D244" i="14"/>
  <c r="M3" i="15" s="1"/>
  <c r="F744" i="12"/>
  <c r="F485" i="5"/>
  <c r="D12" i="15" s="1"/>
  <c r="D487" i="5"/>
  <c r="D6" i="15" s="1"/>
  <c r="D486" i="5"/>
  <c r="D5" i="15" s="1"/>
  <c r="D485" i="5"/>
  <c r="D4" i="15" s="1"/>
  <c r="D484" i="5"/>
  <c r="D3" i="15" s="1"/>
  <c r="D478" i="5"/>
  <c r="C478" i="5"/>
  <c r="F614" i="4"/>
  <c r="C12" i="15" s="1"/>
  <c r="N12" i="15" s="1"/>
  <c r="D616" i="4"/>
  <c r="C6" i="15" s="1"/>
  <c r="D615" i="4"/>
  <c r="C5" i="15" s="1"/>
  <c r="D614" i="4"/>
  <c r="C4" i="15" s="1"/>
  <c r="D613" i="4"/>
  <c r="C3" i="15" s="1"/>
  <c r="F843" i="2"/>
  <c r="B14" i="15" s="1"/>
  <c r="N14" i="15" s="1"/>
  <c r="F842" i="2"/>
  <c r="B13" i="15" s="1"/>
  <c r="N13" i="15" s="1"/>
  <c r="D843" i="2"/>
  <c r="B6" i="15" s="1"/>
  <c r="D842" i="2"/>
  <c r="B5" i="15" s="1"/>
  <c r="D841" i="2"/>
  <c r="B4" i="15" s="1"/>
  <c r="D840" i="2"/>
  <c r="B3" i="15" s="1"/>
  <c r="D607" i="4"/>
  <c r="C607" i="4"/>
  <c r="D834" i="2"/>
  <c r="C834" i="2"/>
  <c r="F671" i="11" l="1"/>
  <c r="F505" i="9"/>
  <c r="G11" i="15"/>
  <c r="G15" i="15" s="1"/>
  <c r="F613" i="4"/>
  <c r="C11" i="15" s="1"/>
  <c r="C15" i="15" s="1"/>
  <c r="F248" i="14"/>
  <c r="M11" i="15"/>
  <c r="M15" i="15" s="1"/>
  <c r="N3" i="15"/>
  <c r="N4" i="15"/>
  <c r="N5" i="15"/>
  <c r="N6" i="15"/>
  <c r="F573" i="10"/>
  <c r="F484" i="5"/>
  <c r="F840" i="2"/>
  <c r="F575" i="13"/>
  <c r="F617" i="4" l="1"/>
  <c r="N7" i="15"/>
  <c r="F488" i="5"/>
  <c r="D11" i="15"/>
  <c r="D15" i="15" s="1"/>
  <c r="F844" i="2"/>
  <c r="B11" i="15"/>
  <c r="B15" i="15" l="1"/>
  <c r="N11" i="15"/>
  <c r="N15" i="15" s="1"/>
</calcChain>
</file>

<file path=xl/sharedStrings.xml><?xml version="1.0" encoding="utf-8"?>
<sst xmlns="http://schemas.openxmlformats.org/spreadsheetml/2006/main" count="45408" uniqueCount="20193">
  <si>
    <t>ลำดับที่</t>
  </si>
  <si>
    <t>งานที่จัดซื้อหรือจัดจ้าง</t>
  </si>
  <si>
    <t>วงเงินที่จะซื้อหรือจ้าง</t>
  </si>
  <si>
    <t>ราคากลาง</t>
  </si>
  <si>
    <t>วิธีซื้อหรือจ้าง</t>
  </si>
  <si>
    <t>เหตุผลที่คัดเลือกโดยสรุป</t>
  </si>
  <si>
    <t>จางเหมาบริการทำความสะอาดอาคาร คณะกายภาพบำบัด จำนวน 1 งาน</t>
  </si>
  <si>
    <t>e-bidding</t>
  </si>
  <si>
    <t>บริษัท พีพีเอ็น 51 จำกัด ราคา 789,000.00 บาท</t>
  </si>
  <si>
    <t>กภ 1/2568</t>
  </si>
  <si>
    <t>1 ตุลาคม 2567</t>
  </si>
  <si>
    <t>จางเหมาทำความสะอาดคลินิกกายภาพบำบัด มหาวิทยาลัยศรีนครินทรวิโรฒ จำนวน 1 งาน</t>
  </si>
  <si>
    <t>เฉพาะเจาะจง</t>
  </si>
  <si>
    <t>บริษัท สยามนคร จำกัด ราคา 206,724.00 บาท</t>
  </si>
  <si>
    <t>จางเหมารถตู จำนวน 2 รายการ</t>
  </si>
  <si>
    <t>นายไพโรจน บุตรเสือ ราคา 14,000.00 บาท</t>
  </si>
  <si>
    <t>ซื้อเครื่องพิมพเลเซอร จำนวน 1 เครื่อง</t>
  </si>
  <si>
    <t>บริษัท ออฟฟศเมท (ไทย) จำกัด ราคา 5,990.00 บาท</t>
  </si>
  <si>
    <t>คน 001/2568</t>
  </si>
  <si>
    <t>4 ตุลาคม 2567</t>
  </si>
  <si>
    <t>จางพิมพใบเสร็จรับเงิน จำนวน 10,000 ชุด</t>
  </si>
  <si>
    <t>-</t>
  </si>
  <si>
    <t>บริษัท ทอปปงเอจ (ประเทศไทย) จำกัด ราคา 10,379.00 บาท</t>
  </si>
  <si>
    <t>คน 002/2568</t>
  </si>
  <si>
    <t>ซื้อเครื่องมัลติมีเดียโปรเจคเตอรคุณภาพสูง พรอมติดตั้ง อำเภอองครักษ จังหวัดนครนายก จำนวน 7 เครื่อง</t>
  </si>
  <si>
    <t>บริษัท นำหนา ซัพพลาย แอนด เซอรวิส จำกัด ราคา 248,668.00 บาท</t>
  </si>
  <si>
    <t>กภ 2/2568</t>
  </si>
  <si>
    <t>10 ตุลาคม 2567</t>
  </si>
  <si>
    <t>ซื้อเครื่องใหการรักษาดวยกระแสไฟฟา ตาบลองครักษ อำเภอองครักษ จังหวัดนครนายก จำนวน 5 เครื่อง</t>
  </si>
  <si>
    <t>บริษัท บีทีแอล เมดิคอล เทคโนโลจีส จำกัด ราคา 450,000.00 บาท</t>
  </si>
  <si>
    <t>กภ 3/2568</t>
  </si>
  <si>
    <t>จางบริการบำรุงรักษาลิฟต จำนวน 1 งาน</t>
  </si>
  <si>
    <t>บริษัท โอทิส เอเลเวเทอร (ประเทศไทย) จำกัด ราคา 95,016.00 บาท</t>
  </si>
  <si>
    <t>11 ตุลาคม 2567</t>
  </si>
  <si>
    <t>จางบริการกำจัดหนู จำนวน 1 งาน</t>
  </si>
  <si>
    <t>บริษัท โน อินเซคท จำกัด ราคา 48,150.00 บาท</t>
  </si>
  <si>
    <t>ซื้อครุภัณฑ จำนวน 3 เครื่อง</t>
  </si>
  <si>
    <t>บริษัท อัพไรท ซิมมูเลชั่น จำกัด ราคา 82,000.00 บาท</t>
  </si>
  <si>
    <t>บริษัท นำหนา ซัพพลาย แอนด เซอรวิส จำกัด ราคา 26,750.00 บาท</t>
  </si>
  <si>
    <t>ซื้อวัสดุ จำนวน 1 รายการ</t>
  </si>
  <si>
    <t>หางหุนสวนจำกัด ไมโคร ซัม เอ็นเตอรไพรส ราคา 3,852.00 บาท</t>
  </si>
  <si>
    <t>ซื้อวัสดุ จำนวน 22 รายการ</t>
  </si>
  <si>
    <t>หางหุนสวนจำกัด ไมโคร ซัม เอ็นเตอรไพรส ราคา 21,859.03 บาท</t>
  </si>
  <si>
    <t>ซื้อวัสดุ จำนวน 3 รายการ</t>
  </si>
  <si>
    <t>บริษัท ออฟฟศเมท (ไทย) จำกัด ราคา 2,209.83 บาท</t>
  </si>
  <si>
    <t>ราน โอพี ซัพพลาย ราคา 1,240.00 บาท</t>
  </si>
  <si>
    <t>จางเหมารถมินิบัส จำนวน 3 รายการ</t>
  </si>
  <si>
    <t>นายอานนท สังขสมศักดิ์ ราคา 14,000.00 บาท</t>
  </si>
  <si>
    <t>จางเหมารถมินิบัส จำนวน 1 รายการ</t>
  </si>
  <si>
    <t>นายอานนท สังขสมศักดิ์ ราคา 11,000.00 บาท</t>
  </si>
  <si>
    <t>บริษัท สมารท เทคโนโลยี แอนด โปรดักส จำกัด ราคา 13,000 บาท</t>
  </si>
  <si>
    <t>คน 003/2567</t>
  </si>
  <si>
    <t>คน 004/2568</t>
  </si>
  <si>
    <t>อว 8703/2479</t>
  </si>
  <si>
    <t>อว 8703/2481</t>
  </si>
  <si>
    <t>ซื้อวัสดุ จำนวน 2 รายการ</t>
  </si>
  <si>
    <t>หางหุนสวนจำกัด ไมโคร ซัม เอ็นเตอรไพร ราคา 622.74 บาท</t>
  </si>
  <si>
    <t>อว 8703/2483</t>
  </si>
  <si>
    <t>จางทำตรายาง จำนวน 2 รายการ</t>
  </si>
  <si>
    <t>อว 8703/2511</t>
  </si>
  <si>
    <t>จางเหมารถตู จำนวน 1 รายการ</t>
  </si>
  <si>
    <t>นายไพโรจน บุตรเสือ ราคา 2,000.00 บาท</t>
  </si>
  <si>
    <t>อว 8703/2512</t>
  </si>
  <si>
    <t>จางซอม จำนวน 2 รายการ</t>
  </si>
  <si>
    <t>หางหุนสวนจำกัด ไมโคร ซัม เอ็นเตอรไพรส ราคา 2,250.00 บาท</t>
  </si>
  <si>
    <t>อว 8703/2520</t>
  </si>
  <si>
    <t>ซื้อตูดูดควันชนิดไรทอพรอมอุปกรณ ตาบลองครักษ อำเภอองครักษ จังหวัดนครนายก จำนวน 1 ตู</t>
  </si>
  <si>
    <t>บริษัท วีเทค อินโนเวชั่น จำกัด ราคา 400,000.00 บาท</t>
  </si>
  <si>
    <t>กภ 5/2568</t>
  </si>
  <si>
    <t>16 ตุลาคม 2567</t>
  </si>
  <si>
    <t>ซื้อวัสดุ จำนวน 13 รายการ</t>
  </si>
  <si>
    <t>หางหุนสวนจำกัด อินเตอร เมดิคอล เทรดดิ้ง ราคา 5,674.00 บาท</t>
  </si>
  <si>
    <t>ซื้อวัสดุ จำนวน 8 รายการ</t>
  </si>
  <si>
    <t>หางหุนสวนจำกัด ไมโคร ซัม เอ็นเตอรไพร ราคา 3,472.15 บาท</t>
  </si>
  <si>
    <t>อว 8703/2531</t>
  </si>
  <si>
    <t>ซื้อเครื่องใหการบำบัดรักษาดวยคลื่น อัลตราซาวนด ตำบลองครักษ อำเภอองครักษ จังหวัดนครนายก จำนวน 2 เครื่อง</t>
  </si>
  <si>
    <t>บริษัท เอ็นราฟ-โนเนียส เมดิคอล อิควิปเมนท จำกัด ราคา 180,000.00 บาท</t>
  </si>
  <si>
    <t>กภ 6/2568</t>
  </si>
  <si>
    <t>22 ตุลาคม 2567</t>
  </si>
  <si>
    <t>ซื้อเครื่องกระตุนกลามเนื้อดวยไฟฟาพรอม อัลตราซาวนด ตาบลองครักษ อำเภอองครักษ จังหวัดนครนายก จำนวน 2 ชุด</t>
  </si>
  <si>
    <t>บริษัท ชินกฤช จำกัด ราคา 519,000.00 บาท</t>
  </si>
  <si>
    <t>กภ 7/2568</t>
  </si>
  <si>
    <t>ซื้อเครื่องเพิ่มปริมาณสารพันธุกรรม ในสภาพจริง ตาบลองครักษ อำเภอองครักษ จังหวัดนครนายก จำนวน 1 เครื่อง</t>
  </si>
  <si>
    <t>บริษัท โปรวิชั่น ไซแอนติฟค จำกัด ราคา 397,237.50 บาท</t>
  </si>
  <si>
    <t>กภ 8/2568</t>
  </si>
  <si>
    <t>24 ตุลาคม 2567</t>
  </si>
  <si>
    <t>จางซอมเครื่องดึงคอและหลัง พรอมอุปกรณ จำนวน 2 รายการ</t>
  </si>
  <si>
    <t>บริษัท ชินกฤช จำกัด ราคา 12,000.00 บาท</t>
  </si>
  <si>
    <t>28 ตุลาคม 2567</t>
  </si>
  <si>
    <t>บริษัท ชินกฤช จำกัด ราคา 13,500.00 บาท</t>
  </si>
  <si>
    <t>ซื้อวัสดุ จำนวน 4 รายการ</t>
  </si>
  <si>
    <t>บริษัท นำหนา ซัพพลาย แอนด เซอรวิส จำกัด ราคา 13,944.24 บาท</t>
  </si>
  <si>
    <t>ซื้อวัสดุ จำนวน 6 รายการ</t>
  </si>
  <si>
    <t>หางหุนสวนจำกัด ไมโคร ซัม เอ็นเตอรไพรส ราคา 3,009.91 บาท</t>
  </si>
  <si>
    <t>ราน โอพี ซัพพลาย ราคา 14,833.00 บาท</t>
  </si>
  <si>
    <t>29 ตุลาคม 2567</t>
  </si>
  <si>
    <t>ซื้อเครื่องเพิ่มปริมาณสารพันธุกรรม จำนวน 1 เครื่อง</t>
  </si>
  <si>
    <t>บริษัท โปรวิชั่น ไซแอนติฟค จำกัด ราคา 117,700.00 บาท</t>
  </si>
  <si>
    <t>กภ 9/2568</t>
  </si>
  <si>
    <t>30 ตุลาคม 2567</t>
  </si>
  <si>
    <t>บริษัท ที.เอ็น.แม็คเน็ท เซ็นเตอร จำกัด ราคา 29,668.96 บาท</t>
  </si>
  <si>
    <t>จางซอมเครื่องปรับอากาศ จำนวน 5 รายการ</t>
  </si>
  <si>
    <t>รานวัฒนาวงศซัพพลาย ราคา 2,950.00 บาท</t>
  </si>
  <si>
    <t>นางสาวรุงรัตน งอกงาม ราคา 1,000.00 บาท</t>
  </si>
  <si>
    <t>จางทำปาย จำนวน 2 รายการ</t>
  </si>
  <si>
    <t>รานแอลฟาดีไซน ราคา 800.00 บาท</t>
  </si>
  <si>
    <t>31 ตุลาคม 2567</t>
  </si>
  <si>
    <t>ซื้อเครื่องนึ่งฆาเชื้อดวยแรงดันไอน้ำ อุณหภูมิสูงจำนวน 1 เครื่อง</t>
  </si>
  <si>
    <t>บริษัท เอ็นพี เคมีคอล ซัพพลาย จำกัด ราคา 250,000.00 บาท</t>
  </si>
  <si>
    <t>กภ 10/2568</t>
  </si>
  <si>
    <t>1 พฤศจิกายน 2567</t>
  </si>
  <si>
    <t>จางตัดเย็บเสื้อผูปวยกายภาพบำบัด จำนวน 12 ตัว</t>
  </si>
  <si>
    <t>หางหุนสวนจำกัด มีดีเมด ราคา 3,723.60 บาท</t>
  </si>
  <si>
    <t>อว 8703/2667</t>
  </si>
  <si>
    <t>บริษัท ออลลเวล ไลฟ จำกัด ราคา 65,000.00 บาท</t>
  </si>
  <si>
    <t>คน 005/2568</t>
  </si>
  <si>
    <t>5 พฤศจิกายน 2567</t>
  </si>
  <si>
    <t>จางบริการสอบเทียบและบำรุงรักษา ครุภัณฑ จำนวน 12 เครื่อง</t>
  </si>
  <si>
    <t>บริษัท อินทิเกรทเต็ด เมดิคอล เซอรวิส จำกัด ราคา 37,500.00 บาท</t>
  </si>
  <si>
    <t>6 พฤศจิกายน 2567</t>
  </si>
  <si>
    <t>บริษัท อินทิเกรทเต็ด เมดิคอล เซอรวิส จำกัด ราคา 65,000.00 บาท</t>
  </si>
  <si>
    <t>ซื้อเครื่องวัดปริมาตรลมหายใจ จำนวน 1 เครื่อง</t>
  </si>
  <si>
    <t>บริษัท บอสส เมดเอ็นจิเนียริ่ง จำกัด ราคา 85,600.00 บาท</t>
  </si>
  <si>
    <t>12 พฤศจิกายน 2567</t>
  </si>
  <si>
    <t>จางซอมเครื่องปรับอากาศ จำนวน 2 รายการ</t>
  </si>
  <si>
    <t>รานวัฒนาวงศซัพพลาย ราคา 5,300.00 บาท</t>
  </si>
  <si>
    <t>บริษัท ออฟฟศเมท (ไทย) จำกัด ราคา 3,299.88 บาท</t>
  </si>
  <si>
    <t>หางหุนสวนจำกัดอินเตอรเมดิคอลเทรดดิ้ง ราคา 15,465.00 บาท</t>
  </si>
  <si>
    <t>หางหุนสวนจำกัดอินเตอรเมดิคอลเทรดดิ้ง ราคา 1,284.00 บาท</t>
  </si>
  <si>
    <t>อว 8703/2793</t>
  </si>
  <si>
    <t>13 พฤศจิกายน 2567</t>
  </si>
  <si>
    <t>จางบริการบำรุงรักษาเครื่องสูบน้ำ (ตั้งแต เดือนธันวาคม 2567 - เดือนสิงหาคม 2568) จำนวน 1 งาน</t>
  </si>
  <si>
    <t>บริษัท ที.พี.เค เอ็นจิเนียริ่ง แอนด เดคคอร จำกัด ราคา 35,310.00 บาท</t>
  </si>
  <si>
    <t>14 พฤศจิกายน 2567</t>
  </si>
  <si>
    <t>จางซอมเครื่องสูบน้ำ จำนวน 1 เครื่อง</t>
  </si>
  <si>
    <t>บริษัท ที.พี.เค เอ็นจิเนียริ่ง แอนด เดคคอร จำกัด ราคา 34,775.00 บาท</t>
  </si>
  <si>
    <t>จางซอมเครื่องใหการรักษาดวยไฟฟาชนิด คลื่นสั้นพรอมอุปกรณ จำนวน 1 เครื่อง</t>
  </si>
  <si>
    <t>บริษัท ชินกฤช จำกัด ราคา 11,200.00 บาท</t>
  </si>
  <si>
    <t>คน 006/2568</t>
  </si>
  <si>
    <t>นายไพโรจน บุตรเสือ ราคา 2,500.00 บาท</t>
  </si>
  <si>
    <t>อว 8703/2822</t>
  </si>
  <si>
    <t>15 พฤศจิกายน 2567</t>
  </si>
  <si>
    <t>นายเสนห แจมกระจะ ราคา 5,600.00 บาท</t>
  </si>
  <si>
    <t>อว 8703/2859</t>
  </si>
  <si>
    <t>20 พฤศจิกายน 2567</t>
  </si>
  <si>
    <t>หางหุนสวนจำกัด ไมโคร ซัม เอ็นเตอรไพรส ราคา 1,963.45 บาท</t>
  </si>
  <si>
    <t>26 พฤศจิกายน 2567</t>
  </si>
  <si>
    <t>ซื้อเครื่องปนเหวี่ยงหลอดทดลองแบบตั้งโตะ จำนวน 1 เครื่อง</t>
  </si>
  <si>
    <t>นายไพโรจน บุตรเสือ ราคา 10,000.00 บาท</t>
  </si>
  <si>
    <t>จางบริการตรวจวัดคุณภาพสิ่งแวดลอม จำนวน 1 งาน</t>
  </si>
  <si>
    <t>บริษัท เอ็นไวรโปร จำกัด ราคา 6,420.00 บาท</t>
  </si>
  <si>
    <t>28 พฤศจิกายน 2567</t>
  </si>
  <si>
    <t>บริษัท ดิ แอมพลี พลัส จำกัด ราคา 72,000.00 บาท</t>
  </si>
  <si>
    <t>นายณัฐวุฒ ทวีพูล ราคา 2,800.00 บาท</t>
  </si>
  <si>
    <t>อว 8703/2924</t>
  </si>
  <si>
    <t>จางซอม จำนวน 3 รายการ</t>
  </si>
  <si>
    <t>อว 8703/2932</t>
  </si>
  <si>
    <t>จางซอมเมนทอน้ำประปาชั้น 1 จำนวน 1 งาน</t>
  </si>
  <si>
    <t>บริษัท ที.พี.เค. เอ็นจิเนียริ่ง แอนด เดคคอร จำกัด ราคา 9,095.00 บาท</t>
  </si>
  <si>
    <t>อว 8703/2977</t>
  </si>
  <si>
    <t>9 ธันวาคม 2567</t>
  </si>
  <si>
    <t>ซื้อเครื่องฟอกอากาศ จำนวน 2 เครื่อง</t>
  </si>
  <si>
    <t>บริษัท แสงชัย แอร ควอลิตี้ จำกัด ราคา 93,364.01 บาท</t>
  </si>
  <si>
    <t>อว 8703/2978</t>
  </si>
  <si>
    <t>จางซอมกอกน้ำซิ้งคอางลางจาน จำนวน 1 งาน</t>
  </si>
  <si>
    <t>บริษัท ที.พี.เค. เอ็นจิเนียริ่ง แอนด เดคคอร จำกัด ราคา 4,815.00 บาท</t>
  </si>
  <si>
    <t>อว 8703/3003</t>
  </si>
  <si>
    <t>11 ธันวาคม 2567</t>
  </si>
  <si>
    <t>จางเหมารถตู วันที่ 18-20 ธันวาคม 2567</t>
  </si>
  <si>
    <t>นายพีรณัฐ วรรณปะเก ราคา 73,500.00 บาท</t>
  </si>
  <si>
    <t>กภ 002/2568</t>
  </si>
  <si>
    <t>บริษัท ที.เอ็น.แม็คเน็ท เซ็นเตอร จำกัด ราคา 16,969.13 บาท</t>
  </si>
  <si>
    <t>จางซอมเครื่องปรับอากาศ จำนวน 6 เครื่อง</t>
  </si>
  <si>
    <t>รานวัฒนาวงศซัพพลาย ราคา 4,550.00 บาท</t>
  </si>
  <si>
    <t>จางเหมารถบัส จำนวน 1 รายการ</t>
  </si>
  <si>
    <t>อว 8703/3019</t>
  </si>
  <si>
    <t>12 ธันวาคม 2567</t>
  </si>
  <si>
    <t>ซื้อวัสดุ จำนวน 5 รายการ</t>
  </si>
  <si>
    <t>หางหุนสวนจำกัด ไมโคร ซัม เอ็นเตอรไพรส ราคา 1,262.60 บาท</t>
  </si>
  <si>
    <t>อว 8703/3143</t>
  </si>
  <si>
    <t>27 ธันวาคม 2567</t>
  </si>
  <si>
    <t>ซื้อตราไปรษณียากร จำนวน 2 รายการ</t>
  </si>
  <si>
    <t>บริษัท ไปรษณียไทย จำกัด ราคา 8,500.00 บาท</t>
  </si>
  <si>
    <t>อว 8703/3150</t>
  </si>
  <si>
    <t>จางซอมพัดลม จำนวน 2 เครื่อง</t>
  </si>
  <si>
    <t>รานวัฒนวงศซัพพลาย ราคา 1,050.00 บาท</t>
  </si>
  <si>
    <t>2 มกราคม 2568</t>
  </si>
  <si>
    <t>จางซอมเครื่องถายเอกสาร จำนวน 1 เครื่อง</t>
  </si>
  <si>
    <t>หางหุนสวนจำกัด ปยะวรรณ ออโตเมชั่น ราคา 118,605.00 บาท</t>
  </si>
  <si>
    <t>จางซอมเครื่องกระตุนกลามเนื้อดวยไฟฟา จำนวน 6 เครื่อง</t>
  </si>
  <si>
    <t>บริษัท ชินกฤช จำกัด ราคา 19,950.00 บาท</t>
  </si>
  <si>
    <t>บริษัท ยูนิตี้ เมดิเทค จำกัด ราคา 6,000.00 บาท</t>
  </si>
  <si>
    <t>อว 8703/041</t>
  </si>
  <si>
    <t>3 มกราคม 2568</t>
  </si>
  <si>
    <t>อว 8703/049</t>
  </si>
  <si>
    <t>หางหุนสวนจำกัด อินเตอรเมดิคอล เทรดดิ้ง ราคา 1,284.00 บาท</t>
  </si>
  <si>
    <t>อว 8703/065</t>
  </si>
  <si>
    <t>8 มกราคม 2568</t>
  </si>
  <si>
    <t>ราน ส.นิมิต ออกซิเจน ราคา 3,590.00 บาท</t>
  </si>
  <si>
    <t>อว 8703/072</t>
  </si>
  <si>
    <t>จางตัดเสื้อกาวนสั้นสีขาว จำนวน 4 ตัว</t>
  </si>
  <si>
    <t>นายอัมพร สาคเรศไพศาล ราคา 2,200.00 บาท</t>
  </si>
  <si>
    <t>อว 8703/096</t>
  </si>
  <si>
    <t>นายไพโรจน บุตรเสือ ราคา 5,000.00 บาท</t>
  </si>
  <si>
    <t>อว 8703/098</t>
  </si>
  <si>
    <t>หางหุนสวนจำกัด ไมโคร ซัม เอ็นเตอรไพรส ราคา 2,461.00 บาท</t>
  </si>
  <si>
    <t>อว 8703/110</t>
  </si>
  <si>
    <t>9 มกราคม 2568</t>
  </si>
  <si>
    <t>บริษัท ยูแฟม คลีนิค จำกัด ราคา 6,460.00 บาท</t>
  </si>
  <si>
    <t>อว 8703/120</t>
  </si>
  <si>
    <t>10 มกราคม 2568</t>
  </si>
  <si>
    <t>จางซอมระบบสัญญาณแจงเตือนอัคคีภัย จำนวน 1 งาน</t>
  </si>
  <si>
    <t>บริษัท ไฟร โปรเทคชั่น อีควิปเมนท จำกัด ราคา 5,350.00 บาท</t>
  </si>
  <si>
    <t>อว 8703/123</t>
  </si>
  <si>
    <t>จางเหมาบริการ Line Ofﬁcial Account จำนวน 1 บัญชี</t>
  </si>
  <si>
    <t>บริษัท แอด เอกซ แม็ทชิ่ง จำกัด ราคา 23,330.28 บาท</t>
  </si>
  <si>
    <t>คน 008/2568</t>
  </si>
  <si>
    <t>15 มกราคม 2568</t>
  </si>
  <si>
    <t>โอพี ซัพพลาย ราคา 7,050.00 บาท</t>
  </si>
  <si>
    <t>อว 8703/157</t>
  </si>
  <si>
    <t>16 มกราคม 2568</t>
  </si>
  <si>
    <t>ซื้อวัสดุ จำนวน 15 รายการ</t>
  </si>
  <si>
    <t>หางหุนสวนจำกัด ไมโคร ซัม เอ็นเตอรไพรส ราคา 6,769.89 บาท</t>
  </si>
  <si>
    <t>อว 8703/159</t>
  </si>
  <si>
    <t>หางหุนสวนจำกัด ไมโคร ซัม เอ็นเตอรไพรส ราคา 2,439.60 บาท</t>
  </si>
  <si>
    <t>อว 8703/206</t>
  </si>
  <si>
    <t>21 มกราคม 2568</t>
  </si>
  <si>
    <t>จางเหมารถตู จำนวน 3 รายการ</t>
  </si>
  <si>
    <t>นายไพโรจน บุตรเสือ ราคา 6,000.00 บาท</t>
  </si>
  <si>
    <t>อว 8703/208</t>
  </si>
  <si>
    <t>22 มกราคม 2568</t>
  </si>
  <si>
    <t>จางเหมารถตู จำนวน 1 คัน</t>
  </si>
  <si>
    <t>อว 8703/209</t>
  </si>
  <si>
    <t>จางซอมลิฟทโดยสาร จำนวน 1 ชุด</t>
  </si>
  <si>
    <t>บริษัท โอทิส เอเลเวเทอร (ประเทศไทย) จำกัด ราคา 8,560.00 บาท</t>
  </si>
  <si>
    <t>27 มกราคม 2568</t>
  </si>
  <si>
    <t>จางซอมเครื่องพิมพเลเซอร จำนวน 1 เครื่อง</t>
  </si>
  <si>
    <t>บริษัท บริลเลี่ยน อิเล็กทรอนิกส จำกัด ราคา 3,745.00 บาท</t>
  </si>
  <si>
    <t>29 มกราคม 2568</t>
  </si>
  <si>
    <t>จางซอมเครื่องคอมพิวเตอรโนตบุก จำนวน 1 เครื่อง</t>
  </si>
  <si>
    <t>บริษัท บริลเลี่ยน อิเล็กทรอนิกส จำกัด ราคา 2,500.00 บาท</t>
  </si>
  <si>
    <t>ซื้อเครื่องคอมพิวเตอรสสำหรับงานระบบ เทคโนโลยีสารสนเทศ จำนวน 1 ชุด</t>
  </si>
  <si>
    <t>บริษัท บริลเลี่ยน อิเล็กทรอนิกส จำกัด ราคา 34,240.00 บาท</t>
  </si>
  <si>
    <t>จางพิมพโปสเตอร จำนวน 6 แผน</t>
  </si>
  <si>
    <t>เอส เอส เคมีคอล ราคา 2,100.00 บาท</t>
  </si>
  <si>
    <t>อว 8703/286</t>
  </si>
  <si>
    <t>รานซิมเพิลเทรดดิ้ง ราคา 20,775.00 บาท</t>
  </si>
  <si>
    <t>กภ 003/2568</t>
  </si>
  <si>
    <t>30 มกราคม 2568</t>
  </si>
  <si>
    <t>ซื้อครุภัณฑ จำนวน 2 รายการ</t>
  </si>
  <si>
    <t>บริษัท นำหนา ซัพพลาย แอนด เซอรวิส จำกัด ราคา 696,000.00 บาท</t>
  </si>
  <si>
    <t>กภ 14/2568</t>
  </si>
  <si>
    <t>จางเหมารถตู วันที่ 11 มีนาคม 2568</t>
  </si>
  <si>
    <t>นายไพโรจน บุตรเสือ ราคา 8,000.00 บาท</t>
  </si>
  <si>
    <t>อว 8703/350</t>
  </si>
  <si>
    <t>จางบริการตรวจเช็คเครื่องดับเพลิง จำนวน 1 ครั้ง</t>
  </si>
  <si>
    <t>บริษัท นิปปอน เคมิคอล จำกัด ราคา 1,605.00 บาท</t>
  </si>
  <si>
    <t>อว 8703/351</t>
  </si>
  <si>
    <t>จางพิมพแผนพับประชาสัมพันธ จำนวน 90 แผน</t>
  </si>
  <si>
    <t>ราน พี่ แอนด พี กอปป เซอรวิส ราคา 720.00 บาท</t>
  </si>
  <si>
    <t>อว 8703/352</t>
  </si>
  <si>
    <t>บริษัท อัพไรท ซิมมูเลชั่น จำกัด ราคา 13,200.00 บาท</t>
  </si>
  <si>
    <t>กภ 004/2568</t>
  </si>
  <si>
    <t>บริษัท อินทิเกรทเต็ด เมดิคอล เซอรวิส จำกัด ราคา 3,000.00 บาท</t>
  </si>
  <si>
    <t>อว 8703/375</t>
  </si>
  <si>
    <t>หางหุนสวนจำกัด ไมโคร ซัม เอ็นเตอรไพรส ราคา 1,412.40 บาท</t>
  </si>
  <si>
    <t>อว 8703/385</t>
  </si>
  <si>
    <t>ขอจางพิมพสติกเกอร จำนวน 2 รายการ</t>
  </si>
  <si>
    <t>เอส เอส เคมีคอล ราคา 880.00 บาท</t>
  </si>
  <si>
    <t>อว 8703/424</t>
  </si>
  <si>
    <t>หางหุนสวนจำกัด ไมโคร ซัม เอ็นเตอรไพรส ราคา 3,381.20 บาท</t>
  </si>
  <si>
    <t>อว 8703/425</t>
  </si>
  <si>
    <t>จางเหมารถตู วันที่ 28 กุมภาพันธ 2568</t>
  </si>
  <si>
    <t>นายนพดล เรืองปราชญ ราคา 2,800.00 บาท</t>
  </si>
  <si>
    <t>อว 8703/429</t>
  </si>
  <si>
    <t>หางหุนสวนจำกัด ไมโคร ซัม เอ็นเตอรไพรส ราคา 5,681.70 บาท</t>
  </si>
  <si>
    <t>อว 8703/447</t>
  </si>
  <si>
    <t>ซื้ออุปกรณกระจายสัญญาณ จำนวน 2 เครื่อง</t>
  </si>
  <si>
    <t>บริษัท บริลเลี่ยน อิเล็คทรอนิคส จำกัด ราคา 25,680.00 บาท</t>
  </si>
  <si>
    <t>หางหุนสวนจำกัด ปยะวรรณ ออโตเมชั่น ราคา 18,400.00 บาท</t>
  </si>
  <si>
    <t>อว 8703/495</t>
  </si>
  <si>
    <t>โอพี ซัพพลาย ราคา 2,000.00 บาท</t>
  </si>
  <si>
    <t>อว 8703/508</t>
  </si>
  <si>
    <t>ซื้อวัสดุ จำนวน 9 รายการ</t>
  </si>
  <si>
    <t>หางหุนสวนจำกัด ไมโคร ซัม เอ็นเตอรไพรส ราคา 9,892.15 บาท</t>
  </si>
  <si>
    <t>หางหุนสวนจำกัด ไมโคร ซัม เอ็นเตอรไพรส ราคา 829.25 บาท</t>
  </si>
  <si>
    <t>หางหุนสวนจำกัด ไมโคร ซัม เอ็นเตอรไพรส ราคา 17,462.40 บาท</t>
  </si>
  <si>
    <t>กภ 005/2568</t>
  </si>
  <si>
    <t>จางซอมสุขภัณฑชักโครก จำนวน 1 งาน</t>
  </si>
  <si>
    <t>บริษัท ที.พี.เค. เอ็นจิเนียริ่ง แอนด เดคคอร จำกัด ราคา 2,568.00 บาท</t>
  </si>
  <si>
    <t>อว 8703/557</t>
  </si>
  <si>
    <t>จางเหมารถ จำนวน 2 รายการ</t>
  </si>
  <si>
    <t>นายไพโรจน บุตรเสือ ราคา 9,500.00 บาท</t>
  </si>
  <si>
    <t>อว 8703/560</t>
  </si>
  <si>
    <t>3 มีนาคม 2568</t>
  </si>
  <si>
    <t>บริษัท ยูเนี่ยนไพโอเนียร จำกัด (มหาชน) ราคา 5,550.09 บาท</t>
  </si>
  <si>
    <t>อว 8703/609</t>
  </si>
  <si>
    <t>13 มีนาคม 2568</t>
  </si>
  <si>
    <t>ราน โอพี ซัพพลาย ราคา 7,126.00 บาท</t>
  </si>
  <si>
    <t>14 มีนาคม 2568</t>
  </si>
  <si>
    <t>หางหุนสวนจำกัด ไมโคร ซัม เอ็นเตอรไพรส ราคา 1,913.16 บาท</t>
  </si>
  <si>
    <t>นายอานนท สังขสมศักดิ์ ราคา 6,000.00 บาท</t>
  </si>
  <si>
    <t>อว 8703/692</t>
  </si>
  <si>
    <t>19 มีนาคม 2568</t>
  </si>
  <si>
    <t>ซื้อวัสดุ จำนวน 62 รายการ</t>
  </si>
  <si>
    <t>บริษัท ซีพี แอ็กซตรา จำกัด ราคา 2,979.00 บาท</t>
  </si>
  <si>
    <t>อว 8703/700</t>
  </si>
  <si>
    <t>บริิษัท สยาม ฮอสปตอล ซัพพลาย จำกัด ราคา 4,200.00 บาท</t>
  </si>
  <si>
    <t>26 มีนาคม 2568</t>
  </si>
  <si>
    <t>จางทำของที่ระลึกสสำหรับนิสิต จำนวน 1 รายการ</t>
  </si>
  <si>
    <t>รานมีมี่โฟน โฟโต ราคา 1,296.00 บาท</t>
  </si>
  <si>
    <t>อว 8703/745</t>
  </si>
  <si>
    <t>จางลางเครื่องซักผาฝาบน ขนาด 18 กก. จำนวน 1 เครื่อง</t>
  </si>
  <si>
    <t>อว 8703/770</t>
  </si>
  <si>
    <t>28 มีนาคม 2568</t>
  </si>
  <si>
    <t>หางหุนสวนจำกัด อินเตอร เมดิคอล เทรดดิ้ง ราคา 5,856.00 บาท</t>
  </si>
  <si>
    <t>8 เมษายน 2568</t>
  </si>
  <si>
    <t>บริษัท บี สมารท ซายเอ็นซ จำกัด ราคา 4,494.00 บาท</t>
  </si>
  <si>
    <t>จางเหมาบริการบำรุงรักษาเครื่องปรับอากาศ จำนวน 1 งาน</t>
  </si>
  <si>
    <t>รานวัฒนาวงศซัพพลาย ราคา 165,000.00 บาท</t>
  </si>
  <si>
    <t>รานซิมเพิลเทรดดิ้ง ราคา 20,595.00 บาท</t>
  </si>
  <si>
    <t>18 เมษายน 2568</t>
  </si>
  <si>
    <t>จางผลิตสื่อประชาสัมพันธหลักสูตร คณะกายภาพบำบัด จำนวน 1 งาน</t>
  </si>
  <si>
    <t>บริษัท พิกเจอเรียน โปรดักสชั่นเฮาส จำกัด ราคา 74,200.00 บาท</t>
  </si>
  <si>
    <t>อว 8703/878</t>
  </si>
  <si>
    <t>บริษัท ออฟฟศเมท (ไทย) จำกัด ราคา 937.99 บาท</t>
  </si>
  <si>
    <t>จางบริการสอบเทียบครุภัณฑ จำนวน 2 รายการ</t>
  </si>
  <si>
    <t>บริษัท ไบโอ พลัส เมดิคอล จำกัด ราคา 8,560.00 บาท</t>
  </si>
  <si>
    <t>บริษัท ที.เอ็น.แม็คเน็ท เซ็นเตอร จำกัด ราคา 20,865.00 บาท</t>
  </si>
  <si>
    <t>หางหุนสวนจำกัดอินเตอรเมดิคอลเทรดดิ้ง ราคา 1,284.00 บาท</t>
  </si>
  <si>
    <t>อว 8703/905</t>
  </si>
  <si>
    <t>21 เมษายน 2568</t>
  </si>
  <si>
    <t>บริษัท เอ็นราฟ - โนเนียส เมดิคอล อิควิปเมนท จำกัด ราคา 3,000.00 บาท</t>
  </si>
  <si>
    <t>อว 8703/906</t>
  </si>
  <si>
    <t>จางบริการขนยายครุภัณฑ จำนวน 1 งาน</t>
  </si>
  <si>
    <t>บริษัท ยูไนเต็ด บีเมค จำกัด ราคา 24,000.00 บาท</t>
  </si>
  <si>
    <t>24 เมษายน 2568</t>
  </si>
  <si>
    <t>บริษัท แมสเวลล เคมีคอล กรุป จำกัด ราคา 2,129.30 บาท</t>
  </si>
  <si>
    <t>อว 8703/951</t>
  </si>
  <si>
    <t>25 เมษายน 2568</t>
  </si>
  <si>
    <t>จางทำปาย จำนวน 3 ปาย</t>
  </si>
  <si>
    <t>รานปายไมรานเมืองไมอักษร ราคา 5,100.00 บาท</t>
  </si>
  <si>
    <t>อว 8703/959</t>
  </si>
  <si>
    <t>ซื้อของที่ระลึก จำนวน 1 รายการ</t>
  </si>
  <si>
    <t>ราน พี กรุป ของชำรวย ราคา 4,732.00 บาท</t>
  </si>
  <si>
    <t>อว 8703/962</t>
  </si>
  <si>
    <t>จางซอมเครื่องปรับอากาศ จำนวน 3 รายการ</t>
  </si>
  <si>
    <t>รานวัฒนาวงศซัพพลาย ราคา 6,800.00 บาท</t>
  </si>
  <si>
    <t>ซื้อวัสดุ จำนวน 14 รายการ</t>
  </si>
  <si>
    <t>รานวัฒนาวงศซัพพลาย ราคา 12,235.00 บาท</t>
  </si>
  <si>
    <t>29 เมษายน 2568</t>
  </si>
  <si>
    <t>ซื้อวัสดุ จำนวน 23 รายการ</t>
  </si>
  <si>
    <t>หางหุนสวนจำกัด ไมโคร ซัม เอ็นเตอรไพรส ราคา 10,734.24 บาท</t>
  </si>
  <si>
    <t>อว 8703/986</t>
  </si>
  <si>
    <t>30 เมษายน 2568</t>
  </si>
  <si>
    <t>จางซอมเครื่องปรับอากาศ จำนวน 12 เครื่อง</t>
  </si>
  <si>
    <t>รานวัฒนาวงศซัพพลาย ราคา 36,800.00 บาท</t>
  </si>
  <si>
    <t>16 พฤษภาคม 2568</t>
  </si>
  <si>
    <t>คาจางบริการกรองน้ำมันหมอแปลงไฟฟา ขนาด 1500 KVA ระบบไฟ 22/400-230 V จำนวน 1 งาน</t>
  </si>
  <si>
    <t>จางลางทำความสะอาดถังน้ำประปา จำนวน 1 งาน</t>
  </si>
  <si>
    <t>บริษัท ที.พี.เค เอ็นจิเนียริ่ง แอนด เดคคอร จำกัด ราคา 22,470.00 บาท</t>
  </si>
  <si>
    <t>บริษัท แอดไวซ ไอที อินฟนิท จำกัด (มหาชน) ราคา 1,775.00 บาท</t>
  </si>
  <si>
    <t>อว 8703/1159</t>
  </si>
  <si>
    <t>หางหุนสวนจำกัด ไมโคร ซัม เอ็นเตอรไพรส ราคา 1,744.10 บาท</t>
  </si>
  <si>
    <t>อว 8703/1160</t>
  </si>
  <si>
    <t>จางบริการจดโดเมนเนมและพื้นที่เก็บขอมูล จำนวน 1 งาน</t>
  </si>
  <si>
    <t>นายคำสอน คำภูษา ราคา 3,000.00 บาท</t>
  </si>
  <si>
    <t>อว 8703/1161</t>
  </si>
  <si>
    <t>จางสอบเทียบและบำรุงรักษาครุภัณฑ จำนวน 1 รายการ</t>
  </si>
  <si>
    <t>บริษัท สมารท เทคโนโลยี แอนด โปรดักส จำกัด ราคา 4,500.00 บาท</t>
  </si>
  <si>
    <t>อว 8703/1177</t>
  </si>
  <si>
    <t>20 พฤษภาคม 2568</t>
  </si>
  <si>
    <t>ซื้อเครื่องคอมพิวเตอร จำนวน 1 เครื่อง</t>
  </si>
  <si>
    <t>บริษัท บริลเลี่ยน อิเล็คทรอนิคส จำกัด ราคา 24,000.00 บาท</t>
  </si>
  <si>
    <t>คน 009/2568</t>
  </si>
  <si>
    <t>21 พฤษภาคม 2568</t>
  </si>
  <si>
    <t>จางสอบเทียบและบำรุงรักษาครุภัณฑ จำนวน 10 รายการ</t>
  </si>
  <si>
    <t>บริษัท อินทิเกรทเต็ด เมดิคอล เซอรวิส จำกัด ราคา 33,000.00 บาท</t>
  </si>
  <si>
    <t>คน 010/2568</t>
  </si>
  <si>
    <t>จางซอมลิฟทโดยสาร จำนวน 1 ชุด</t>
  </si>
  <si>
    <t>บริษัท โอทิส เอเลเวเทอร (ประเทศไทย) จำกัด ราคา 337,050.00 บาท</t>
  </si>
  <si>
    <t>บริษัท ออฟฟศเมท (ไทย) จำกัด ราคา 2,268.06 บาท</t>
  </si>
  <si>
    <t>23 พฤษภาคม 2568</t>
  </si>
  <si>
    <t>จางซอมเครื่องรักษาดวยคลื่นเหนือเสียงพรอม อุปกรณประกอบและรถเข็น จำนวน 1 เครื่อง</t>
  </si>
  <si>
    <t>บริษัท ชินกฤช จำกัด ราคา 5,600.00 บาท</t>
  </si>
  <si>
    <t>อว 8703/1223</t>
  </si>
  <si>
    <t>28 พฤษภาคม 2568</t>
  </si>
  <si>
    <t>รานโอพี ซัพพลาย ราคา 1,900.00 บาท</t>
  </si>
  <si>
    <t>16 มิถุนายน 2568</t>
  </si>
  <si>
    <t>รานวัฒนาวงศซัพพลาย ราคา 16,550.00 บาท</t>
  </si>
  <si>
    <t>อว 8703/1516</t>
  </si>
  <si>
    <t>25 มิถุนายน 2568</t>
  </si>
  <si>
    <t>นายอานนท สังขสมศักดิ์ ราคา 3,000.00 บาท</t>
  </si>
  <si>
    <t>อว 8703/1517</t>
  </si>
  <si>
    <t>อว 8703/1518</t>
  </si>
  <si>
    <t>จางซอมเตียงไม จำนวน 9 เตียง</t>
  </si>
  <si>
    <t>นายรมยธีรา ทองงาม ราคา 14,850.00 บาท</t>
  </si>
  <si>
    <t>หางหุนสวนจำกัด ไมโคร ซัม เอ็นเตอรไพรส ราคา 3,718.25 บาท</t>
  </si>
  <si>
    <t>จางเหมารถตู จำนวน 8 รายการ</t>
  </si>
  <si>
    <t>นายไพโรจน บุตรเสือ ราคา 20,800.00 บาท</t>
  </si>
  <si>
    <t>จางเหมารถมินิบัส จำนวน 13 รายการ</t>
  </si>
  <si>
    <t>นายอานนท สังขสมศักดิ์ ราคา 39,000.00 บาท</t>
  </si>
  <si>
    <t>รานซิมเพิลเทรดดิ้ง โดยนางสิริรัศมิ์ เรืองบุญคุมสุข ราคา 18,800.00 บาท</t>
  </si>
  <si>
    <t>กภ 006/2568</t>
  </si>
  <si>
    <t>27 มิถุนายน 2568</t>
  </si>
  <si>
    <t>หางหุนสวนจำกัด อินเตอร เมดิคอล เทรดดิ้ง ราคา 10,664.00 บาท</t>
  </si>
  <si>
    <t>จางทำตุกตากายภาพเด็กผูหญิง จำนวน 100 ตัว</t>
  </si>
  <si>
    <t>หางหุนสวนจำกัด ไมโคร ซัม เอ็นเตอรไพรส ราคา 65,270.00 บาท</t>
  </si>
  <si>
    <t>นายไพโรจน บุตรเสือ ราคา 4,000.00 บาท</t>
  </si>
  <si>
    <t>อว 8703/1612</t>
  </si>
  <si>
    <t>1 กรกฎาคม 2568</t>
  </si>
  <si>
    <t>หางหุนสวนจำกัด ไมโคร ซัม เอ็นเตอรไพรส ราคา 684.80 บาท</t>
  </si>
  <si>
    <t>อว 8703/1624</t>
  </si>
  <si>
    <t>3 กรกฎาคม 2568</t>
  </si>
  <si>
    <t>ซื้อวัสดุ จำนวน 7 รายการ</t>
  </si>
  <si>
    <t>หางหุนสวนจำกัด ไมโคร ซัม เอ็นเตอรไพรส ราคา 4,939.12 บาท</t>
  </si>
  <si>
    <t>อว 8703/1625</t>
  </si>
  <si>
    <t>ซื้อโปรแกรมประชุมทางไกล จำนวน 1 งาน</t>
  </si>
  <si>
    <t>บริษัท เอสโค (ไทยแลนด) จำกัด ราคา 60,583.40 บาท</t>
  </si>
  <si>
    <t>หางหุนสวนจำกัด ไมโคร ซัม เอ็นเตอรไพรส ราคา 15,247.50 บาท</t>
  </si>
  <si>
    <t>8 กรกฎาคม 2568</t>
  </si>
  <si>
    <t>บริษัท วิทยาศรม จำกัด ราคา 9,416.00 บาท</t>
  </si>
  <si>
    <t>จางเหมารถตู จำนวน 15 รายการ</t>
  </si>
  <si>
    <t>นายไพโรจน บุตรเสือ ราคา 32,100.00 บาท</t>
  </si>
  <si>
    <t>จางซอมเครื่องปรับอากาศ จำนวน 2 เครื่อง</t>
  </si>
  <si>
    <t>รานวัฒนาวงศซัพพลาย ราคา 5,450.00 บาท</t>
  </si>
  <si>
    <t>หางหุนสวนจำกัด ไมโคร ซัม เอ็นเตอรไพรส ราคา 80.25 บาท</t>
  </si>
  <si>
    <t>อว 8703/1697</t>
  </si>
  <si>
    <t>9 กรกฎาคม 2568</t>
  </si>
  <si>
    <t>อว 8703/1698</t>
  </si>
  <si>
    <t>นายสุเทพ แกวทอง ราคา 4,500.00 บาท</t>
  </si>
  <si>
    <t>อว 8703/1712</t>
  </si>
  <si>
    <t>จางซอมเครื่่องดึงคอและหลัง จำนวน 2 ชุด</t>
  </si>
  <si>
    <t>บริษัท ชินกฤช จำกัด ราคา 7,000.00 บาท</t>
  </si>
  <si>
    <t>บริษัท ยูแฟม คลีนิค จำกัด ราคา 12,920.00 บาท</t>
  </si>
  <si>
    <t>คน 012/2568</t>
  </si>
  <si>
    <t>14 กรกฎาคม 2568</t>
  </si>
  <si>
    <t>จางถายเอกสารและเขาเลม</t>
  </si>
  <si>
    <t>ราน พี แอนด พี กอปป เซอรวิส ราคา 1,650.00 บาท</t>
  </si>
  <si>
    <t>อว 8703/1725</t>
  </si>
  <si>
    <t>15 กรกฎาคม 2568</t>
  </si>
  <si>
    <t>จางทำสื่อโปสเตอรแบบตั้งพื้น จำนวน 6 ชุด</t>
  </si>
  <si>
    <t>รานแอลฟาดีไซน ราคา 6,000.00 บาท</t>
  </si>
  <si>
    <t>อว 8703/1752</t>
  </si>
  <si>
    <t>16 กรกฎาคม 2568</t>
  </si>
  <si>
    <t>ซื้อวัสดุ จำนวน 17 รายการ</t>
  </si>
  <si>
    <t>หางหุนสวนจำกัด ไมโคร ซัม เอ็นเตอรไพรส ราคา 7,527.45 บาท</t>
  </si>
  <si>
    <t>อว 8703/1760</t>
  </si>
  <si>
    <t>17 กรกฎาคม 2568</t>
  </si>
  <si>
    <t>จางตัดเย็บชุดผูปวยกายภาพบำบัด จำนวน 3 รายการ</t>
  </si>
  <si>
    <t>หางหุนสวนจำกัด มีดีเมด ราคา 22,523.50 บาท</t>
  </si>
  <si>
    <t>คน 013/2568</t>
  </si>
  <si>
    <t>จางติดตั้งเครื่องปรับอากาศ จำนวน 1 เครื่อง</t>
  </si>
  <si>
    <t>รานวัฒนาวงศซัพพลาย ราคา 5,000.00 บาท</t>
  </si>
  <si>
    <t>18 กรกฎาคม 2568</t>
  </si>
  <si>
    <t>จางซอมเครื่องปรับอากาศ จำนวน 1 เครื่อง</t>
  </si>
  <si>
    <t>รานวัฒนาวงศซัพพลาย ราคา 4,500.00 บาท</t>
  </si>
  <si>
    <t>รานวัฒนาวงศซัพพลาย ราคา 17,000.00 บาท</t>
  </si>
  <si>
    <t>บริษัท อินทิเกรทเต็ด เมดิคอล เซอรวิส จำกัด ราคา 52,725.00 บาท</t>
  </si>
  <si>
    <t>22 กรกฎาคม 2568</t>
  </si>
  <si>
    <t>ซื้อมานกั้นเตียงผูปวยพรอมติดตั้ง จำนวน 12 ชุด</t>
  </si>
  <si>
    <t>สำราญใจผามาน ราคา 145,000.00 บาท</t>
  </si>
  <si>
    <t>คน. 003/2568</t>
  </si>
  <si>
    <t>30 กรกฎาคม 2568</t>
  </si>
  <si>
    <t>หางหุนสวนจำกัด ไมโคร ซัม เอ็นเตอรไพรส ราคา 13,043.30 บาท</t>
  </si>
  <si>
    <t>คน 014/2568</t>
  </si>
  <si>
    <t>บริษัท ยูแอนดวี โฮลดิ้ง (ไทยแลนด) จำกัด ราคา 10,341.55 บาท</t>
  </si>
  <si>
    <t>จางตัดเสื้อกาวนสั้นสีขาว จำนวน 2 ตัว</t>
  </si>
  <si>
    <t>นายอัมพร สาคเรศไพศาล ราคา 1,100.00 บาท</t>
  </si>
  <si>
    <t>อว 8703/1941</t>
  </si>
  <si>
    <t>4 สิงหาคม 2568</t>
  </si>
  <si>
    <t>รานวัฒนาวงศซัพพลาย ราคา 3,800.00 บาท</t>
  </si>
  <si>
    <t>5 สิงหาคม 2568</t>
  </si>
  <si>
    <t>ซื้อวัสดุ จำนวน 20 รายการ</t>
  </si>
  <si>
    <t>หางหุนสวนจำกัด ไมโคร ซัม เอ็นเตอรไพรส ราคา 13,789.09 บาท</t>
  </si>
  <si>
    <t>6 สิงหาคม 2568</t>
  </si>
  <si>
    <t>บริษัท วิทยาศรม จำกัด ราคา 4,708.00 บาท</t>
  </si>
  <si>
    <t>7 สิงหาคม 2568</t>
  </si>
  <si>
    <t>นายเสนห แจมกระจะ ราคา 2,900.00 บาท</t>
  </si>
  <si>
    <t>อว 8703/2000</t>
  </si>
  <si>
    <t>อว 8703/2007</t>
  </si>
  <si>
    <t>8 สิงหาคม 2568</t>
  </si>
  <si>
    <t>จางเหมาบริการตรวจเช็คระยะรถยนต จำนวน 1 งาน</t>
  </si>
  <si>
    <t>บริษัท โตโยตานครนายก จำกัด ราคา 9,195.58 บาท</t>
  </si>
  <si>
    <t>15 สิงหาคม 2568</t>
  </si>
  <si>
    <t>ซื้อวัสดุ จำนวน 28 รายการ</t>
  </si>
  <si>
    <t>รานโอพี ซัพพลาย ราคา 30,950.00 บาท</t>
  </si>
  <si>
    <t>รานซิมเพิลเทรดดิ้ง โดย นางสิริรัศมิ์ เรืองบุญคุม ราคา 3,000.00 บาท</t>
  </si>
  <si>
    <t>อว 8703/2076</t>
  </si>
  <si>
    <t>18 สิงหาคม 2568</t>
  </si>
  <si>
    <t>บริษัท โอทิส เอเลเวเทอร จำกัด ราคา 30,816.00 บาท</t>
  </si>
  <si>
    <t>20 สิงหาคม 2568</t>
  </si>
  <si>
    <t>ซื้อผามานพรอมอุปกรณติดตั้ง จำนวน 7 ชุด</t>
  </si>
  <si>
    <t>รานสำราญใจผามาน ราคา 60,018.44 บาท</t>
  </si>
  <si>
    <t>หางหุนสวนจำกัด ไมโคร ซัม เอ็นเตอรไพรส ราคา 3,199.30 บาท</t>
  </si>
  <si>
    <t>อว 8703/2118</t>
  </si>
  <si>
    <t>22 สิงหาคม 2568</t>
  </si>
  <si>
    <t>ซื้อวัสดุ จำนวน 11 รายการ</t>
  </si>
  <si>
    <t>บริษัท ดูโฮม จำกัด ราคา 2,057.00 บาท</t>
  </si>
  <si>
    <t>อว 8703/2123</t>
  </si>
  <si>
    <t>หางหุนสวนจำกัด ไมโคร ซัม เอ็นเตอรไพรส ราคา 3,873.40 บาท</t>
  </si>
  <si>
    <t>อว 8703/2151</t>
  </si>
  <si>
    <t>26 สิงหาคม 2568</t>
  </si>
  <si>
    <t>ซื้อหมึกพิมพ์ HP 655A จำนวน 1 กล่อง</t>
  </si>
  <si>
    <t>บริษัท เอ็มเอชเคบิสซิเนส จำกัด ราคา 11,500.00 บาท</t>
  </si>
  <si>
    <t>IV2289</t>
  </si>
  <si>
    <t>3 ตุลาคม 2567</t>
  </si>
  <si>
    <t>ซื้อของที่ระลึก จำนวน 1 เซ็ต</t>
  </si>
  <si>
    <t>บริษัท ริชชวลส์ คอสเมติคส์ (ประเทศไทย) จำกัด ราคา 2,450.00 บาท</t>
  </si>
  <si>
    <t>ETAX000/202410000380</t>
  </si>
  <si>
    <t>จ้างเหมาบริการกำจัดฆ่าเชื้อโรค จำนวน 1 ครั้ง</t>
  </si>
  <si>
    <t>บริษัท คลีน เพลสท์ เมเนจเม้นท์ จำกัด ราคา 10,000.00 บาท</t>
  </si>
  <si>
    <t>จ้างจัดทำเอกสารเข้าเล่ม จำนวน 23 เล่ม</t>
  </si>
  <si>
    <t>เอ็นดีไซน์ ราคา 3,588.00 บาท</t>
  </si>
  <si>
    <t>เลขที่ 15 เล่มที่ 20</t>
  </si>
  <si>
    <t>จ้างเปลี่นนไส้กรองน้ำ จำนวน 4 เครื่อง</t>
  </si>
  <si>
    <t>บริษัท สยามคูลเลอร์ มาร์ท แอนด์ เซอร์วิส จำกัด ราคา 12,400.00 บาท</t>
  </si>
  <si>
    <t>IV6710122</t>
  </si>
  <si>
    <t>15 ตุลาคม 2567</t>
  </si>
  <si>
    <t>ซื้อหมึกพิมพ์ HP จำนวน 5 รายการ</t>
  </si>
  <si>
    <t>บริษัท เมโทรซิสเต็มส์คอร์ปอเรชั่น จำกัด (มหาชน) ราคา 16,015.76 บาท</t>
  </si>
  <si>
    <t>IVT2400091334</t>
  </si>
  <si>
    <t>ซื้อครุภัณฑ์คอมพิวเตอร์ เครื่องพิมพ์ชนิด Dot Matrix Printer</t>
  </si>
  <si>
    <t>บริษัท รียูเนี่ยน โซลูชั่น จำกัด ราคา 23,005.00 บาท</t>
  </si>
  <si>
    <t>RSC24/100084</t>
  </si>
  <si>
    <t>บริษัท บี.แอล.เอส. มาร์เก็ตติ้ง จำกัด ราคา 13,013.00 บาท</t>
  </si>
  <si>
    <t>IV67100115</t>
  </si>
  <si>
    <t>18 ตุลาคม 2567</t>
  </si>
  <si>
    <t>จ้างพิมพ์โบว์ชัวร์ประชาสัมพันธ์ จำนวน 2,000 ใบ</t>
  </si>
  <si>
    <t>บริษัท ไดซี จำกัด ราคา 8,132.00 บาท</t>
  </si>
  <si>
    <t>D67/313</t>
  </si>
  <si>
    <t>บริษัท อี.เอ.คิว. มาร์เก็ตติ้ง จำกัด ราคา 8,025.00 บาท</t>
  </si>
  <si>
    <t>ซื้อน้ำดื่มสปริงเคิลขนาด 18.9 ลิตร จำนวน 48 ถัง</t>
  </si>
  <si>
    <t>บริษัท เอ็ม.วอเตอร์ จำกัด ราคา 3,441.12 บาท</t>
  </si>
  <si>
    <t>IVDR2410/10047</t>
  </si>
  <si>
    <t>21 ตุลาคม 2567</t>
  </si>
  <si>
    <t>จ้างซ่อมเปลี่ยนแบตเตอรี่ เครื่องสำรองไฟ จำนวน 2 เครื่อง</t>
  </si>
  <si>
    <t>บริษัท เอ็มเอชเคบิสซิเนส จำกัด ราคา 1,926.00 บาท</t>
  </si>
  <si>
    <t>IV2299</t>
  </si>
  <si>
    <t>25 ตุลาคม 2567</t>
  </si>
  <si>
    <t>จ้างเหมาป้องกันและกำจัด มด แมลงสาบ</t>
  </si>
  <si>
    <t>บริษัท คลีน เพสท์ เมเนจเม้นท์ จำกัด ราคา 2,000.00 บาท</t>
  </si>
  <si>
    <t>IV-CPM-0042/67</t>
  </si>
  <si>
    <t>จ้างเหมาป้องกันและกำจัดเชื้อรา จำนวน 1 งวด</t>
  </si>
  <si>
    <t>บริษัท คลีน เพสท์ เมเนจเม้นท์ จำกัด ราคา 78,000.00 บาท</t>
  </si>
  <si>
    <t>IV-CPM-0043/67</t>
  </si>
  <si>
    <t>ซื้อวัสดุ จำนวน 30 รายการ</t>
  </si>
  <si>
    <t>บริษัท บี.แอล.เอส. มาร์เก็ตติ้ง จำกัด ราคา 6,557.00 บาท</t>
  </si>
  <si>
    <t>IV67100118</t>
  </si>
  <si>
    <t>ซื้อกระเช้าต้นไม้มงคล จำนวน 1 กระเช้า</t>
  </si>
  <si>
    <t>บริษัท ไอ.เอ.เค.เทรดดิ้ง จำกัด ราคา 1,299.00 บาท</t>
  </si>
  <si>
    <t>จ้างทำปำยประชาสัมพันธชุดนิทรรศการ จำนวน 2 ชุด</t>
  </si>
  <si>
    <t>ห้างหุ้นส่วนจำกัด บิลเลี่ยน พลัส คอมมูนิเคชั่น ราคา 15,194.00 บาท</t>
  </si>
  <si>
    <t>ซื้อหนังสือ จำนวน 238 รายการ</t>
  </si>
  <si>
    <t>ศูนย์หนังสือแห่งจุฬาลงกรณ์มหาวิทยาลัย ราคา 12,1541.95 บาท</t>
  </si>
  <si>
    <t>6700341202212</t>
  </si>
  <si>
    <t>วัสดุสานักงาน จำนวน 12 รายการ</t>
  </si>
  <si>
    <t>บริษัท บี.แอล.เอส.มาร์เก็ตติ้ง จำกัด ราคา 7,008.00 บาท</t>
  </si>
  <si>
    <t>IV67100116</t>
  </si>
  <si>
    <t>จ้างทำของที่ระลึกสำหรับผู้เข้าร่วมงาน จำนวน 2 รายการ</t>
  </si>
  <si>
    <t>บริษัท เบสิกฮอลิเดย์ จำกัด ราคา 158,895.00 บาท</t>
  </si>
  <si>
    <t>BL2024100051</t>
  </si>
  <si>
    <t>จ้างประชาสัมพันธ์ผ่านไลน์แอด ประจําเดือนตุลาคม 2567</t>
  </si>
  <si>
    <t>ห้างหุ้นส่วนจํากัด คูณส์ ออดิท ราคา 2,300.00 บาท</t>
  </si>
  <si>
    <t>BN671002</t>
  </si>
  <si>
    <t>จ้างจัดทําสมุดสะสมแต้มกิจกรรม จํานวน 7,000 เล่ม</t>
  </si>
  <si>
    <t>เอ็นดีไซน์ ราคา 12,600.00 บาท</t>
  </si>
  <si>
    <t>จ้างจัดทําสื่อประชาสัมพันธ์ออนไลน์ จํานวน 1 งาน</t>
  </si>
  <si>
    <t>บริษัท เด็กดี อินเตอร์แอคทีฟ จํากัด ราคา 90,950.00 บาท</t>
  </si>
  <si>
    <t>DDI2411004</t>
  </si>
  <si>
    <t>จ้างจัดทําป้ายไวนิลและสแตนดี้ จํานวน 6 รายการ</t>
  </si>
  <si>
    <t>บริษัท รวมใจโฆษณา จํากัด ราคา 15,466.00 บาท</t>
  </si>
  <si>
    <t>ซื้อวัสดุและอุปกรณ์ จํานวน 5 รายการ</t>
  </si>
  <si>
    <t>บริษัท ซีพี แอ็กซ์ตร้า จํากัด (มหาชน) ราคา 1,850.00 บาท</t>
  </si>
  <si>
    <t>จ้างเหมารถบัสโดยสารปรับอากาศ จํานวน 3 คัน</t>
  </si>
  <si>
    <t>นายธีรศานต์ คงสมศักดิ์ศรี ราคา 37,500.00 บาท</t>
  </si>
  <si>
    <t>7 พฤศจิกายน 2567</t>
  </si>
  <si>
    <t>จ้างพิมพ์โบว์ชัวร์ประชาสัมพันธ์ จํานวน 1,000 ใบ</t>
  </si>
  <si>
    <t>บริษัท ไดซี จํากัด ราคา 5,136.00 บาท</t>
  </si>
  <si>
    <t>D67/337</t>
  </si>
  <si>
    <t>ซื้อครุภัณฑ์โฆษณาและเผยแพร่ อุปกรณ์ส่งสัญญาณภาพไร้สาย จำนวน 1 ชุด</t>
  </si>
  <si>
    <t>บริษัท อัครเทรดดิ้ง จํากัด ราคา 12,840.00 บาท</t>
  </si>
  <si>
    <t>IV6711095</t>
  </si>
  <si>
    <t>จ้างเช่าเวทีและเครื่องเสียง จํานวน 1 งาน</t>
  </si>
  <si>
    <t>นางจีระนันท์ รอมาลี ราคา 55,000.00 บาท</t>
  </si>
  <si>
    <t>เล่มที่ 2 เลขที่ 5</t>
  </si>
  <si>
    <t>10 พฤศจิกายน 2567</t>
  </si>
  <si>
    <t>ซื้อนํ้ามันเชื้อเพลิง วันที่ 11 พฤศจิกายน 2567 ทะเบียน ฮฮ3748 กทม.</t>
  </si>
  <si>
    <t>บริษัท มกราคม2561 จํากัด ราคา 1,000.00 บาท</t>
  </si>
  <si>
    <t>TIO000016711000657</t>
  </si>
  <si>
    <t>11 พฤศจิกายน 2567</t>
  </si>
  <si>
    <t>ซื้อวัสดุ จํานวน 54 รายการ</t>
  </si>
  <si>
    <t>บริษัท บี.แอล.เอส. มาร์เก็ตติ้ง จํากัด ราคา 39,729.00 บาท</t>
  </si>
  <si>
    <t>IV67110119</t>
  </si>
  <si>
    <t>ซื้อกระเช้าต้นไม้มงคล จํานวน 1 กระเช้า</t>
  </si>
  <si>
    <t>บริษัท ไอ.เอ.เค.เทรดดิ้ง จํากัด ราคา 1,299.00 บาท</t>
  </si>
  <si>
    <t>ซื้ออุปกรณ์ตรวจจับความเคลื่อนไหว จํานวน 2 อัน</t>
  </si>
  <si>
    <t>บริษัท เอ็มเอชเคบิสซิเนส จํากัด ราคา 834.60 บาท</t>
  </si>
  <si>
    <t>IV2312</t>
  </si>
  <si>
    <t>จ้างซ่อมเครื่องพิมพ์สําเนาระบบดิจิตอลความละเอียด 300x600 จุดต่อตารางนิ้ว จานวน 1 เครื่อง</t>
  </si>
  <si>
    <t>บริษัท ริโก้ (ประเทศไทย) จํากัด ราคา 12,349.67 บาท</t>
  </si>
  <si>
    <t>SO#20693781</t>
  </si>
  <si>
    <t>จ้างจัดทําเอกสารเข้าเล่ม จํานวน 25 เล่ม</t>
  </si>
  <si>
    <t>เอ็นดีไซน์ ราคา 4,050.00 บาท</t>
  </si>
  <si>
    <t>เล่มที่ 33 เลขที่ 24</t>
  </si>
  <si>
    <t>บริษัท ริโก้ (ประเทศไทย) จํากัด ราคา 15,879.07 บาท</t>
  </si>
  <si>
    <t>SO#20693774CT#1</t>
  </si>
  <si>
    <t>จ้างซ่อมเครื่องเรียงหน้าเอกสาร จํานวน 1 เครื่อง</t>
  </si>
  <si>
    <t>บริษัท ด็อกคิวศีส (ไทยแลนด์) จํากัด ราคา 22,149.00 บาท</t>
  </si>
  <si>
    <t>INVDTH20007595</t>
  </si>
  <si>
    <t>ซื้อเครื่องดับเพลิงเคมีขนาด 15 ปอนด์ จํานวน 4 เครื่อง</t>
  </si>
  <si>
    <t>บริษัท นิปปอนเคมิคอล จํากัด ราคา 8,820.00 บาท</t>
  </si>
  <si>
    <t>IV67111513</t>
  </si>
  <si>
    <t>จ้างประชาสัมพันธ์ออนไลน์หลักสูตรระดับบัณฑิตศึกษา จำนวน 1 งาน</t>
  </si>
  <si>
    <t>นายทนงศักดิ์ พงศ์โชตธนานนท์ ราคา 26,500.00 บาท</t>
  </si>
  <si>
    <t>BL-15102400008</t>
  </si>
  <si>
    <t>จ้างบริการจัดหาอาหารและเครื่องดื่ม จํานวน 2 รายการ</t>
  </si>
  <si>
    <t>บริษัท ออนทัวร์ ทราเวล จํากัด ราคา 71,904.00 บาท</t>
  </si>
  <si>
    <t>R2411154</t>
  </si>
  <si>
    <t>16 พฤศจิกายน 2567</t>
  </si>
  <si>
    <t>ห้างหุ้นส่วนจํากัด พงษ์มาลา ทราเวล ราคา 171,000.00 บาท</t>
  </si>
  <si>
    <t>จ้างซ่อมเครื่องคอมพิวเตอร์ จํานวน 1 เครื่อง</t>
  </si>
  <si>
    <t>บริษัท เอ็มเอชเคบิสซิเนส จํากัด ราคา 8,346.00 บาท</t>
  </si>
  <si>
    <t>IV2319</t>
  </si>
  <si>
    <t>18 พฤศจิกายน 2567</t>
  </si>
  <si>
    <t>จ้างเหมาป้องกันและกําจัด มด แมลงสาบประจำเดือนพฤศจิกายน 2567</t>
  </si>
  <si>
    <t>บริษัท คลีน เพสท์ เมเนจเม้นท์ จํากัด ราคา 2,000.00 บาท</t>
  </si>
  <si>
    <t>IV-CPM-0044/67</t>
  </si>
  <si>
    <t>จ้างจัดทําสื่อประชาสัมพันธ์ออนไลน์ หลักสูตรปรัชญาดุษฎีบัณฑิต จำนวน 1 งาน</t>
  </si>
  <si>
    <t>ห้างหุ้นส่วนสามัญ พันตา ครีเอชั่น ราคา 25,000.00 บาท</t>
  </si>
  <si>
    <t>BL2024110001</t>
  </si>
  <si>
    <t>จ้างเหมารถบัสโดยสารปรับอากาศ จํานวน 1 คัน</t>
  </si>
  <si>
    <t>นายธีรศานต์ คงสมศักดิ์ศรี ราคา 19,000.00 บาท</t>
  </si>
  <si>
    <t>21 พฤศจิกายน 2567</t>
  </si>
  <si>
    <t>จ้างเหมารถตู้โดยสารปรับอากาศ จํานวน 1 คัน</t>
  </si>
  <si>
    <t>นายศักดา หินสีขาว ราคา 2,900.00 บาท</t>
  </si>
  <si>
    <t>22 พฤศจิกายน 2567</t>
  </si>
  <si>
    <t>จ้างตกแต่งสถานที่งานรับปริญญา จํานวน 1 งาน</t>
  </si>
  <si>
    <t>นางสาวอนุตรา พานพิชิต ราคา 13,700.00 บาท</t>
  </si>
  <si>
    <t>เล่มที่ 5 เลขที่ 1</t>
  </si>
  <si>
    <t>ซื้อวัสดุ จํานวน 28 รายการ</t>
  </si>
  <si>
    <t>บริษัท บี.แอล.เอส. มาร์เก็ตติ้ง จํากัด ราคา 4,869.00 บาท</t>
  </si>
  <si>
    <t>IV67110123</t>
  </si>
  <si>
    <t>27 พฤศจิกายน 2567</t>
  </si>
  <si>
    <t>ซื้อของที่ระลึก จํานวน 100 ชิ้น</t>
  </si>
  <si>
    <t>บริษัท ออทิสติกไทย วิสาหกิจเพื่อสังคม จํากัด ราคา 17,655.00 บาท</t>
  </si>
  <si>
    <t>BL2024110031</t>
  </si>
  <si>
    <t>ซื้อนํ้าดื่มสปริงเคิลขนาด 18.9 ลิตร จํานวน 48 ถัง</t>
  </si>
  <si>
    <t>บริษัท เอ็ม.วอเตอร์ จํากัด ราคา 3,441.12 บาท</t>
  </si>
  <si>
    <t>IVDR2412/00329</t>
  </si>
  <si>
    <t>จ้างประชาสัมพันธ์ผ่านไลน์แอด ประจําเดือนพฤศจิกายน 2567</t>
  </si>
  <si>
    <t>BN671102</t>
  </si>
  <si>
    <t>2 ธันวาคม 2567</t>
  </si>
  <si>
    <t>จ้างเหมารถบัสโดยสารปรับอากาศ จํานวน 4 คัน</t>
  </si>
  <si>
    <t>นายศักดา หินสีขาว ราคา 24,200.00 บาท</t>
  </si>
  <si>
    <t>ซื้อสังฆทาน (ชุดบุญสุขใจ) จํานวน 9 ชุด</t>
  </si>
  <si>
    <t>นางสาวนาตยา ขุนณรงค์ ราคา 4,815.00 บาท</t>
  </si>
  <si>
    <t>RE2024110011</t>
  </si>
  <si>
    <t>จ้างจัดทําเสื้อโปโล จํานวน 138 ตัว</t>
  </si>
  <si>
    <t>บริษัท วอริกซ์ สปอร์ต จํากัด (มหาชน) ราคา 48,162.00 บาท</t>
  </si>
  <si>
    <t>WRR-12412003</t>
  </si>
  <si>
    <t>3 ธันวาคม 2567</t>
  </si>
  <si>
    <t>จ้างจัดทําเสื้อโปโล จํานวน 130 ตัว</t>
  </si>
  <si>
    <t>บริษัท วอริกซ์ สปอร์ต จํากัด (มหาชน) ราคา 45,370.00 บาท</t>
  </si>
  <si>
    <t>WRR-12412004</t>
  </si>
  <si>
    <t>จ้างจัดทําเสื้อโปโล จํานวน 116 ตัว</t>
  </si>
  <si>
    <t>บริษัท วอริกซ์ สปอร์ต จํากัด (มหาชน) ราคา 40,484.00 บาท</t>
  </si>
  <si>
    <t>WRR-12412005</t>
  </si>
  <si>
    <t>WRR-12412006</t>
  </si>
  <si>
    <t>จ้างทําโล่ประกาศเกียรติคุณและจ้างจัดทํากรอบ จํานวน 2 รายกา</t>
  </si>
  <si>
    <t>บริษัท ทรัพย์อนันต์ เอ็นเตอร์ไพรส์ จํากัด ราคา 20,500.00 บาท</t>
  </si>
  <si>
    <t>TAX-6712001</t>
  </si>
  <si>
    <t>ซื้อกระเช้าต้นไม้มงคล จํานวน 2 กระเช้า</t>
  </si>
  <si>
    <t>บริษัท ไอ.เอ.เค.เทรดดิ้ง จํากัด ราคา 2,198.00 บาท</t>
  </si>
  <si>
    <t>จ้างทําเกียรติบัตรขนาด A5 และการ์ดเชิญ จํานวน 2 รายการ</t>
  </si>
  <si>
    <t>เอ็นดีไซน์ ราคา 3,584.00 บาท</t>
  </si>
  <si>
    <t>36/01</t>
  </si>
  <si>
    <t>จ้างทําเสื้อแจ็คเก็ต จํานวน 57 ตัว</t>
  </si>
  <si>
    <t>บริษัท อาร์แอนด์เอ อินเตอร์เทรด จํากัด ราคา 45,999.78 บาท</t>
  </si>
  <si>
    <t>INV2024120001</t>
  </si>
  <si>
    <t>4 ธันวาคม 2567</t>
  </si>
  <si>
    <t>ค่าเช่าจอ LED ขนาด 4x3 เมตร จํานวน 1 จอ</t>
  </si>
  <si>
    <t>ห้างหุ้นส่วนจํากัด แอลอีดี อาร์.เอส. (ไทย) ราคา 16,050.00 บาท</t>
  </si>
  <si>
    <t>SV00001/000921</t>
  </si>
  <si>
    <t>6 ธันวาคม 2567</t>
  </si>
  <si>
    <t>ซื้อดอกไม้ธูปเทียน จํานวน 10 ชุด</t>
  </si>
  <si>
    <t>นางสาวโสภา เพ็ชดง ราคา 1,000.00 บาท</t>
  </si>
  <si>
    <t>จ้างซ่อมเครื่องคอมพิวเตอร์ จํานวน 3 เครื่อง</t>
  </si>
  <si>
    <t>บริษัท เอ็มเอชเคบิสซิเนส จํากัด ราคา 10,593.00 บาท</t>
  </si>
  <si>
    <t>IV2330</t>
  </si>
  <si>
    <t>ซื้อของที่ระลึกสําหรับสถานที่ศึกษาดูงาน จํานวน 2 ชิ้น</t>
  </si>
  <si>
    <t>บริษัท คอฟฟี่ คอนเซ็ปต์ รีเทล จํากัด ราคา 2,000.00 บาท</t>
  </si>
  <si>
    <t>ซื้อของที่ระลึกสําหรับสถานที่ศึกษาดูงาน จํานวน 1 ชิ้น</t>
  </si>
  <si>
    <t>บริษัท คอฟฟี่ คอนเซ็ปต์ รีเทล จํากัด ราคา 1,000.00 บาท</t>
  </si>
  <si>
    <t>เครื่องถ่ายเอกสารระบบดิจิตอล ขาวดําและสีความเร็ว</t>
  </si>
  <si>
    <t>บริษัท ริโก้ (ประเทศไทย) จํากัด ราคา 10,343.42 บาท</t>
  </si>
  <si>
    <t>SO#20743116CT#1</t>
  </si>
  <si>
    <t>จ้างซ่อมเเครื่องพิมพ์สําเนาระบบดิจิตอลความละเอียด</t>
  </si>
  <si>
    <t>บริษัท ริโก้ (ประเทศไทย) จํากัด ราคา 17,495.30 บาท</t>
  </si>
  <si>
    <t>SO#20743132</t>
  </si>
  <si>
    <t>จ้างเช่ารถบัสปรับอากาศ จํานวน 3 คัน</t>
  </si>
  <si>
    <t>นายธีรศานต์ คงสมศักดิ์ศรี ราคา 24,000.00 บาท</t>
  </si>
  <si>
    <t>จ้างจัดทําเอกสารเข้าเล่ม จํานวน 24 เล่ม</t>
  </si>
  <si>
    <t>เอ็นดีไซน์ ราคา 3,876.00 บาท</t>
  </si>
  <si>
    <t>เล่มที่ 16 เลขที่ 18</t>
  </si>
  <si>
    <t>13 ธันวาคม 2567</t>
  </si>
  <si>
    <t>จ้างจัดทําเอกสารเข้าเล่ม จํานวน 4 รายการ</t>
  </si>
  <si>
    <t>เอ็นดีไซน์ ราคา 32,470.00 บาท</t>
  </si>
  <si>
    <t>เล่มที่ 16 เลขที่ 12</t>
  </si>
  <si>
    <t>จ้างเหมาป้องกันและกําจัด มด แมลงสาบ</t>
  </si>
  <si>
    <t>IV-CPM-0051/67</t>
  </si>
  <si>
    <t>15 ธันวาคม 2567</t>
  </si>
  <si>
    <t>นายธีรศานต์ คงสมศักดิ์ศรี ราคา 75,000.00 บาท</t>
  </si>
  <si>
    <t>จ้างทําสื่อวิดิทัศน์ทําข่าว จํานวน 1 งาน</t>
  </si>
  <si>
    <t>นายพนาดร ณ นคร ราคา 30,000.00 บาท</t>
  </si>
  <si>
    <t>16 ธันวาคม 2567</t>
  </si>
  <si>
    <t>ซื้อชุดปฐมพยาบาลฉุกเฉินเบื้องต้น จํานวน 15 รายการ</t>
  </si>
  <si>
    <t>ร้านยา มศว ราคา 2,750.00 บาท</t>
  </si>
  <si>
    <t>BL241206-076</t>
  </si>
  <si>
    <t>ซื้อลิขสิทธิ์โปรแกรม ChatGPT team จํานวน 12 license</t>
  </si>
  <si>
    <t>บริษัท บียอนด์ เซอร์วิส จํากัด ราคา 186,180.00 บาท</t>
  </si>
  <si>
    <t>17 ธันวาคม 2567</t>
  </si>
  <si>
    <t>ซื้อของที่ระลึก จํานวน 6 ชิ้น</t>
  </si>
  <si>
    <t>บริษัท ฟรีเมี่ยม ฟรุ๊ต คอร์ปอเรชั่น จํากัด ราคา 17,940.00 บาท</t>
  </si>
  <si>
    <t>18 ธันวาคม 2567</t>
  </si>
  <si>
    <t>19 ธันวาคม 2567</t>
  </si>
  <si>
    <t>ค่าเช่ารถบัสและรถตู้ จํานวน 2 คัน</t>
  </si>
  <si>
    <t>นายธีรศานต์ คงสมศักดิ์ศรี ราคา 34,200.00 บาท</t>
  </si>
  <si>
    <t>21 ธันวาคม 2567</t>
  </si>
  <si>
    <t>จ้างเหมาบริการจัดโครงการ จํานวน 3 รายการ</t>
  </si>
  <si>
    <t>บริษัท เอ็ม แทรเวล แอนด์ เอ็ดดูเคชั่น จํากัด ราคา 43,2300.00 บาท</t>
  </si>
  <si>
    <t>IV-202400298</t>
  </si>
  <si>
    <t>25 ธันวาคม 2567</t>
  </si>
  <si>
    <t>26 ธันวาคม 2567</t>
  </si>
  <si>
    <t>งานปรับปรุงพื้นที่ห้องพักอาจารย์ ชั้น 15 จํานวน 1 งาน</t>
  </si>
  <si>
    <t>ห้างหุ้นส่วนจํากัด โชคศิริ ซัพพลาย ราคา 146,333.20 บาท</t>
  </si>
  <si>
    <t>IV670109</t>
  </si>
  <si>
    <t>จ้างจัดทําเอกสารเข้าเล่ม จํานวน 12 เล่ม</t>
  </si>
  <si>
    <t>เลย์ปรินส์ ก๊อปปี้ ราคา 1,008.00 บาท</t>
  </si>
  <si>
    <t>จ้างประชาสัมพันธ์ผ่านไลน์แอด ประจําเดือนธันวาคม 2567</t>
  </si>
  <si>
    <t>BN671202</t>
  </si>
  <si>
    <t>จ้างประชาสัมพันธ์ผ่านเว็บไซต์คณะบริหารธุรกิจเพื่อสังคม ประจําเดือนธันวาคม 2567</t>
  </si>
  <si>
    <t>บริษัท กลุ่มแอดวานซ์ รีเสิร์ช จํากัด ราคา 16,050.00 บาท</t>
  </si>
  <si>
    <t>IVG2500001</t>
  </si>
  <si>
    <t>จ้างทําตรายาง จํานวน 4 ดวง</t>
  </si>
  <si>
    <t>เอ็นดีไซน์ ราคา 1,300.00 บาท</t>
  </si>
  <si>
    <t>36/11</t>
  </si>
  <si>
    <t>6 มกราคม 2568</t>
  </si>
  <si>
    <t>วัสดุสํานักงาน ประจําเดือนธันวาคม 2567 จํานวน 12 รายการ</t>
  </si>
  <si>
    <t>บริษัท บี.แอล.เอส.มาร์เก็ตติ้ง จํากัด ราคา 3,345.00 บาท</t>
  </si>
  <si>
    <t>IV67120129</t>
  </si>
  <si>
    <t>นายศักดา หินสีขาว ราคา 3,400.00 บาท</t>
  </si>
  <si>
    <t>11 มกราคม 2568</t>
  </si>
  <si>
    <t>14596-2500054</t>
  </si>
  <si>
    <t>12 มกราคม 2568</t>
  </si>
  <si>
    <t>จ้างเหมาป้องกันและกําจัด มด แมลงสาบ ประจําเดือนมกราคม 2568</t>
  </si>
  <si>
    <t>IV-CPM-0004/68</t>
  </si>
  <si>
    <t>จ้างเช่าตู้โดยสารปรับอากาศ จํานวน 13 คัน</t>
  </si>
  <si>
    <t>นายณัชอุดมเสกข์ กองอินภัคพงษ์ ราคา 39,000.00 บาท</t>
  </si>
  <si>
    <t>13 มกราคม 2568</t>
  </si>
  <si>
    <t>นายธีรศานต์ คงสมศักดิ์ศรี ราคา 39,000.00 บาท</t>
  </si>
  <si>
    <t>บริษัท คอฟฟี่ คอนเซ็ปต์ รีเทล จํากัด ราคา 1,650.00 บาท</t>
  </si>
  <si>
    <t>14155-2500011</t>
  </si>
  <si>
    <t>ซื้อของที่ระลึกสําหรับผู้มีอุปการคุณ จํานวน 1 ชิ้น</t>
  </si>
  <si>
    <t>บริษัท พรีเมี่ยม ฟรุ๊ต คอร์ปอร์เรชั่น จํากัด ราคา 2,990.00 บาท</t>
  </si>
  <si>
    <t>14 มกราคม 2568</t>
  </si>
  <si>
    <t>จ้างเช่ารถบัสปรับอากาศ จํานวน 2 คัน</t>
  </si>
  <si>
    <t>นายธีรศานต์ คงสมศักดิ์ศรี ราคา 26,000.00 บาท</t>
  </si>
  <si>
    <t>ซื้อหมึกพิมพ์ HP จํานวน 4 รายการ</t>
  </si>
  <si>
    <t>บริษัท เมโทรซิสเต็มส์คอร์ปอเรชั่น จํากัด (มหาชน) ราคา 11,606.29 บาท</t>
  </si>
  <si>
    <t>IVT2500003495</t>
  </si>
  <si>
    <t>ซื้อวัสดุสํานักงาน จํานวน 40 รายการ</t>
  </si>
  <si>
    <t>บริษัท บี.แอล.เอส. มาร์เก็ตติ้ง จํากัด ราคา 34,937.00 บาท</t>
  </si>
  <si>
    <t>IV68010003</t>
  </si>
  <si>
    <t>จ้างเหมาบริการจัดโครงการ จํานวน 2 รายการ</t>
  </si>
  <si>
    <t>บริษัท เอเชี่ยน ไรส์ ทราเวล จํากัด ราคา 498,200.00 บาท</t>
  </si>
  <si>
    <t>BL2025020001</t>
  </si>
  <si>
    <t>จ้างเช่ารถบัสโดยสารปรับอากาศ จํานวน 2 รายการ</t>
  </si>
  <si>
    <t>บริษัท จงเจริญทัวร์ จํากัด ราคา 60,000.00 บาท</t>
  </si>
  <si>
    <t>001/2568</t>
  </si>
  <si>
    <t>ซื้อลิขสิทธิ์โปรแกรม Adobe Creative cloud All Apps จํานวน 1 License</t>
  </si>
  <si>
    <t>บริษัท บียอนด์ เซอร์วิส จํากัด ราคา 38,520.00 บาท</t>
  </si>
  <si>
    <t>14936-2500063</t>
  </si>
  <si>
    <t>นายธีรศานต์ คงสมศักดิ์ศรี ราคา 30,000.00 บาท</t>
  </si>
  <si>
    <t>24 มกราคม 2568</t>
  </si>
  <si>
    <t>จ้างเหมาบริการจัดหาที่พัก จํานวน 21 ห้อง</t>
  </si>
  <si>
    <t>บริษัท เดอะไกแดนซ์ เอ็ดดูทราเวล จํากัด ราคา 362,880.00 บาท</t>
  </si>
  <si>
    <t>IN202501001</t>
  </si>
  <si>
    <t>26 มกราคม 2568</t>
  </si>
  <si>
    <t>บริษัท เอ็ม. วอเตอร์ จํากัด ราคา 3,441.00 บาท</t>
  </si>
  <si>
    <t>IVDR2501/09278</t>
  </si>
  <si>
    <t>28 มกราคม 2568</t>
  </si>
  <si>
    <t>ซื้อชุดอุปกรณ์ Live Streaming แบบเคลื่อนที่ จํานวน 1 ชุด</t>
  </si>
  <si>
    <t>บริษัท ริโก้ (ประเทศไทย) จํากัด ราคา 324,384.80 บาท</t>
  </si>
  <si>
    <t>ซื้อชุดไมโครโฟนไร้สาย จํานวน 2 ชุด</t>
  </si>
  <si>
    <t>บริษัท อัครเทรดดิ้ง จํากัด ราคา 74,900.00 บาท</t>
  </si>
  <si>
    <t>IV6802012</t>
  </si>
  <si>
    <t>31 มกราคม 2568</t>
  </si>
  <si>
    <t>จ้างประชาสัมพันธ์ผ่านไลน์แอด ประจําเดือนมกราคม 2568</t>
  </si>
  <si>
    <t>BN680102</t>
  </si>
  <si>
    <t>3 กุมภาพันธ์ 2568</t>
  </si>
  <si>
    <t>จ้างประชาสัมพันธ์ผ่านเว็บไซต์คณะบริหารธุรกิจเพื่อสังคม ประจําเดือนมกราคม 2568</t>
  </si>
  <si>
    <t>IVG2500020</t>
  </si>
  <si>
    <t>จ้างเช่ารถตู้ปรับอากาศ จํานวน 2 คัน</t>
  </si>
  <si>
    <t>นายศักดา หินสีขาว ราคา 14,000.00 บาท</t>
  </si>
  <si>
    <t>4 กุมภาพันธ์ 2568</t>
  </si>
  <si>
    <t>จ้างจัดทําเสื้อโปโล จํานวน 88 ตัว</t>
  </si>
  <si>
    <t>บริษัท โปโลเมคเกอร์ จํากัด ราคา 23,728.32 บาท</t>
  </si>
  <si>
    <t>DS066802/00001</t>
  </si>
  <si>
    <t>5 กุมภาพันธ์ 2568</t>
  </si>
  <si>
    <t>นายธีรศานต์ คงสมศักดิ์ศรี ราคา 56,000.00 บาท</t>
  </si>
  <si>
    <t>9 กุมภาพันธ์ 2568</t>
  </si>
  <si>
    <t>ซื้อวัสดุ จํานวน 2 รายการ</t>
  </si>
  <si>
    <t>บริษัท ออฟฟิศเมท (ไทย) จํากัด ราคา 471.00 บาท</t>
  </si>
  <si>
    <t>103-211487</t>
  </si>
  <si>
    <t>11 กุมภาพันธ์ 2568</t>
  </si>
  <si>
    <t>จ้างซ่อมเครื่องฟอกอากาศ แขวงคลองเตยเหนือ เขตวัฒนา กรุงเทพมหานคร จํานวน 5 เครื่อง</t>
  </si>
  <si>
    <t>บริษัท อี.เอ.คิว.มาร์เก็ตติ้ง จํากัด ราคา 42,800.00 บาท</t>
  </si>
  <si>
    <t>13 กุมภาพันธ์ 2568</t>
  </si>
  <si>
    <t>จ้างทําเกียรติบัตร จํานวน 38 ใบ</t>
  </si>
  <si>
    <t>เอ็นดีไซน์ ราคา 684.00 บาท</t>
  </si>
  <si>
    <t>36/16</t>
  </si>
  <si>
    <t>14 กุมภาพันธ์ 2568</t>
  </si>
  <si>
    <t>จ้างถ่ายเอกสารและเข้าเล่ม จํานวน 4 รายการ</t>
  </si>
  <si>
    <t>เอ็นดีไซน์ ราคา 4,305.00 บาท</t>
  </si>
  <si>
    <t>36/17</t>
  </si>
  <si>
    <t>ซื้อวัสดุ จํานวน 99 ชุด</t>
  </si>
  <si>
    <t>บริษัท บี.แอล.เอส. มาร์เก็ตติ้ง จํากัด ราคา 7,920.00 บาท</t>
  </si>
  <si>
    <t>IV68010009</t>
  </si>
  <si>
    <t>ห้างหุ้นส่วนจํากัด เอ็มอีคอมพิวเตอร์ ราคา 14,240.00 บาท</t>
  </si>
  <si>
    <t>จ้างเหมาป้องกันและกําจัดเชื้อรา งวดที่ 2</t>
  </si>
  <si>
    <t>บริษัท คลีน เพสท์ เมเนจเม้นท์ จํากัด ราคา 78,000.00 บาท</t>
  </si>
  <si>
    <t>IV-CPM-0029/68</t>
  </si>
  <si>
    <t>16 กุมภาพันธ์ 2568</t>
  </si>
  <si>
    <t>จ้างเหมาป้องกันและกําจัด มด แมลงสาบ ประจําเดือนกุมภาพันธ์ 2568</t>
  </si>
  <si>
    <t>IV-CPM-0028/68</t>
  </si>
  <si>
    <t>จ้างเหมาแม่บ้านทําความสะอาด จํานวน 1 งาน</t>
  </si>
  <si>
    <t>นางสาวเรวดี โสวิเศษ ราคา 1,000.00 บาท</t>
  </si>
  <si>
    <t>17 กุมภาพันธ์ 2568</t>
  </si>
  <si>
    <t>จ้างซ่อมครุภัณฑ์คอมพิวเตอร์ จํานวน 4 รายการ</t>
  </si>
  <si>
    <t>บริษัท เอ็มเอชเคบิสซิเนส จํากัด ราคา 9,469.50 บาท</t>
  </si>
  <si>
    <t>IV2358</t>
  </si>
  <si>
    <t>18 กุมภาพันธ์ 2568</t>
  </si>
  <si>
    <t>จ้างทําเสื้อโปโล จํานวน 71 ตัว</t>
  </si>
  <si>
    <t>บริษัท เดอะ เบสท์ แวลู จํากัด ราคา 19,879.83 บาท</t>
  </si>
  <si>
    <t>008/68</t>
  </si>
  <si>
    <t>นายธีรศานต์ คงสมศักดิ์ศรี ราคา 25,000.00 บาท</t>
  </si>
  <si>
    <t>19 กุมภาพันธ์ 2568</t>
  </si>
  <si>
    <t>นายธีรศานต์ คงสมศักดิ์ศรี ราคา 40,500.00 บาท</t>
  </si>
  <si>
    <t>ซื้อลิขสิทธิ์โปรแกรม IBM SPSS จํานวน 20 license</t>
  </si>
  <si>
    <t>บริษัท ไทยซอฟต์อัพ จํากัด ราคา 479,980.60 บาท</t>
  </si>
  <si>
    <t>68/00028</t>
  </si>
  <si>
    <t>20 กุมภาพันธ์ 2568</t>
  </si>
  <si>
    <t>จ้างงานปรับปรุงพื้นที่ทางเชื่อมชั้น 3 อาคารอเนกประสงค์เทาแดง โซนวงกลม จํานวน 1 งาน</t>
  </si>
  <si>
    <t>ห้างหุ้นส่วนจํากัด โอ.ที.ที.วาย. เอ็นจิเนียริ่ง ราคา 485,245.00 บาท</t>
  </si>
  <si>
    <t>25 กุมภาพันธ์ 2568</t>
  </si>
  <si>
    <t>เครื่องปรับอากาศตั้งพื้น ขนาดไม่น้อยกว่า 45,000 BTU จํานวน 4 ชุด</t>
  </si>
  <si>
    <t>บริษัท รวมทองแอร์ แอนด์ บิวเดอร์ จํากัด ราคา 283,600.00 บาท</t>
  </si>
  <si>
    <t>INV2025020009</t>
  </si>
  <si>
    <t>ซื้อวัสดุ จํานวน 19 รายการ</t>
  </si>
  <si>
    <t>บริษัท บี.แอล.เอส. มาร์เก็ตติ้ง จํากัด ราคา 8,907.75 บาท</t>
  </si>
  <si>
    <t>IV68030021</t>
  </si>
  <si>
    <t>26 กุมภาพันธ์ 2568</t>
  </si>
  <si>
    <t>ซื้อพรมปูเวที จํานวน 1 ม้วน</t>
  </si>
  <si>
    <t>บริษัท บี.แอล.เอส. มาร์เก็ตติ้ง จํากัด ราคา 642.00 บาท</t>
  </si>
  <si>
    <t>IV68020020</t>
  </si>
  <si>
    <t>จ้างจัดทําโล่ จํานวน 2 ชิ้น</t>
  </si>
  <si>
    <t>บริษัท ทรัพย์อนันต์ เอ็นเตอร์ไพรส์ จํากัด ราคา 3,000.00 บาท</t>
  </si>
  <si>
    <t>TAX-6802004</t>
  </si>
  <si>
    <t>27 กุมภาพันธ์ 2568</t>
  </si>
  <si>
    <t>จ้างจัดทําโล่ จํานวน 1 ชิ้น</t>
  </si>
  <si>
    <t>บริษัท ทรัพย์อนันต์ เอ็นเตอร์ไพรส์ จํากัด ราคา 1,500.00 บาท</t>
  </si>
  <si>
    <t>TAX-6802003</t>
  </si>
  <si>
    <t>จ้างเช่าเหมารถตู้ปรับอากาศ จํานวน 1 คัน</t>
  </si>
  <si>
    <t>นายศักดา หินสีขาว ราคา 2,800.00 บาท</t>
  </si>
  <si>
    <t>1 มีนาคม 2568</t>
  </si>
  <si>
    <t>จ้างประชาสัมพันธ์ผ่านไลน์แอด ประจําเดือนกุมภาพันธ์ 2568</t>
  </si>
  <si>
    <t>BN680202</t>
  </si>
  <si>
    <t>จ้างประชาสัมพันธ์ผ่านเว็บไซต์คณะบริหารธุรกิจเพื่อสังคม ประจําเดือนกุมภาพันธ์ 2568</t>
  </si>
  <si>
    <t>IVG2500034</t>
  </si>
  <si>
    <t>นายธีรศานต์ คงสมศักดิ์ศรี ราคา 40,000.00 บาท</t>
  </si>
  <si>
    <t>บริษัท เมโทรซิสเต็มส์คอร์ปอเรชั่น จํากัด (มหาชน) ราคา 18,953.98 บาท</t>
  </si>
  <si>
    <t>IVT2500019215</t>
  </si>
  <si>
    <t>5 มีนาคม 2568</t>
  </si>
  <si>
    <t>ซื้อหมึกเครื่องถ่ายเอกสาร RICHO จํานวน 4 รายการ</t>
  </si>
  <si>
    <t>บริษัท ริโก้ (ประเทศไทย) จํากัด ราคา 99,617.00 บาท</t>
  </si>
  <si>
    <t>ซื้อวัสดุสํานักงาน จํานวน 50 รายการ</t>
  </si>
  <si>
    <t>บริษัท บี.แอล.เอส. มาร์เก็ตติ้ง จํากัด ราคา 32,437.00 บาท</t>
  </si>
  <si>
    <t>IV68020018</t>
  </si>
  <si>
    <t>ซื้อวัสดุ จํานวน 4 รายการ</t>
  </si>
  <si>
    <t>บริษัท บี.แอล.เอส. มาร์เก็ตติ้ง จํากัด ราคา 5,000.00 บาท</t>
  </si>
  <si>
    <t>IV68030025</t>
  </si>
  <si>
    <t>7 มีนาคม 2568</t>
  </si>
  <si>
    <t>นายธีรศานต์ คงสมศักดิ์ศรี ราคา 60,000.00 บาท</t>
  </si>
  <si>
    <t>8 มีนาคม 2568</t>
  </si>
  <si>
    <t>บริษัท เอ็ม. วอเตอร์ จํากัด ราคา 3,441.12 บาท</t>
  </si>
  <si>
    <t>IVDR2503/03283</t>
  </si>
  <si>
    <t>10 มีนาคม 2568</t>
  </si>
  <si>
    <t>ซื้อวัสดุ จํานวน 6 รายการ</t>
  </si>
  <si>
    <t>บริษัท เอ็มเอชเคบิสซิเนส จํากัด ราคา 8,848.90 บาท</t>
  </si>
  <si>
    <t>IV2369</t>
  </si>
  <si>
    <t>ซื้อวัสดุ จํานวน 12 รายการ</t>
  </si>
  <si>
    <t>บริษัท บี.แอล.เอส. มาร์เก็ตติ้ง จํากัด ราคา 2,161.00 บาท</t>
  </si>
  <si>
    <t>IV68030026</t>
  </si>
  <si>
    <t>12 มีนาคม 2568</t>
  </si>
  <si>
    <t>นายมนตรี หวังดี ราคา 8,000.00 บาท</t>
  </si>
  <si>
    <t>ซื้อไมค์โครโฟนไร้สายแบบมือถือคู่ จํานวน 3 ชุด</t>
  </si>
  <si>
    <t>บริษัท เพาเวอร์ฟูล เอ็นจิเนียริ่ง จํากัด ราคา 120,054.00 บาท</t>
  </si>
  <si>
    <t>IV68-000013</t>
  </si>
  <si>
    <t>จ้างเช่ารถบัสโดยสารปรับอากาศ จํานวน 1 คัน</t>
  </si>
  <si>
    <t>นายธีรศานต์ คงสมศักดิ์ศรี ราคา 20,000.00 บาท</t>
  </si>
  <si>
    <t>ซื้อซองนํ้าตาลขยายข้าง จํานวน 10 แพ็ค</t>
  </si>
  <si>
    <t>บริษัท บี.แอล.เอส. มาร์เก็ตติ้ง จํากัด ราคา 5,600.00 บาท</t>
  </si>
  <si>
    <t>IV68020019</t>
  </si>
  <si>
    <t>นายธีรศานต์ คงสมศักดิ์ศรี ราคา 52,000.00 บาท</t>
  </si>
  <si>
    <t>21 มีนาคม 2568</t>
  </si>
  <si>
    <t>จ้างเหมาป้องกันและกําจัด มด แมลงสาบ ประจําเดือนมีนาคม 2568</t>
  </si>
  <si>
    <t>IV-CPM-0046/68</t>
  </si>
  <si>
    <t>22 มีนาคม 2568</t>
  </si>
  <si>
    <t>ซื้อนํ้ามันเชื้อเพลิง ทะเบียน ฮว5185 กทม.</t>
  </si>
  <si>
    <t>บริษัท บางจากกรีนเนท จํากัด ราคา 1,000.00 บาท</t>
  </si>
  <si>
    <t>ต25102542001791</t>
  </si>
  <si>
    <t>24 มีนาคม 2568</t>
  </si>
  <si>
    <t>จ้างเช่าเหมารถบัสปรับอากาศ จํานวน 3 คัน</t>
  </si>
  <si>
    <t>ห้างหุ้นส่วนจํากัด ไชยา รุ่งโรจน์ ทรานสปอรต์ ราคา 168,000.00 บาท</t>
  </si>
  <si>
    <t>บริษัท ไอ.เอ.เค. เทรดดิ้ง จํากัด ราคา 1,299.00 บาท</t>
  </si>
  <si>
    <t>บริษัท บี.แอล.เอส. มาร์เก็ตติ้ง จํากัด ราคา 6,695.00 บาท</t>
  </si>
  <si>
    <t>IV68030031</t>
  </si>
  <si>
    <t>จ้างทําเสื้อโปโล จํานวน 69 ตัว</t>
  </si>
  <si>
    <t>บริษัท เดอะ เบสท์แวลู จํากัด ราคา 18,457.50 บาท</t>
  </si>
  <si>
    <t>033/68</t>
  </si>
  <si>
    <t>25 มีนาคม 2568</t>
  </si>
  <si>
    <t>ซื้อวัสดุ จํานวน 14 รายการ</t>
  </si>
  <si>
    <t>บริษัท บี.แอล.เอส. มาร์เก็ตติ้ง จํากัด ราคา 3,525.00 บาท</t>
  </si>
  <si>
    <t>IV68030032</t>
  </si>
  <si>
    <t>จ้างทําใบประกาศนียบัตรและถ่ายเอกสารเข้าเล่ม จํานวน 2 รายการ</t>
  </si>
  <si>
    <t>เลย์ปรินส์ ก๊อปปี้ ราคา 4,952.00 บาท</t>
  </si>
  <si>
    <t>นายสําเริง ประยงค์ ราคา 50,000.00 บาท</t>
  </si>
  <si>
    <t>27 มีนาคม 2568</t>
  </si>
  <si>
    <t>จ้างเหมาบริการแม่บ้านทําความสะอาด จํานว 1 งาน</t>
  </si>
  <si>
    <t>31 มีนาคม 2568</t>
  </si>
  <si>
    <t>จ้างเช่าจอ LED จํานวน 1 จอ</t>
  </si>
  <si>
    <t>SV0001/000953</t>
  </si>
  <si>
    <t>จ้างเหมาบริการบูธจัดงานนิทรรศการ จํานวน 30 บูธ</t>
  </si>
  <si>
    <t>นางสาวไรวินทร์ สิริวิรุฬห์ชาติ ราคา 150,000.00 บาท</t>
  </si>
  <si>
    <t>จ้างประชาสัมพันธ์ผ่านไลน์แอด ประจําเดือนมีนาคม 2568</t>
  </si>
  <si>
    <t>BN680302</t>
  </si>
  <si>
    <t>1 เมษายน 2568</t>
  </si>
  <si>
    <t>จ้างประชาสัมพันธ์ผ่านเว็บไซต์คณะบริหารธุรกิจเพื่อสังคม ประจําเดือนมีนาคม 2568</t>
  </si>
  <si>
    <t>IVG2500051</t>
  </si>
  <si>
    <t>วัสดุสํานักงาน ประจําเดือนมีนาคม 2568 จํานวน 12 รายการ</t>
  </si>
  <si>
    <t>บริษัท บี.แอล.เอส.มาร์เก็ตติ้ง จํากัด ราคา 4,065.00 บาท</t>
  </si>
  <si>
    <t>IV68030035</t>
  </si>
  <si>
    <t>จ้างเปลี่ยนแบตเตอรี่เครื่องสํารองไฟ 15 เครื่อง</t>
  </si>
  <si>
    <t>บริษัท เอ็มเอชเคบิสซิเนส จํากัด ราคา 14,445.00 บาท</t>
  </si>
  <si>
    <t>2 เมษายน 2568</t>
  </si>
  <si>
    <t>จ้างซ่อมและเปลี่ยนอะไหล่ชุดเครื่องเสียงเคลื่อนที่</t>
  </si>
  <si>
    <t>บริษัท เอ็มเอชเคบิสซิเนส จํากัด ราคา 952.30 บาท</t>
  </si>
  <si>
    <t>3 เมษายน 2568</t>
  </si>
  <si>
    <t>จ้างซ่อมและเปลี่ยนอะไหล่เครื่องพิมพ์ HP Color laserJet Pro MEP จํานวน 1 เครื่อง</t>
  </si>
  <si>
    <t>บริษัท เอ็มเอชเคบิสซิเนส จํากัด ราคา 1,498.00 บาท</t>
  </si>
  <si>
    <t>จ้างเหมาบริการซ่อมบํารุงตู้กดนํ้าร้อน-นํ้าเย็นตั้งพื้น จํานวน 4 เครื่อง</t>
  </si>
  <si>
    <t>บริษัท สยามคูลเลอร์ มาร์ท แอนด์ เซอร์วิช จํากัด ราคา 12,400.00 บาท</t>
  </si>
  <si>
    <t>IV6804022</t>
  </si>
  <si>
    <t>4 เมษายน 2568</t>
  </si>
  <si>
    <t>จ้างซ่อมและเปลี่ยนอะไหล่เครื่องถ่ายเอกสาร Richo รุ่น IMC 6000 จํานวน 1 เครื่อง</t>
  </si>
  <si>
    <t>บริษัท ริโก้ (ประเทศไทย) จํากัด ราคา 18,370.03 บาท</t>
  </si>
  <si>
    <t>11 เมษายน 2568</t>
  </si>
  <si>
    <t>บริษัท ริโก้ (ประเทศไทย) จํากัด ราคา 25,137.51 บาท</t>
  </si>
  <si>
    <t>จ้างซ่อมและเปลี่ยนอะไหล่เครื่องเรียงหน้าเอกสาร จํานวน 1 เครื่อง</t>
  </si>
  <si>
    <t>บริษัท ด็อกคิวชีส (ไทยแลนด์) จํากัด ราคา 22,149.00 บาท</t>
  </si>
  <si>
    <t>ค่านํ้ามันเชื้อเพลิง วันที่ 17 เมษายน 2568 ทะเบียน ฮฐ3420 กทม.</t>
  </si>
  <si>
    <t>บริษัท เกสทรอน จํากัด ราคา 500.00 บาท</t>
  </si>
  <si>
    <t>AB01250429327</t>
  </si>
  <si>
    <t>17 เมษายน 2568</t>
  </si>
  <si>
    <t>จ้างเหมาป้องกันและกําจัด มด แมลงสาบ ประจําเดือนเมษายน 2568</t>
  </si>
  <si>
    <t>IV-CPM-0055/68</t>
  </si>
  <si>
    <t>20 เมษายน 2568</t>
  </si>
  <si>
    <t>จ้างเช่าเหมารถบัสโดยสารปรับอากาศและรถตู้ปรับอากาศ จํานวน 4 คัน</t>
  </si>
  <si>
    <t>นายธีรศานต์ คงสมศักดิ์ศรี ราคา 62,000.00 บาท</t>
  </si>
  <si>
    <t>บธ 24/2568</t>
  </si>
  <si>
    <t>จ้างเช่าเครื่องเสียง จํานวน 1 งาน</t>
  </si>
  <si>
    <t>นางสาวจีราพร ศรีโนนยางค์ ราคา 20,000.00 บาท</t>
  </si>
  <si>
    <t>บธ 25/2568</t>
  </si>
  <si>
    <t>จ้างทําสายคล้องคอและ ID CARD สําหรับทีมงาน จํานวน 100 ชิ้น</t>
  </si>
  <si>
    <t>บริษัท ซัมอัพ พรีเมี่ยม จํากัด ราคา 5,000.00 บาท</t>
  </si>
  <si>
    <t>22 เมษายน 2568</t>
  </si>
  <si>
    <t>จ้างทําสแตนดี้แต่งหน้าเวที จํานวน 4 ป้าย</t>
  </si>
  <si>
    <t>ร้าน แอลฟ่าดีไซน์ ราคา 5,000.00 บาท</t>
  </si>
  <si>
    <t>บธ 27/2568</t>
  </si>
  <si>
    <t>จ้างเช่า Photo Booth และกล้องวิดิโอ 360 องศา จํานวน 1 งาน</t>
  </si>
  <si>
    <t>บริษัท อิมเมจแลนด์ จํากัด ราคา 20,000.00 บาท</t>
  </si>
  <si>
    <t>บธ 26/2568</t>
  </si>
  <si>
    <t>ซื้อวัสดุ จํานวน 57 รายการ</t>
  </si>
  <si>
    <t>บริษัท บี.แอล.เอส. มาร์เก็ตติ้ง จํากัด ราคา 54,607.00 บาท</t>
  </si>
  <si>
    <t>ค่าของที่ระลึก (ช่อดอกไม้) จํานวน 4 ชิ้น</t>
  </si>
  <si>
    <t>บริษัท ไอ.เอ.เค.เทรดดิ้ง จํากัด ราคา 7,200.00 บาท</t>
  </si>
  <si>
    <t>ค่าของที่ระลึก (ช่อดอกไม้) จํานวน 3 ชิ้น</t>
  </si>
  <si>
    <t>ร้านดอกไม้เลิฟออลฟลาวเวอร์ ราคา 1,650.00 บาท</t>
  </si>
  <si>
    <t>ค่าของที่ระลึกสําหรับสถานที่ศึกษาดูงาน จํานวน 1 ชิ้น</t>
  </si>
  <si>
    <t>บริษัท คอฟฟี่ คอนเซ็ปต์ จํากัด ราคา 1,150.00 บาท</t>
  </si>
  <si>
    <t>ค่านํ้าดื่มสเปริงเคิลขนาด 18.9 ลิตร จํานวน 48 ถัง</t>
  </si>
  <si>
    <t>ซื้อวัสดุ อุปกรณ์ จํานวน 101 รายการ</t>
  </si>
  <si>
    <t>ร้านค้าต่างๆ ราคา 9,941.64 บาท</t>
  </si>
  <si>
    <t>27 เมษายน 2568</t>
  </si>
  <si>
    <t>ค่าจ้างทําของที่ระลึกสําหรับนิสิตที่สําเร็จการศึกษา จํานวน 652 ตัว</t>
  </si>
  <si>
    <t>บริษัท เทรนดี้ ดอลส์ แอนด์ ทอยส์ จํากัด ราคา 76,740.40 บาท</t>
  </si>
  <si>
    <t>BL2025040013</t>
  </si>
  <si>
    <t>28 เมษายน 2568</t>
  </si>
  <si>
    <t>ค่าสายสิญจน์ จํานวน 5 ห่อ</t>
  </si>
  <si>
    <t>บริษัท บี.แอล.เอส.มาร์เก็ตติ้ง จํากัด ราคา 1,190.00 บาท</t>
  </si>
  <si>
    <t>IV68040039</t>
  </si>
  <si>
    <t>ค่าเช่า Photobooth สําหรับถ่ายภาพที่ระลึกของผู้ร่วมงาน จํานวน 5 ตู้</t>
  </si>
  <si>
    <t>นายชินารัช จิรบวรวิสุทธิ์ ราคา 42,450.00 บาท</t>
  </si>
  <si>
    <t>INV2025040001</t>
  </si>
  <si>
    <t>ค่า Backdrop ตกแต่งสถานที่ จํานวน 1 งาน</t>
  </si>
  <si>
    <t>นางสาวเอมมิชา พุ่มเมฆ ราคา 10,302.00 บาท</t>
  </si>
  <si>
    <t>p20250428</t>
  </si>
  <si>
    <t>ค่าเช่าห้องประชุม จํานวน 1 วัน</t>
  </si>
  <si>
    <t>บริษัท เอ็น. ซี. ซี. แมนเนจเม้นท์ แอนด์ดิเวลลอปเม้นท์ จํากัด ราคา 24,4165.00 บาท</t>
  </si>
  <si>
    <t>ค่าจ้างวงดนตรี จํานวน 1 งาน</t>
  </si>
  <si>
    <t>นายวุฒิชัย เอกทัศน์ ราคา 15,150.00 บาท</t>
  </si>
  <si>
    <t>ซื้อกระเช้าต้นไม้ จํานวน 2 กระเช้า</t>
  </si>
  <si>
    <t>บริษัท ไอ.เอ.เค.เทรดดิ้ง จํากัด ราคา 1,698.00 บาท</t>
  </si>
  <si>
    <t>ค่าของที่ระลึกผู้เข้าร่วมงาน (ดอกไม้กระดาษสาติดเข็มกลัด) จํานวน 304 ชิ้น</t>
  </si>
  <si>
    <t>บริษัท บี.แอล.เอส. มาร์เก็ตติ้ง จํากัด ราคา 7,600.00 บาท</t>
  </si>
  <si>
    <t>จ้างทํากระเป๋าใส่เอกสาร จํานวน 47 ใบ</t>
  </si>
  <si>
    <t>บริษัท สหพลการกระเป๋า จํากัด ราคา 14,100.00 บาท</t>
  </si>
  <si>
    <t>บธ 30/2568</t>
  </si>
  <si>
    <t>ค่าน้ำมันเชื้อเพลิง วันที่ 1 พฤษภาคม 2568 ทะเบียนรถ ฮฮ3748 กทม.</t>
  </si>
  <si>
    <t>บริษัท เอ็น.พี.ซี. คอร์ปอเรชั่น จำกัด ราคา 1,700.60 บาท</t>
  </si>
  <si>
    <t>AB01250500340</t>
  </si>
  <si>
    <t>1 พฤษภาคม 2568</t>
  </si>
  <si>
    <t>จ้างประชาสัมพันธ์ผ่านเว็บไซต์คณะบริหารธุรกิจเพื่อสังคม ประจำเดือนเมษายน 2568</t>
  </si>
  <si>
    <t>บริษัท กลุ่มแอดวานซ์ รีเสิร์ช จำกัด ราคา 16,050.00 บาท</t>
  </si>
  <si>
    <t>IVG2500068</t>
  </si>
  <si>
    <t>จ้างประชาสัมพันธ์ผ่านไลน์แอด ประจ้าเดือนเมษายน 2568</t>
  </si>
  <si>
    <t>ห้างหุ้นส่วนจำกัด คูณส์ ออดิท ราคา 2,300.00 บาท</t>
  </si>
  <si>
    <t>BN680402</t>
  </si>
  <si>
    <t>จ้างตรวจวัดสภาพแวดลอมในการท้างาน จำนวน 1 งาน</t>
  </si>
  <si>
    <t>บริษัท วี.ซี. เทคโนโลยี จำกัด ราคา 7,083.40 บาท</t>
  </si>
  <si>
    <t>VCIN-250500001</t>
  </si>
  <si>
    <t>2 พฤษภาคม 2568</t>
  </si>
  <si>
    <t>ค่าวัสดุอุปกรณ์ จำนวน 15 รายการ</t>
  </si>
  <si>
    <t>บริษัท บี.แอล.เอส. มาร์เก็ตติ้ง จำกัด ราคา 6,640.00 บาท</t>
  </si>
  <si>
    <t>จ้างท้ากระเป๋าเอกสาร จำนวน 78 ใบ</t>
  </si>
  <si>
    <t>บริษัท สหพลการกระเป๋า จำกัด ราคา 23,400.00 บาท</t>
  </si>
  <si>
    <t>จ้างท้าซุ้มถ่ายรูป จำนวน 1 งาน</t>
  </si>
  <si>
    <t>นางสาวสุพรรณี วรรณพฤกษ์ ราคา 10,000.00 บาท</t>
  </si>
  <si>
    <t>บธ 29/2568</t>
  </si>
  <si>
    <t>ซื้อวัสดุตกแต่งสถานที่ จำนวน 3 รายการ</t>
  </si>
  <si>
    <t>บธ 1/2568</t>
  </si>
  <si>
    <t>จ้างซ่อมและเปลี่ยนอะไหล่ประตู Automatic ชั้น 16 จำนวน 1 ชุด</t>
  </si>
  <si>
    <t>บริษัท ไพร์ม พลัส กรุ๊ป จำกัด ราคา 13,482.00 บาท</t>
  </si>
  <si>
    <t>6 พฤษภาคม 2568</t>
  </si>
  <si>
    <t>ค่าผ้าคลุมโต๊ะ พร้อมพิมพ์โลโก้ จำนวน 1 ผืน</t>
  </si>
  <si>
    <t>ห้างหุ้นส่วนจำกัด บิลเลี่ยน พลัส คอมมูนิเคชั่น ราคา 5,457.00 บาท</t>
  </si>
  <si>
    <t>8 พฤษภาคม 2568</t>
  </si>
  <si>
    <t>จ้างพิมพ์ใบชัวร์ประชาสัมพันธ์ จำนวน 2,000 แผ่น</t>
  </si>
  <si>
    <t>บริษัท ไดซี จำกัด ราคา 7,490.00 บาท</t>
  </si>
  <si>
    <t>ซื้อการ์ดเก็บหน่วยความจ้า 64 GB จำนวน 4 อัน</t>
  </si>
  <si>
    <t>บริษัท พาราโบล่า จำกัด ราคา 2,096.00 บาท</t>
  </si>
  <si>
    <t>จ้างเหมาป้องกันและก้าจัด มด แมลงสาบ ประจำเดือนพฤษภาคม 2568</t>
  </si>
  <si>
    <t>IV-CPM-0065/68</t>
  </si>
  <si>
    <t>13 พฤษภาคม 2568</t>
  </si>
  <si>
    <t>ซื้อโปรแกรม Top-BOSS macro Business Simulation (MBS) จำนวน 1 license</t>
  </si>
  <si>
    <t>บริษัท จีที เทคโนโลยี จำกัด ราคา 198,000 บาท</t>
  </si>
  <si>
    <t>บริษัท เอ็มเอชเคบิสซิเนส จำกัด ราคา 11,010.30 บาท</t>
  </si>
  <si>
    <t>14 พฤษภาคม 2568</t>
  </si>
  <si>
    <t>จ้างซ่อมครุภัณฑ์ไฟฟ้าและวิทยุ และครุภัณฑ์คอมพิวเตอร์ จำนวน 2 เครื่อง</t>
  </si>
  <si>
    <t>ค่าจัดท้าสายคล้องคอ จำนวน 231 ชิ้น</t>
  </si>
  <si>
    <t>บริษัท ซัมอัพ พรีเมี่ยม จำกัด ราคา 11,550.00 บาท</t>
  </si>
  <si>
    <t>TI2025050106</t>
  </si>
  <si>
    <t>ค่าเช่าเวทีและเครื่องเสียง จำนวน 1 งาน</t>
  </si>
  <si>
    <t>นางสาวจิราพร ศรีโนนยางค์ ราคา 20,000.00 บาท</t>
  </si>
  <si>
    <t>19 พฤษภาคม 2568</t>
  </si>
  <si>
    <t>ค่าจ้างเหมาท้าความสะอาด จำนวน 1 วัน</t>
  </si>
  <si>
    <t>นางสาวเรวดี โสวิเศษ ราคา 2,000.00 บาท</t>
  </si>
  <si>
    <t>ค่าป้าย X- Stand กระดาษ pp จำนวน 19 แผ่น</t>
  </si>
  <si>
    <t>แอลฟ่าดีไซน์ ราคา 11,400.00 บาท</t>
  </si>
  <si>
    <t>จ้างติดฟิล์มกรองแสง จำนวน 1 งาน</t>
  </si>
  <si>
    <t>เฟริสท์ฟิล์ม ราคา 49,500.00 บาท</t>
  </si>
  <si>
    <t>IV68/0235</t>
  </si>
  <si>
    <t>ค่าจ้างจัดท้าเสื้อ จำนวน 101 ตัว</t>
  </si>
  <si>
    <t>บริษัท เดอะ เบสท์ แวลู จำกัด ราคา 24,240.00 บาท</t>
  </si>
  <si>
    <t>034/68</t>
  </si>
  <si>
    <t>22 พฤษภาคม 2568</t>
  </si>
  <si>
    <t>ซื้อโปรแกรม SmartPLS จำนวน 1 ชุด</t>
  </si>
  <si>
    <t>SMARTPLS ราคา 86,997.22 บาท</t>
  </si>
  <si>
    <t>จ้างเหมาซ่อมแซมพื้นที่ชั้น 15 และ ชั้น 16 อาคาค 33 อาคารนวัตนกรรมศาสตราจารย์ ดร.สาโรช บัวศรี จำนวน 1 งาน</t>
  </si>
  <si>
    <t>บริษัท ไพร์ม พลัส กรุ๊ป จำกัด ราคา 99,189.00 บาท</t>
  </si>
  <si>
    <t>ค่าเช่ารถตู้ปรับอากาศ จำนวน 3 คัน</t>
  </si>
  <si>
    <t>นายศักดา หินสีขาว ราคา 27,600.00 บาท</t>
  </si>
  <si>
    <t>บธ 31/2568</t>
  </si>
  <si>
    <t>จ้างถ่ายเอกสารและเข้าเล่ม จำนวน 4 รายการ</t>
  </si>
  <si>
    <t>ร้านเอ็นดีไซน์ ราคา 2,079.00 บาท</t>
  </si>
  <si>
    <t>36/27</t>
  </si>
  <si>
    <t>26 พฤษภาคม 2568</t>
  </si>
  <si>
    <t>ค่าเช่ารถตู้ปรับอากาศ จำนวน 1 คัน</t>
  </si>
  <si>
    <t>นายศักดา หินสีขาว ราคา 6,100.00 บาท</t>
  </si>
  <si>
    <t>27 พฤษภาคม 2568</t>
  </si>
  <si>
    <t>ค่าเช่าเหมารถตู้ปรับอากาศ จำนวน 1 คัน</t>
  </si>
  <si>
    <t>นายทนงศักดิ์ คุ้มปรุ ราคา 2,100.00 บาท</t>
  </si>
  <si>
    <t>ซื้อชุดปฐมพยาบาลฉุกเฉินเบื้องต้น จำนวน 13 รายการ</t>
  </si>
  <si>
    <t>ร้านยา มศว ราคา 2,900.00 บาท</t>
  </si>
  <si>
    <t>จ้างผลิตสื่อการเรียนการสอนออนไลน์ จำนวน 2 หลักสูตร</t>
  </si>
  <si>
    <t>บริษัท เน็ตเวิร์ก เทรนนิ่ง เซ็นเตอร์ จำกัด ราคา 139,998.80 บาท</t>
  </si>
  <si>
    <t>29 พฤษภาคม 2568</t>
  </si>
  <si>
    <t>ค่าจ้างเหมาบริการจัดโครงการศึกษาดูงาน จำนวน 1 งาน</t>
  </si>
  <si>
    <t>บริษัท โลเคิล อไลค์ จำกัด ราคา 405,860.00 บาท</t>
  </si>
  <si>
    <t>BL2025050012</t>
  </si>
  <si>
    <t>จ้างเช่าเหมารถบัสปรับอากาศ จำนวน 2 คัน</t>
  </si>
  <si>
    <t>นายธีรศานต์ คงสมศักดิ์ศรี ราคา 80,000.00 บาท</t>
  </si>
  <si>
    <t>30 พฤษภาคม 2568</t>
  </si>
  <si>
    <t>ค่าจ้างท้าของที่ระลึก จำนวน 83 ชิ้น</t>
  </si>
  <si>
    <t>บริษัท สหพลการกระเป๋า จำกัด ราคา 4,150.00 บาท</t>
  </si>
  <si>
    <t>จ้างจัดท้าสื่อประชาสัมพันธ์ออนไลน์หลักสูตรบริหารธุรกิจ มหาบัณฑิตและหลักสูตรปรัชญาดุษฎีบัณฑิต จำนวน 2 งาน</t>
  </si>
  <si>
    <t>ห้างหุ้นส่วนสามัญ พันตา ครีเอชั่น ราคา 24,000.00 บาท</t>
  </si>
  <si>
    <t>BL2025050004</t>
  </si>
  <si>
    <t>31 พฤษภาคม 2568</t>
  </si>
  <si>
    <t>จ้างประชาสัมพันธ์ผ่านเว็บไซต์คณะบริหารธุรกิจเพื่อสังคม ประจําเดือนพฤษภาคม 2568</t>
  </si>
  <si>
    <t>BN680502</t>
  </si>
  <si>
    <t>2 มิถุนายน 2568</t>
  </si>
  <si>
    <t>จ้างประชาสัมพันธ์ผ่านไลน์แอด ประจําเดือนพฤษภาคม 2568</t>
  </si>
  <si>
    <t>IVG2500080</t>
  </si>
  <si>
    <t>จ้างประชาสัมพันธ์ผ่านเว็บไซต์หลักสูตรบริหารธุรกิจมหาบัณฑิต จํานวน 1 งาน</t>
  </si>
  <si>
    <t>นายทนงศักดิ์ พงศ์โชตธนานนท์ ราคา 24,500.00 บาท</t>
  </si>
  <si>
    <t>INV2025060001</t>
  </si>
  <si>
    <t>4 มิถุนายน 2568</t>
  </si>
  <si>
    <t>ค่าเช่า Photobooth สําหรับถ่ายภาพที่ระลึกของผู้ร่วมงาน จํานวน 1 งาน</t>
  </si>
  <si>
    <t>นายชินารัช จิรบวรวิสุทธิ์ ราคา 9,990.00 บาท</t>
  </si>
  <si>
    <t>BL2025060001</t>
  </si>
  <si>
    <t>8 มิถุนายน 2568</t>
  </si>
  <si>
    <t>จ้างซ่อมเครื่องถ่ายเอกสารระบบดิจิตอล จํานวน 1 เครื่อง</t>
  </si>
  <si>
    <t>บริษัท ริโก้ (ประเทศไทย) จํากัด ราคา 51,164.19 บาท</t>
  </si>
  <si>
    <t>10 มิถุนายน 2568</t>
  </si>
  <si>
    <t>ซื้อหมึกพิมพ์ HP 655A จํานวน 2 กล่อง</t>
  </si>
  <si>
    <t>บริษัท เอ็มเอชเคบิสซิเนส จํากัด ราคา 18,600.00 บาท</t>
  </si>
  <si>
    <t>ซื้อโคมไฟติดเพดาน Lamptan จํานวน 10 อัน</t>
  </si>
  <si>
    <t>บริษัท บี.แอล.เอส. มาร์เก็ตติ้ง จํากัด ราคา 9,900.00 บาท</t>
  </si>
  <si>
    <t>11 มิถุนายน 2568</t>
  </si>
  <si>
    <t>13 มิถุนายน 2568</t>
  </si>
  <si>
    <t>ค่านํ้าดื่มสเปริงเคิลขนาด 18.9 ลิตร 48 ถัง</t>
  </si>
  <si>
    <t>บริษัท บี.แอล.เอส. มาร์เก็ตติ้ง จํากัด ราคา 830.00 บาท</t>
  </si>
  <si>
    <t>จ้างเหมาป้องกันและกําจัดเชื้อรา งวดที่ 3</t>
  </si>
  <si>
    <t>IV-CPM-0069/68</t>
  </si>
  <si>
    <t>15 มิถุนายน 2568</t>
  </si>
  <si>
    <t>ค่านํ้ามันเชื้อเพลิง วันที่ 16 มิถุนายน 2568 ทะเบียนรถ ฮฮ3748 กทม.</t>
  </si>
  <si>
    <t>บจก.เกสทรอน ราคา 1,600.00 บาท</t>
  </si>
  <si>
    <t>AB01250628623</t>
  </si>
  <si>
    <t>ซื้อหมึกพิมพ์ HP 76A BLACK LJ TONER CARTRIDGE จํานวน 2 กล่อง</t>
  </si>
  <si>
    <t>บริษัท เมโทรซิสเต็มส์คอร์ปอเรชั่น จํากัด (มหาชน) ราคา 6,794.50 บาท</t>
  </si>
  <si>
    <t>IVT2500050029</t>
  </si>
  <si>
    <t>ซื้อช่อดอกไม้ จํานวน 1 ชิ้น</t>
  </si>
  <si>
    <t>AKE A NUN FLOWER ราคา 1,000.00 บาท</t>
  </si>
  <si>
    <t>17 มิถุนายน 2568</t>
  </si>
  <si>
    <t>จ้างซ่อมเครื่องคอมพิวเตอร์ Apple iMac 24 M1 จํานวน 1 เครื่อง</t>
  </si>
  <si>
    <t>บริษัท เอ็มเอชเคบิสซิเนส จํากัด ราคา 3,745.00 บาท</t>
  </si>
  <si>
    <t>จ้างซ่อมเครื่องคอมพิวเตอร์ ยี่ห้อ Dell OptiPlex 3050 จํานวน 1 เครื่อง</t>
  </si>
  <si>
    <t>บริษัท เอ็มเอชเคบิสซิเนส จํากัด ราคา 3,103.00 บาท</t>
  </si>
  <si>
    <t>ซื้อโปรแกรมประชุมผ่านสื่ออิเล็กทรอนิกส์ ZOOMX จํานวน 20 License</t>
  </si>
  <si>
    <t>บริษัท วัน-ทู-ออล จํากัด ราคา 71,904.00 บาท</t>
  </si>
  <si>
    <t>จ้างบริการผ่านประชาสัมพันธ์ จํานวน 1 งาน</t>
  </si>
  <si>
    <t>Keystone Academic-Solutions As ราคา 96,250.00 บาท</t>
  </si>
  <si>
    <t>19 มิถุนายน 2568</t>
  </si>
  <si>
    <t>บริษัท ไอ.เอ.เค.เทรดดิ้ง จํากัด ราคา 1,998.00 บาท</t>
  </si>
  <si>
    <t>20 มิถุนายน 2568</t>
  </si>
  <si>
    <t>จ้างเหมาป้องกันและกําจัด มด แมลงสาบ ประจําเดือนมิถุนายน 2568</t>
  </si>
  <si>
    <t>IV-CPM-0070/68</t>
  </si>
  <si>
    <t>22 มิถุนายน 2568</t>
  </si>
  <si>
    <t>จ้างทําตุ๊กตามาสคอสไฟเบอร์ จํานวน 2 ตัว</t>
  </si>
  <si>
    <t>นายพจนารถ กองชุมพล ราคา 104,000.00 บาท</t>
  </si>
  <si>
    <t>TG10019</t>
  </si>
  <si>
    <t>23 มิถุนายน 2568</t>
  </si>
  <si>
    <t>จ้างประชาสัมพันธ์ผ่านไลน์แอด ประจําเดือนมิถุนายน 2568</t>
  </si>
  <si>
    <t>BN680602</t>
  </si>
  <si>
    <t>ค่าทําของที่ระลึก (พัดลม) จํานวน 240 อัน</t>
  </si>
  <si>
    <t>บริษัท ซัมอัพ พรีเมี่ยม จํากัด ราคา 41,088.00 บาท</t>
  </si>
  <si>
    <t>TI2025070004</t>
  </si>
  <si>
    <t>ซื้อวัสดุ จํานวน 8 รายการ</t>
  </si>
  <si>
    <t>บริษัท เอ็มเอชเคบิสซิเนส จํากัด ราคา 17,788.70 บาท</t>
  </si>
  <si>
    <t>จ้างทําเสื้อโปโล จํานวน 535 ตัว</t>
  </si>
  <si>
    <t>บริษัท เดอะ เบสท์ แวลู จํากัด ราคา 141,722.97 บาท</t>
  </si>
  <si>
    <t>บธ 32/2568</t>
  </si>
  <si>
    <t>จ้างทําเสื้อโปโล จํานวน 136 ตัว</t>
  </si>
  <si>
    <t>บริษัท เดอะ เบสท์ แวลู จํากัด ราคา 38,760.00 บาท</t>
  </si>
  <si>
    <t>บธ 33/2568</t>
  </si>
  <si>
    <t>2 กรกฎาคม 2568</t>
  </si>
  <si>
    <t>ซื้อกระเป๋ายาปฐมพยาบาล จํานวน 4 ใบ</t>
  </si>
  <si>
    <t>บริษัท บี.แอล.เอส. มาร์เก็ตติ้ง จํากัด ราคา 4,800.00 บาท</t>
  </si>
  <si>
    <t>จ้างทําตรายาง จํานวน 2 ดวง</t>
  </si>
  <si>
    <t>บริษัท บี.แอล.เอส. มาร์เก็ตติ้ง จํากัด ราคา 560.00 บาท</t>
  </si>
  <si>
    <t>บริษัท ไอ.เอ.เค. เทรดดิ้ง จํากัด ราคา 999.00 บาท</t>
  </si>
  <si>
    <t>จ้างซ่อมรถโดยสาร (ดีเซล) ขนาด 12 ที่นั่ง ทะเบียน ฮฮ 3748 กรุงเทพมหานคร หมายเลขครุภัณฑ์ 310000000240</t>
  </si>
  <si>
    <t>บริษัท โตโยต้า เค.มอเตอร์ส ผู้จําหน่ายโตโยต้า จํากัด ราคา 5,716.37 บาท</t>
  </si>
  <si>
    <t>REP25-01737</t>
  </si>
  <si>
    <t>ซื้อหลอดไฟ จํานวน 3 รายการ</t>
  </si>
  <si>
    <t>บริษัท บี.แอล.เอส. มาร์เก็ตติ้ง จํากัด ราคา 8,040.00 บาท</t>
  </si>
  <si>
    <t>4 กรกฎาคม 2568</t>
  </si>
  <si>
    <t>ซื้อวัสดุ จํานวน 36 รายการ</t>
  </si>
  <si>
    <t>บริษัท บี.แอล.เอส. มาร์เก็ตติ้ง จํากัด ราคา 34,616.00 บาท</t>
  </si>
  <si>
    <t>ซื้อวัสดุ จํานวน 20 รายการ</t>
  </si>
  <si>
    <t>บริษัท บี.แอล.เอส. มาร์เก็ตติ้ง จํากัด ราคา 8,500.00 บาท</t>
  </si>
  <si>
    <t>จ้างซ่อมคุรภัณฑ์คอมพิวเตอร์ จํานวน 2 รายการ</t>
  </si>
  <si>
    <t>บริษัท เอ็มเอชเคบิสซิเนส จํากัด ราคา 6,848.00 บาท</t>
  </si>
  <si>
    <t>ค่าจ้างเหมารถตู้ปรับอากาศ จํานวน 1 คัน</t>
  </si>
  <si>
    <t>ซื้อวัสดุอุปกรณ์ จํานวน 23 รายการ</t>
  </si>
  <si>
    <t>บริษัท บี.แอล.เอส.มาร์เก็ตติ้ง จํากัด ราคา 12,295.00 บาท</t>
  </si>
  <si>
    <t>IV68070072</t>
  </si>
  <si>
    <t>ซื้อวัสดุอุปกรณ์ จํานวน 12 รายการ</t>
  </si>
  <si>
    <t>บริษัท บี.แอล.เอส.มาร์เก็ตติ้ง จํากัด ราคา 5,155.00 บาท</t>
  </si>
  <si>
    <t>IV68070071</t>
  </si>
  <si>
    <t>จ้างเหมาป้องกันและกําจัด มด แมลงสาบ ประจําเดือนกรกฎาคม 2568</t>
  </si>
  <si>
    <t>IV-CPM-0083/68</t>
  </si>
  <si>
    <t>13 กรกฎาคม 2568</t>
  </si>
  <si>
    <t>ค่าจ้างพิมพ์เอกสารสี จํานวน 2 รายการ</t>
  </si>
  <si>
    <t>เลย์ปรินส์ ก๊อปปี้ ราคา 2,088.00 บาท</t>
  </si>
  <si>
    <t>จ้างจัดทําเสื้อ จํานวน 63 ตัว</t>
  </si>
  <si>
    <t>บริษัท เดอะ เบสท์ แวลู จํากัด ราคา 21,571.20 บาท</t>
  </si>
  <si>
    <t>039-68</t>
  </si>
  <si>
    <t>ซื้อพวงหรีดดอกไม้สด จํานวน 1 พวง</t>
  </si>
  <si>
    <t>หจก.บีเอ็มเด้อ ราคา 1,890.00 บาท</t>
  </si>
  <si>
    <t>จ้างซ่อมครุภัณฑ์คอมพิวเตอร์และเปลี่ยนอะไหล่ จํานวน 1 เครื่อง</t>
  </si>
  <si>
    <t>บริษัท เอ็มเอชเคบิสซิเนส จํากัด ราคา 13,054.00 บาท</t>
  </si>
  <si>
    <t>บริษัท บี.แอล.เอส. มาร์เก็ตติ้ง จํากัด ราคา 9,145.00 บาท</t>
  </si>
  <si>
    <t>นายสุรศักดิ์ ฟักเขียว ราคา 19,800.00 บาท</t>
  </si>
  <si>
    <t>บธ 35/2568</t>
  </si>
  <si>
    <t>จ้างซ่อมเครื่องถ่ายเอกสารระบบดิจิตอล จํานวน 1 เครื่อง เลขครุภัณฑ์ 300000058351 ชุดสร้างภาพสีฟ้า,ชมพู</t>
  </si>
  <si>
    <t>บริษัท ริโก้ (ประเทศไทย) จํากัด ราคา 44,967.29 บาท</t>
  </si>
  <si>
    <t>ค่านํ้ามันเชื้อเพลิง วันที่ 17 กรกฎาคม 2568 ทะเบียนรถ ฮฮ3748 กทม.</t>
  </si>
  <si>
    <t>บริษัท บางจากกรีนเนท จํากัด ราคา 900.00 บาท</t>
  </si>
  <si>
    <t>ต25102611018811</t>
  </si>
  <si>
    <t>ซื้อผ้าม่านพร้อมอุปกรณ์ติดตั้ง จํานวน 1 ชุด</t>
  </si>
  <si>
    <t>บริษัท คัสตอม เฟอร์นิช อินดัสทรี จํากัด ราคา 55,533.00 บาท</t>
  </si>
  <si>
    <t>IV6808009</t>
  </si>
  <si>
    <t>ซื้อวัสดุ จํานวน 24 รายการ</t>
  </si>
  <si>
    <t>บริษัท บี.แอล.เอส. มาร์เก็ตติ้ง จํากัด ราคา 6,162.00 บาท</t>
  </si>
  <si>
    <t>เช่าระบบแพลตฟอร์ม e-Learning จํานวน 1 ระบบ</t>
  </si>
  <si>
    <t>บริษัท เอส เอส พี เอ็นจิน จํากัด ราคา 116,630.00 บาท</t>
  </si>
  <si>
    <t>24 กรกฎาคม 2568</t>
  </si>
  <si>
    <t>จ้างจัดทําสื่อการเรียนการสอนออนไลน์ จํานวน 1 หลักสูตร</t>
  </si>
  <si>
    <t>บริษัท เน็ตเวิร์ก เทรนนิ่ง เซ็นเตอร์ จํากัด ราคา 69,999.40 บาท</t>
  </si>
  <si>
    <t>บริษัท เมโทรซิสเต็มส์ คอร์ปอเรชั่น จํากัด (มหาชน) ราคา 21,230.94 บาท</t>
  </si>
  <si>
    <t>25 กรกฎาคม 2568</t>
  </si>
  <si>
    <t>ซื้อการ์ดเก็บหน่วยความจํา จํานวน 3 อัน</t>
  </si>
  <si>
    <t>บริษัท พาราโบล่า จํากัด ราคา 2,817.00 บาท</t>
  </si>
  <si>
    <t>ค่าเช่ารถบัสปรับอากาศ จํานวน 3 คัน</t>
  </si>
  <si>
    <t>ซื้อวัสดุ จํานวน 3 รายการ</t>
  </si>
  <si>
    <t>บริษัท บี.แอล.เอส. มาร์เก็ตติ้ง จํากัด ราคา 3,800.00 บาท</t>
  </si>
  <si>
    <t>ซื้อหมึกเครื่องถ่ายเอกสาร จํานวน 4 รายการ</t>
  </si>
  <si>
    <t>บริษัท ริโก้ (ประเทศไทย) จํากัด ราคา 97,305.80 บาท</t>
  </si>
  <si>
    <t>ค่าชุดปฐมพยาบาลฉุกเฉินเบื้องต้น จํานวน 13 รายการ</t>
  </si>
  <si>
    <t>ร้านยา มศว ราคา 3,481.00 บาท</t>
  </si>
  <si>
    <t>ค่าวัสดุอุปกรณ์ จํานวน 7 รายการ</t>
  </si>
  <si>
    <t>บริษัท ออฟฟิศเมท (ไทย) จํากัด ราคา 4,217.00 บาท</t>
  </si>
  <si>
    <t>29 กรกฎาคม 2568</t>
  </si>
  <si>
    <t>ค่าจ้างทําป้าย ID การ์ด จํานวน 65 ใบ</t>
  </si>
  <si>
    <t>บริษัท สุขุมวิทการพิมพ์ จํากัด ราคา 292.50 บาท</t>
  </si>
  <si>
    <t>ค่าเช่ารถตู้ปรับอากาศ จํานวน 2 คัน</t>
  </si>
  <si>
    <t>นายศักดา หินสีขาว ราคา 19,800.00 บาท</t>
  </si>
  <si>
    <t>บธ 36/2568</t>
  </si>
  <si>
    <t>ค่านํ้าดื่มสปริงเคิลขนาด 18.90 ลิตร จํานวน 48 ถัง</t>
  </si>
  <si>
    <t>ค่านํ้ามันเชื้อเพลิง วันที่ 31 กรกฎาคม 2568 ทะเบียน ฮฮ3748 กทม.</t>
  </si>
  <si>
    <t>บจก.เกสทรอน (เพชรบุรีขาเข้า) ราคา 1,000.00 บาท</t>
  </si>
  <si>
    <t>AB01250758937</t>
  </si>
  <si>
    <t>31 กรกฎาคม 2568</t>
  </si>
  <si>
    <t>ซื้อวัสดุสํานักงาน ประจําเดือนกรกฎาคม 2568 จํานวน 12 รายการ</t>
  </si>
  <si>
    <t>บริษัท บี.แอล.เอส.มาร์เก็ตติ้ง จํากัด ราคา 2,482.00 บาท</t>
  </si>
  <si>
    <t>IV68070078</t>
  </si>
  <si>
    <t>จ้างประชาสัมพันธ์ผ่านไลน์แอด ประจําเดือนกรกฎาคม 2568</t>
  </si>
  <si>
    <t>1 สิงหาคม 2568</t>
  </si>
  <si>
    <t>นายธีรศานต์ คงสมศักดิ์ศรี ราคา 58,500.00 บาท</t>
  </si>
  <si>
    <t>บธ 37/2568</t>
  </si>
  <si>
    <t>ค่านํ้ามันเชื้อเพลิง วันที่ 7 สิงหาคม 2568 ทะเบียนรถ ฮฮ3748 กทม.</t>
  </si>
  <si>
    <t>บจก.เกสทรอน (เพชรบุรีขาเข้า) ราคา 650.00 บาท</t>
  </si>
  <si>
    <t>AB01250813233</t>
  </si>
  <si>
    <t>ค่าถ่ายเอกสารและจัดทําเล่มรายงานการประเมินตนเองตามเกณฑ์ EdPEx จํานวน 22 เล่ม</t>
  </si>
  <si>
    <t>เลย์ปรินส์ ก๊อปปี้ ราคา 5,588.00 บาท</t>
  </si>
  <si>
    <t>ซื้อแจกันดอกไม้ จํานวน 1 แจกัน</t>
  </si>
  <si>
    <t>ร้านรอยัลฟลอร่าราชพฤกษ์ ราคา 1,000.00 บาท</t>
  </si>
  <si>
    <t>จ้างเหมาป้องกันและกําจัด มด แมลงสาบ ประจําเดือนสิงหาคม 2568</t>
  </si>
  <si>
    <t>IV-CPM-0088/68</t>
  </si>
  <si>
    <t>10 สิงหาคม 2568</t>
  </si>
  <si>
    <t>บริษัท บี.แอล.เอส. มาร์เก็ตติ้ง จํากัด ราคา 4,910.00 บาท</t>
  </si>
  <si>
    <t>14 สิงหาคม 2568</t>
  </si>
  <si>
    <t>ค่าลิขสิทธิ์โปรแกรม Capcut Pro จํานวน 2 License</t>
  </si>
  <si>
    <t>บริษัท บี.ยอนด์ เซอร์วิส จํากัด ราคา 8,560.00 บาท</t>
  </si>
  <si>
    <t>ซื้อปากกาลูกลื่น จํานวน 220 ด้าม</t>
  </si>
  <si>
    <t>บริษัท บี.แอล.เอส. มาร์เก็ตติ้ง จํากัด ราคา 2,200.00 บาท</t>
  </si>
  <si>
    <t>ซื้อกระเช้าต้นไม้ จํานวน 5 กระเช้า</t>
  </si>
  <si>
    <t>บริษัท ไอ.เอ.เค. เทรดดิ้ง จํากัด ราคา 3,795.00 บาท</t>
  </si>
  <si>
    <t>จ้างทําสติ๊กเกอร์ จํานวน 12 ชิ้น</t>
  </si>
  <si>
    <t>บริษัท นัดปรินท์สติ๊กเกอร์ จํากัด ราคา 24,935.28 บาท</t>
  </si>
  <si>
    <t>ซื้อเบาะรองนั่งและหมอนอิง จํานวน 5 รายการ</t>
  </si>
  <si>
    <t>บริษัท บี.แอล.เอส. มาร์เก็ตติ้ง จํากัด ราคา 28,600.00 บาท</t>
  </si>
  <si>
    <t>ซื้อผงหมึก RICHO SPC360 จํานวน 4 รายการ</t>
  </si>
  <si>
    <t>บริษัท ริโก้ (ประเทศไทย) จํากัด ราคา 17,013.00 บาท</t>
  </si>
  <si>
    <t>ค่าจ้างทําเกียรติบัตร จํานวน 78 ใบ</t>
  </si>
  <si>
    <t>เลย์ปรินส์ ก๊อปปี้ ราคา 1,170.00 บาท</t>
  </si>
  <si>
    <t>ค่าตกแต่งพานไหว้ครู จํานวน 16 พาน</t>
  </si>
  <si>
    <t>นางสาวเดือนเพ็ญ จงเจริญศรีศิริ ราคา 44,700.00 บาท</t>
  </si>
  <si>
    <t>16 สิงหาคม 2568</t>
  </si>
  <si>
    <t>ค่าจ้างเหมาทําความสะอาด จํานวน 1 งาน</t>
  </si>
  <si>
    <t>17 สิงหาคม 2568</t>
  </si>
  <si>
    <t>จ้างทําตรายาง จํานวน 1 อัน</t>
  </si>
  <si>
    <t>บริษัท บี.แอล.เอส. มาร์เก็ตติ้ง จํากัด ราคา 260.00 บาท</t>
  </si>
  <si>
    <t>จ้างเหมาบริการซ่อมตู้กดนํ้าร้อนนํ้าเย็นตั้งพื้น จํานวน 4 เครื่อง</t>
  </si>
  <si>
    <t>บริษัท สยามคูลเลอร์ มาร์ท แอนด์ เซอร์วิส จํากัด ราคา 12,400.00 บาท</t>
  </si>
  <si>
    <t>บริษัท บี.แอล.เอส. มาร์เก็ตติ้ง จํากัด ราคา 6,139.00 บาท</t>
  </si>
  <si>
    <t>ซื้อวัสดุ จํานวน 48 รายการ</t>
  </si>
  <si>
    <t>บริษัท บี.แอล.เอส. มาร์เก็ตติ้ง จํากัด ราคา 23,265.00 บาท</t>
  </si>
  <si>
    <t>จ้างทํากระเป๋าใส่เอกสาร จํานวน 119 ใบ</t>
  </si>
  <si>
    <t>บริษัท สหพลการกระเป๋า จํากัด ราคา 35,700.00 บาท</t>
  </si>
  <si>
    <t>บธ 38/2568</t>
  </si>
  <si>
    <t>จ้างซ่อมเครื่องถ่ายเอกสาร Richo จํานวน 1 เครื่อง</t>
  </si>
  <si>
    <t>บริษัท ริโก้ (ประเทศไทย) จํากัด ราคา 9,883.59 บาท</t>
  </si>
  <si>
    <t>21 สิงหาคม 2568</t>
  </si>
  <si>
    <t>งานปรับปรุงพื้นที่ห้องเรียนอาคารอเนกประสงค์เทา-แดง ชั้น 3</t>
  </si>
  <si>
    <t>บริษัท ไพร์ม พลัส กรุ๊ป จํากัด ราคา 60,348.00 บาท</t>
  </si>
  <si>
    <t>PPG2508005</t>
  </si>
  <si>
    <t>ค่านํ้ามันเชื้อเพลิง วันที่ 22 สิงหาคม 2568 ทะเบียนรถ ฮฮ3748 กทม.</t>
  </si>
  <si>
    <t>บจก.เกสทรอน (เพชรบุรีขาเข้า) ราคา 1,260.00 บาท</t>
  </si>
  <si>
    <t>AB01250841482</t>
  </si>
  <si>
    <t>ค่าเช่ารถตู้ปรับอากาศ จํานวน 3 คัน (ขนาด 10 ที่นั่ง)</t>
  </si>
  <si>
    <t>นายศักดา หินสีขาว ราคา 7,200.00 บาท</t>
  </si>
  <si>
    <t>จ้างประชาสัมพันธ์ผ่านไลน์แอด ประจําเดือนกันยายน 2568</t>
  </si>
  <si>
    <t>BN680802</t>
  </si>
  <si>
    <t>1 กันยายน 2568</t>
  </si>
  <si>
    <t>ซื้อวัสดุ จํานวน 7 รายการ</t>
  </si>
  <si>
    <t>บริษัท บี.แอล.เอส. มาร์เก็ตติ้ง จํากัด ราคา 8,982.65 บาท</t>
  </si>
  <si>
    <t>ซื้อกระเช้าต้นไม้ จํานวน 1 กระเช้า</t>
  </si>
  <si>
    <t>2 กันยายน 2568</t>
  </si>
  <si>
    <t>ซื้อหมึกพิมพ์ HP จํานวน 3 รายการ</t>
  </si>
  <si>
    <t>บริษัท เอ็มเอชเคบิสซิเนส จํากัด ราคา 37,701.00 บาท</t>
  </si>
  <si>
    <t>ค่าเช่ารถตู้ปรับอากาศ จํานวน 6 คัน</t>
  </si>
  <si>
    <t>นายศักดา หินสีขาว ราคา 35,400.00 บาท</t>
  </si>
  <si>
    <t>บธ 39/2568</t>
  </si>
  <si>
    <t>5 กันยายน 2568</t>
  </si>
  <si>
    <t>ซื้อโต๊ะทรงกลมอเนกประสงค์ จํานวน 10 ตัว</t>
  </si>
  <si>
    <t>บริษัท เวิร์ค สเตชั่น ออฟฟิศ (ประเทศไทย) จํากัด ราคา 35,000.00 บาท</t>
  </si>
  <si>
    <t>SINV-2025080117</t>
  </si>
  <si>
    <t>8 กันยายน 2568</t>
  </si>
  <si>
    <t>ซื้อนํ้าดื่ม จํานวน 48 ถัง</t>
  </si>
  <si>
    <t>ค่านํ้ามันเชื้อเพลิง วันที่ 11 กันยายน 2568 ทะเบียนรถ ฮฮ3748 กทม.</t>
  </si>
  <si>
    <t>AB01250920393</t>
  </si>
  <si>
    <t>11 กันยายน 2568</t>
  </si>
  <si>
    <t>ซื้อพวงมาลา จํานวน 1 พวง</t>
  </si>
  <si>
    <t>ร้านรอยัลฟลอร่าราชพฤกษ์ ราคา 1,300.00 บาท</t>
  </si>
  <si>
    <t>16 กันยายน 2568</t>
  </si>
  <si>
    <t>ซื้อของที่ระลึก จํานวน 2 เซ็ต</t>
  </si>
  <si>
    <t>บริษัท ริชชวลส์ คอสเมติคส์ (ประเทศไทย) จํากัด ราคา 3,780.00 บาท</t>
  </si>
  <si>
    <t>23 กันยายน 2568</t>
  </si>
  <si>
    <t>IV-CPM-0101/68</t>
  </si>
  <si>
    <t>30 กันยายน 2568</t>
  </si>
  <si>
    <t>BN680902</t>
  </si>
  <si>
    <t>จ้างทําความสะอาดอาคาร ประจําปีงบประมาณ พ.ศ. 2568</t>
  </si>
  <si>
    <t>บริษัท เอ.พี.ไอ.อินดัสเทรียลกรุ๊ป จํากัด ราคา 444,000 บาท</t>
  </si>
  <si>
    <t>จ้างเหมารถบัสปรับอากาศ ขนาด 50 ที่นั่ง และ 40 ที่นั่ง</t>
  </si>
  <si>
    <t>บริษัท เวคินทร์ แทรเวล จํากัด ราคา 34,000 บาท</t>
  </si>
  <si>
    <t>ค่าเช่าเหมายานพาหนะพร้อมนํ้ามันเชื้อเพลิง</t>
  </si>
  <si>
    <t>นายรังสรรค์ ศรีภักดี ราคา 17,000 บาท</t>
  </si>
  <si>
    <t>จ้างเหมารถสองแถว วันที่ 31 ตุลาคม 2567 - 1 พฤศจิกายน 2567</t>
  </si>
  <si>
    <t>นายอินทร ชัยชนะ ราคา 25,200 บาท</t>
  </si>
  <si>
    <t>ค่าจ้างเหมารถโค้ชปรับอากาศ พร้อมนํ้ามัน</t>
  </si>
  <si>
    <t>บริษัท สแตนดาร์ด ทัวร์ จํากัด ราคา 36,000 บาท</t>
  </si>
  <si>
    <t>ค่าจ้างเหมารถบัส(พัดลม) พร้อมนํ้ามัน</t>
  </si>
  <si>
    <t>บริษัท ป.ชัยสิทธิ์ จํากัด ราคา 10,000 บาท</t>
  </si>
  <si>
    <t>จ้างเหมาบริการรถตู้</t>
  </si>
  <si>
    <t>นายเสน่ห์ แจ่มกระจะ ราคา 13,500 บาท</t>
  </si>
  <si>
    <t>เช่าเหมารถตู้พร้อมน้ำมันเชื้อเพลิง</t>
  </si>
  <si>
    <t>นายชยกร จันทร์รวม ราคา 10,000 บาท</t>
  </si>
  <si>
    <t>จ้างเหมารถตู้ วันที่ 16-17 พฤศจิกายน 2567</t>
  </si>
  <si>
    <t>นายชยกร จันทร์รวม ราคา 22,200 บาท</t>
  </si>
  <si>
    <t>ซื้อครุภัณฑ์สานักงาน จำนวน 3 รายการ (เครื่องปรับอากาศ) ตาบลองครักษ์ อำเภอองครักษ์ จังหวัดนครนายก</t>
  </si>
  <si>
    <t>บริษัท ฟือเรอร์ เทคโนโลยี จำกัด ราคา 1,423,900 บาท</t>
  </si>
  <si>
    <t>ค่าเช่าเหมายานพาหนะพร้อมน้ำมันเชื้อเพลิง</t>
  </si>
  <si>
    <t>ห้างหุ้นส่วนจำกัด ชยกร แวน ราคา 7,500 บาท</t>
  </si>
  <si>
    <t>จ้างเหมารถตู้พร้อมน้ำมันเชื้อเพลิง วันที่ 10 - 12 มกราคม 68</t>
  </si>
  <si>
    <t>บริษัท ป.ชัยสิทธิ์ จำกัด ราคา 18,000 บาท</t>
  </si>
  <si>
    <t>จ้างเหมารถบัสปรับอากาศพร้อมน้ำมัน</t>
  </si>
  <si>
    <t>นายวรวิทย์ สุขนุ่ม ราคา 70,000 บาท</t>
  </si>
  <si>
    <t>ห้างหุ้นส่วนจ้ากัด ทีแอนด์เอ็น ราคา 45,500 บาท</t>
  </si>
  <si>
    <t>ซื้อแจกันดอกไม้ วันสถาปนาสานักคอมพิวเตอร์</t>
  </si>
  <si>
    <t>ร้านรอยัล ฟลอร่า ราชพฤกษ์ ราคา 800 บาท</t>
  </si>
  <si>
    <t>อว 8711.1/</t>
  </si>
  <si>
    <t>จ้างเหมารถตู้พร้อมน้ำมันเชื้อเพลิง วันที่ 21 - 23 ธันวาคม 67</t>
  </si>
  <si>
    <t>20 ธันวาคม 2567</t>
  </si>
  <si>
    <t>บริษัท แร็พเตอร์ (ประเทศไทย) จำกัด ราคา 13,910 บาท</t>
  </si>
  <si>
    <t>จ้างซ่อมแซมเครื่องปรับอากาศ Centralair รุ่น CFH-32EFN36/CCS-32EFN36 ขนาด 36,100 บีทียู</t>
  </si>
  <si>
    <t>ห้างหุ้นส่วนจํากัด วาย.เอ็น.แอร์ เซลส์ แอนด์ เซอร์วิส ราคา 6,200 บาท</t>
  </si>
  <si>
    <t>จ้างเหมารถตู้พร้อมนํ้ามันเชื้อเพลิง วันที่ 20 และ 24 มกราคม 68</t>
  </si>
  <si>
    <t>นายวรวิทย์ สุขนุ่ม ราคา 7,000 บาท</t>
  </si>
  <si>
    <t>ซื้อต้นไม้ฟอกอากาศพร้อมกระถาง วันสถาปนาวิทยาลัยโพธิวิชชาลัย</t>
  </si>
  <si>
    <t>ร้านอุดมสุขการ์เด้น ราคา 800 บาท</t>
  </si>
  <si>
    <t>ซื้อปลั๊กแปลง 2 ขาแบน</t>
  </si>
  <si>
    <t>บริษัท ออฟฟิศเมท (ไทย) จํากัด ราคา 139 บาท</t>
  </si>
  <si>
    <t>จ้างเหมารถตู้ วันที่ 19 -21 กุมภาพันธ์ 2568</t>
  </si>
  <si>
    <t>นายเสน่ห์ แจ่มกระจะ ราคา 27,000 บาท</t>
  </si>
  <si>
    <t>ซื้อ Amadeus Selling Platform Connect</t>
  </si>
  <si>
    <t>บริษัท ไทย-อะมาดิอุส เซาท์อีสต์เอเซีย จํากัด ราคา 3,210 บาท</t>
  </si>
  <si>
    <t>ซื้อวัสดุประกอบโครงการและฐานกิจกรรมที่ 1 - 5 วันที่ 7 - 9 กุมภาพันธ์ 2568</t>
  </si>
  <si>
    <t>บริษัท แกมมาโก้ (ประเทศไทย) จํากัด ราคา 7,550 บาท</t>
  </si>
  <si>
    <t>6 กุมภาพันธ์ 2568</t>
  </si>
  <si>
    <t>ซื้อต้นไม้ฟอกอากาศพร้อมกระถาง วันสถาปนาศูนย์บริการ วิชาการ</t>
  </si>
  <si>
    <t>ร้านแอลฟ่าดีไซน์ ราคา 600 บาท</t>
  </si>
  <si>
    <t>จ้างเหมารถตู้ วันที่ 7 - 9 กุมภาพันธ์ 2568</t>
  </si>
  <si>
    <t>นายอิทธิกร ประหยัดทรัพย์ ราคา 7,000 บาท</t>
  </si>
  <si>
    <t>จ้างซ่อมเครื่องวัดปริมาณฝุ่นละอองในบรรยากาศ</t>
  </si>
  <si>
    <t>บริษัท เพทโทร-อินสตรูเมนท์ จํากัด ราคา 35,524 บาท</t>
  </si>
  <si>
    <t>ซื้อซอฟต์แวร์ระบบประชุมทางไกล (Zoom Workplace Pro Annual) ใช้ได้ถึงเดือนกุมภาพันธ์ 2569</t>
  </si>
  <si>
    <t>บริษัท โคนิไฟด์ เทค จํากัด ราคา 54,698.40 บาท</t>
  </si>
  <si>
    <t>ซื้อต้นไม้พร้อมกระถาง วันสถาปนาสํานักสื่อและเทคโนโลยี
 การศึกษา</t>
  </si>
  <si>
    <t>จ้างเหมาทําป้ายประกอบโครงการ อบรมเชิงปฏิบัติการพัฒนา
 บรรจุภัณฑ์อาหารท้องถิ่นจากวัสดุธรรมชาติ</t>
  </si>
  <si>
    <t>ซื้อของที่ระลึกโครงการฝึกอบรมการให้บริการวิชาการแก่ ชุมชน : อบรมเชิงปฏิบัติการพัฒนาบรรจุภัณฑ์อาหารท้องถิ่นฯ จาก SWU SHOP</t>
  </si>
  <si>
    <t>SWU SHOP ราคา 4,225 บาท</t>
  </si>
  <si>
    <t>จ้างซ่อมเครื่องวิเคราะห์ธาตุ คาร์บอน ไฮโดรเจน (CHN)</t>
  </si>
  <si>
    <t>บริษัท ลีโก้ อินสตรูเมนท์ส (ประเทศไทย) จํากัด ราคา 21,978.87 บาท</t>
  </si>
  <si>
    <t>จ้างเหมารถตู้ วันที่ 11 มีนาคม 2568 โครงการศึกษาดูงานและ ปฏิบัติการภาคสนามเพื่อเสริมสร้างคุณลักษณะบัณฑิต</t>
  </si>
  <si>
    <t>นายวรวิทย์ สุขนุ่ม ราคา 2,500 บาท</t>
  </si>
  <si>
    <t>จ้างทําเล่มคู่มือหลักสูตร วท.บ</t>
  </si>
  <si>
    <t>ร้านเลย์ปริ้นส์ ก๊อปปี้ ราคา 2,355 บาท</t>
  </si>
  <si>
    <t>จ้างรถสองแถว เส้นทางขึ้น-ลง จุดชมวิวเสม็ดนางชี วันที่ 21 มี.ค 2568</t>
  </si>
  <si>
    <t>นายสกานต์ เสล่ราษฎร์ ราคา 2,100 บาท</t>
  </si>
  <si>
    <t>จ้างรถสามล้อนําเที่ยว เส้นทางหาดไม้ขาว อุทยานแห่งชาติสิรินาถ วันที่ 21 มีนาคม 2568</t>
  </si>
  <si>
    <t>นายวิรธัช บุญพฤกษ์ ราคา 2,560 บาท</t>
  </si>
  <si>
    <t>ซื้อระบบอินเตอร์เน็ตและอุปกรณ์ อาคารนวัตกรรม แห่งความยั่งยืน ตําบลองครักษ์ อําเภอองครักษ์ จังหวัดนครนายก</t>
  </si>
  <si>
    <t>บริษัท ทรัส ไอที โซลูชั่น จํากัด ราคา 1,700,000 บาท</t>
  </si>
  <si>
    <t>17 มีนาคม 2568</t>
  </si>
  <si>
    <t>จ้างเหมารถโค้ชปรับอากาศ วันที่ 21 – 22 มีนาคม 2568
 (จังหวัดสุพรรณบุรี - จังหวัดพระนครศรีอยุธยา)</t>
  </si>
  <si>
    <t>ห้างหุ้นส่วนจํากัด ชยกร แวน ราคา 44,000 บาท</t>
  </si>
  <si>
    <t>จ้างเหมาเรือหางยาวนําเที่ยวอุทยานแห่งชาติอ่าวพังงา จังหวัดพังงา (เส้นทางท่าเรือกระโสม - เกาะปันหยี) วันที่ 21 มีนาคม 2568</t>
  </si>
  <si>
    <t>บริษัท ภูเก็ตอินไซด์ ทัวร์ จํากัด ราคา 15,250 บาท</t>
  </si>
  <si>
    <t>จ้างเหมาเรือสปีดโบ้ท (ท่าเรือรอยัลภูเก็ตมารีน่า จังหวัดภูเก็ต)
 - ท่าเรืออ่าวต้นไทร หมู่เกาะพีพี – หมู่เกาะพีพี จังหวัดกระบี่
 - ท่าเรือรอยัลภูเก็ตมารีน่า จังหวัดภูเก็ต) วันที่ 19 มีนาคม 2568</t>
  </si>
  <si>
    <t>บริษัท เอ็มชาร์เตอร์ส จํากัด ราคา 73,027.50 บาท</t>
  </si>
  <si>
    <t>จ้างเหมารถโค้ชปรับอากาศ พร้อมนํ้ามันเชื้อเพลิง วันที่ 19 - 21 มีนาคม 2568</t>
  </si>
  <si>
    <t>บริษัท สยาม โอเชี่ยน โรด จํากัด ราคา 54,000 บาท</t>
  </si>
  <si>
    <t>18 มีนาคม 2568</t>
  </si>
  <si>
    <t>ซื้อหมึกเครื่องพิมพ์</t>
  </si>
  <si>
    <t>บริษัท แร็พเตอร์ (ประเทศไทย) จํากัด ราคา 78,778.75 บาท</t>
  </si>
  <si>
    <t>ซื้อกล้องจุลทรรศน์ระบบสเตอริโอชนิด 2 กระบอกตา</t>
  </si>
  <si>
    <t>บริษัท เดอะ ไซเอนซ์ แอนด์ เอ็ดดูเคชั่นแนล จํากัด ราคา 88,000 บาท</t>
  </si>
  <si>
    <t>ซื้อกล้องจุลทรรศน์ระบบสเตอริโอพร้อมชุดถ่ายภาพดิจิตอลแบบไร้สาย</t>
  </si>
  <si>
    <t>บริษัท เดอะ ไซเอนซ์ แอนด์ เอ็ดดูเคชั่นแนล จํากัด ราคา 214,000 บาท</t>
  </si>
  <si>
    <t>จ้างซ่อมเครื่อง GCMS</t>
  </si>
  <si>
    <t>ซื้อเครื่องย่อยด้วยระบบไมโครเวฟ ตําบลองครักษ์ อําเภอองครักษ์ จังหวัดนครนายก</t>
  </si>
  <si>
    <t>บริษัท เวิลด์ไวด์ เทรด ไทย จํากัด ราคา 545,700 บาท</t>
  </si>
  <si>
    <t>ซื้อสารเคมีและอุปกรณ์วิทยาศาสตร์</t>
  </si>
  <si>
    <t>บริษัท ซีทีแลบอราตอรี่ จํากัด ราคา 207,991.95 บาท</t>
  </si>
  <si>
    <t>จ้างเหมาบริการรถบัสปรับอากาศ พร้อมนํ้ามันเชื้อเพลิง เส้นทางไป - กลับ มศว ประสานมิตร - เยี่ยมชมวัดต่าง ๆ ในเกาะรัตนโกสินทร์ - มศว ประสานมิตร</t>
  </si>
  <si>
    <t>บริษัท ธนัชวิชญ์ แทรเวล กรุ๊ป จํากัด ราคา 16,000 บาท</t>
  </si>
  <si>
    <t>10 เมษายน 2568</t>
  </si>
  <si>
    <t>จ้างทําเล่มคู่มือหลักสูตร วท.บ ครั้งที่ 2</t>
  </si>
  <si>
    <t>ร้านพี แอนด์ พี ก๊อปปี้ เซอร์วิส ราคา 2,400 บาท</t>
  </si>
  <si>
    <t>ซื้อเครื่องเก็บตัวอย่างอากาศแบบพกพาชนิดดิจิทัล</t>
  </si>
  <si>
    <t>บริษัท อินโนเวทีฟ อินสทรูเมนต์ จํากัด ราคา 107,000 บาท</t>
  </si>
  <si>
    <t>จ้างเหมาจัดพิธีการสงฆ์</t>
  </si>
  <si>
    <t>บริษัท บุญนําพา ประเทศไทย จํากัด ราคา 24,100 บาท</t>
  </si>
  <si>
    <t>ซื้อเครื่องกรองน้ำร้อน-เย็น พร้อมติดตั้ง</t>
  </si>
  <si>
    <t>บริษัท โนวา วอเตอร์ ไทยแลนด์ จำกัด ราคา 48,203.50 บาท</t>
  </si>
  <si>
    <t>จ้างเหมาบริการรถบัสปรับอากาศ 17-19 พฤษภาคม 2568</t>
  </si>
  <si>
    <t>ห้างหุ้นส่วนจํากัด ทีแอนด์เอ็น ทราเวล ราคา 33,000 บาท</t>
  </si>
  <si>
    <t>15 พฤษภาคม 2568</t>
  </si>
  <si>
    <t>จ้างทําเล่มคู่มือหลักสูตร วท.บ ครั้งที่ 3</t>
  </si>
  <si>
    <t>ร้านเลย์ปริ้นส์ ก๊อปปี้ ราคา 1,650 บาท</t>
  </si>
  <si>
    <t>ซื้อวัสดุสานักงาน จำนวน 46 รายการ</t>
  </si>
  <si>
    <t>บริษัท ออลกู๊ด56 จำกัด ราคา 96,667.01 บาท</t>
  </si>
  <si>
    <t>ซื้อต้นไม้พร้อมกระถาง วันสถาปนาคณะแพทยศาสตร์</t>
  </si>
  <si>
    <t>ร้านสวนไม้มงคล คลอง15 ราคา 350 บาท</t>
  </si>
  <si>
    <t>5 มิถุนายน 2568</t>
  </si>
  <si>
    <t>ค่าเช่าห้องประชุม วันที่ 11-12 มิถุนายน 68</t>
  </si>
  <si>
    <t>บริษัท เคเอสเค ลมทะเลชาเล่ต์ จํากัด ราคา 5,280.37 บาท</t>
  </si>
  <si>
    <t>9 มิถุนายน 2568</t>
  </si>
  <si>
    <t>ซื้อเครื่องเก็บตัวอย่างฝุ่นละอองชนิด TSP,PM10 และ PM2.5แบบ High Volume ตําบลองครักษ์ อําเภอองครักษ์ จังหวัดนครนายก</t>
  </si>
  <si>
    <t>บริษัท เพทโทร-อินสตรูเมนท์ จํากัด ราคา 992,538 บาท</t>
  </si>
  <si>
    <t>จ้างเหมาบริการล้างเครื่องปรับอากาศ จํานวน 28 เครื่อง</t>
  </si>
  <si>
    <t>บริษัท เอ ซี บาแรมยู เอ็นจิเนียริ่ง จํากัด ราคา 22,557 บาท</t>
  </si>
  <si>
    <t>จ้างเหมาบริการกําจัดปลงวันที่ก และหนู</t>
  </si>
  <si>
    <t>ห้างหุ้นส่วนจํากัด ไวท์ แอ๊นท์ โกลด์ ราคา 40,000 บาท</t>
  </si>
  <si>
    <t>จ้างเหมาบริการรถตู้พร้อมน้ำมันเชื้อเพลิง 21-22 กรกฎาคม 2568</t>
  </si>
  <si>
    <t>หางหุนสวนจ้ากัด ชยกร แวน ราคา 14,000 บาท</t>
  </si>
  <si>
    <t>จ้างท้าเล่มคู่มือหลักสูตร วท.บ ครั้งที่ 4</t>
  </si>
  <si>
    <t>ร้านเลย์ปริ้นส์ ก๊อปปี้ ราคา 2,784 บาท</t>
  </si>
  <si>
    <t>จ้างเหมาเครื่องถ่ายเอกสาร (เดือนสิงหาคม 68 - กันยายน 68)</t>
  </si>
  <si>
    <t>บริษัท ออลกู๊ด56 จ้ากัด ราคา 13,800 บาท</t>
  </si>
  <si>
    <t>23 กรกฎาคม 2568</t>
  </si>
  <si>
    <t>จ้างเหมาบริการเคลื่อนย้ายตู้รางเลื่อนเก็บเอกสารยี่ห้อ TAIYO
 รุ่น CPT-107T</t>
  </si>
  <si>
    <t>บริษัท ไทยไทโย จํากัด ราคา 15,000 บาท</t>
  </si>
  <si>
    <t>จ้างเหมาบริการซ่อมเครื่องปรับอากาศ ขนาด 24,000 BTU ยี่ห้อ saijo Denki</t>
  </si>
  <si>
    <t>บริษัท เอ ซี บาแรมยู เอ็นจิเนียริ่ง จํากัด ราคา 10,165 บาท</t>
  </si>
  <si>
    <t>ต้นไม้พร้อมกระถาง วันสถาปนาคณะพลศึกษา</t>
  </si>
  <si>
    <t>ร้านสวนไม้มงคล คลอง15 ราคา 380 บาท</t>
  </si>
  <si>
    <t>ซื้อครุภัณฑ์ประกอบอาคารนวัตกรรมแห่งความยั่งยืน ห้องเรียนและบรรยาย คณะวัฒนธรรมสิ่งแวดล้อมและการ ท่องเที่ยวเชิงนิเวศ</t>
  </si>
  <si>
    <t>บริษัท ริโก้ (ประเทศไทย) จํากัด ราคา 6,313,000 บาท</t>
  </si>
  <si>
    <t>ซื้อสาย HDMI</t>
  </si>
  <si>
    <t>บริษัท ออลกู๊ด56 จํากัด ราคา 2,568 บาท</t>
  </si>
  <si>
    <t>น้ำมันเชื้อเพลิงบัตรฟลีทการ์ด เดือน ตุลาคม 2567 จำนวน 1 เดือน</t>
  </si>
  <si>
    <t>ธนาคารกรุงไทย จำกัด (มหาชน) ราคา 57,080.00 บาท</t>
  </si>
  <si>
    <t>กระดาษอิงเจ็ท Glossy Paper จำนวน 2 รายการ</t>
  </si>
  <si>
    <t>ห้างหุ้นส่วนสามัญนิติบุคคล เพ็ญพลัส ออฟพิศแอนด์ เซอร์วิส ราคา 61,000.00 บาท</t>
  </si>
  <si>
    <t>9 ตุลาคม 2567</t>
  </si>
  <si>
    <t>วัสดุคอมพิวเตอร์ จำนวน 2 รายการ</t>
  </si>
  <si>
    <t>ห้างหุ้นส่วนจำกัด ไมโคร ซัม เอ็นเตอร์ไพร์ส ราคา 10,571.60 บาท</t>
  </si>
  <si>
    <t>แจกันดอกไม้ จำนวน 1 ชุด</t>
  </si>
  <si>
    <t>สวนลุงเฮ้ง ราคา 800.00 บาท</t>
  </si>
  <si>
    <t>ซ่อมเปลี่ยนแผงควบคุมฯ กล้องวงจรปิด จำนวน 1 งาน</t>
  </si>
  <si>
    <t>บริษัท ภัทรสิทธ จำกัด ราคา 19,260.00 บาท</t>
  </si>
  <si>
    <t>หัวพิมพ์ Canon PF-05 จำนวน 3 กล่อง</t>
  </si>
  <si>
    <t>ห้างหุ้นส่วนสามัญนิติบุคคล เพ็ญพลัส ออฟพิศแอนด์ เซอร์วิส ราคา 45,000.00 บาท</t>
  </si>
  <si>
    <t>ล้างทำความสะอาดเครื่องปรับอากาศประสานมิตร 316 เครื่อง จำนวน 1 งาน</t>
  </si>
  <si>
    <t>บริษัท รักอาสา จำกัด ราคา 192,471.60 บาท</t>
  </si>
  <si>
    <t>วัสดุคอมพิวเตอร์ - หมึก จำนวน 6 รายการ</t>
  </si>
  <si>
    <t>บริษัท เมโทรซิสเต็มส์คอร์ปอเรชั่น จำกัด (มหาชน) ราคา 49,717.55 บาท</t>
  </si>
  <si>
    <t>ทำตรายาง จำนวน 8 รายการ</t>
  </si>
  <si>
    <t>ห้างหุ้นส่วนจำกัด ไมโคร ซัม เอ็นเตอร์ไพร์ส ราคา 7,778.90 บาท</t>
  </si>
  <si>
    <t>7 ตุลาคม 2567</t>
  </si>
  <si>
    <t>ซ่อมเปลี่ยนอะไหล่เครื่องเพิ่มปริมาณสารพันธุกรรมในสภาพจริง 4 รายการ จำนวน 1 เครื่อง</t>
  </si>
  <si>
    <t>บริษัท ธีระเทรดดิ้ง จำกัด ราคา 78,110.00 บาท</t>
  </si>
  <si>
    <t>น้ำมัน Gasohol 91 ทะเบียน 1กก9016 นย จำนวน 1 รายการ</t>
  </si>
  <si>
    <t>ห้างหุ้นส่วนจำกัด ศรีเสาวภาบริการ ราคา 400.00 บาท</t>
  </si>
  <si>
    <t>8 ตุลาคม 2567</t>
  </si>
  <si>
    <t>บริษัท ธนวิศว์อินเตอร์ จำกัด ราคา 176,871.00 บาท</t>
  </si>
  <si>
    <t>17 ตุลาคม 2567</t>
  </si>
  <si>
    <t>ห้างหุ้นส่วนจำกัด ไมโคร ซัม เอ็นเตอร์ไพร์ส ราคา 7,222.50 บาท</t>
  </si>
  <si>
    <t>ซ่อมเครื่องพิมพ์เลเซอร์ จำนวน 1 เครื่อง</t>
  </si>
  <si>
    <t>ห้างหุ้นส่วนจำกัด ไมโคร ซัม เอ็นเตอร์ไพร์ส ราคา 3,959.00 บาท</t>
  </si>
  <si>
    <t>ถ่านชาร์จ จำนวน 4 แพ็ค</t>
  </si>
  <si>
    <t>ห้างหุ้นส่วนจำกัด ไมโคร ซัม เอ็นเตอร์ไพร์ส ราคา 2,568.00 บาท</t>
  </si>
  <si>
    <t>ซ่อมเครื่องคิดเลข จำนวน 1 เครื่อง</t>
  </si>
  <si>
    <t>ห้างหุ้นส่วนจำกัด ไมโคร ซัม เอ็นเตอร์ไพร์ส ราคา 1,284.00 บาท</t>
  </si>
  <si>
    <t>ทำตรายาง จำนวน 1 รายการ</t>
  </si>
  <si>
    <t>ห้างหุ้นส่วนจำกัด ไมโคร ซัม เอ็นเตอร์ไพร์ส ราคา 256.80 บาท</t>
  </si>
  <si>
    <t>วัสดุ จำนวน 6 รายการ</t>
  </si>
  <si>
    <t>ห้างหุ้นส่วนจำกัด ไมโคร ซัม เอ็นเตอร์ไพร์ส ราคา 8,196.20 บาท</t>
  </si>
  <si>
    <t>น้ำมันดีเซล B7 เครื่องกำเนิดไฟฟ้า จำนวน 1 รายการ</t>
  </si>
  <si>
    <t>หจก.องครักษ์ปิโตรเลียม ราคา 1,500.00 บาท</t>
  </si>
  <si>
    <t>น้ำมัน Gasohol 91 เครื่องตัดหญ้า จำนวน 1 รายการ</t>
  </si>
  <si>
    <t>หจก.องครักษ์ปิโตรเลียม ราคา 1,200.00 บาท</t>
  </si>
  <si>
    <t>บริษัท ดีเทค มาร์เก็ตติ้ง จำกัด ราคา 18,000.00 บาท</t>
  </si>
  <si>
    <t>ตัดเสื้อสูท จำนวน 3 ตัว</t>
  </si>
  <si>
    <t>นางสมปอง เจนสาธิต ราคา 8,700.00 บาท</t>
  </si>
  <si>
    <t>วัสดุคอมพิวเตอร์ - หมึก จำนวน 5 รายการ</t>
  </si>
  <si>
    <t>บริษัท เมโทรซิสเต็มส์คอร์ปอเรชั่น จำกัด (มหาชน) ราคา 32,870.00 บาท</t>
  </si>
  <si>
    <t>วัสดุวิทยาศาสตร์ - หมู จำนวน 3 รายการ</t>
  </si>
  <si>
    <t>นายชริน อารีวงษ์ ราคา 7,220.00 บาท</t>
  </si>
  <si>
    <t>จ้างเดินสายสัญญาณ UTP CAT6 จำนวน 1 งาน</t>
  </si>
  <si>
    <t>บริษัท บริลเลี่ยน อิเล็กทรอนิกส์ จำกัด ราคา 40,660.00 บาท</t>
  </si>
  <si>
    <t>ชุดคอนโทรลเครื่องปรับอากาศแบบสาย จำนวน 1 ชุด</t>
  </si>
  <si>
    <t>บริษัท ธนวรรณ อินเตอร์เทรด จำกัด ราคา 4,280.00 บาท</t>
  </si>
  <si>
    <t>ซ่อมเปลี่ยนอะไหล่หุ่นจำลองสำหรับช่วยฟื้นคืนชีพขั้นพื้นฐาน จำนวน 2 ชิ้น</t>
  </si>
  <si>
    <t>บริษัท เซนต์เมด จำกัด (มหาชน) ราคา 7,400.00 บาท</t>
  </si>
  <si>
    <t>สอบเทียบเครื่องเพิ่มปริมาณสำรพันธุกรรม จำนวน 1 งาน</t>
  </si>
  <si>
    <t>บริษัท ไบโอแอคทีฟ จำกัด ราคา 20,865.00 บาท</t>
  </si>
  <si>
    <t>วัสดุคอมพิวเตอร์ - หมึก จำนวน 3 รายการ</t>
  </si>
  <si>
    <t>บริษัท เมโทรซิสเต็มส์คอร์ปอเรชั่น จำกัด (มหาชน) ราคา 10,456.04 บาท</t>
  </si>
  <si>
    <t>ซ่อมกล้องจุลทรรศน์ จำนวน 15 เครื่อง</t>
  </si>
  <si>
    <t>บริษัท เดอะ ไซเอนซ์ แอนด์ เอ็ดดูเคชั่นแนล จำกัด ราคา 40,000.00 บาท</t>
  </si>
  <si>
    <t>ซ่อมยาแนวรอยร้าวพร้อมทาสีภายนอกหอพัก หอ F จำนวน 1 งาน</t>
  </si>
  <si>
    <t>บริษัท จี-พาวเวอร์ จำกัด ราคา 497,336.00 บาท</t>
  </si>
  <si>
    <t>หมึกเลเซอร์ Fuji Xerox จำนวน 3 รายการ</t>
  </si>
  <si>
    <t>ห้างหุ้นส่วนสามัญนิติบุคคล เพ็ญพลัส ออฟพิศแอนด์ เซอร์วิส ราคา 75,000.00 บาท</t>
  </si>
  <si>
    <t>วัสดุวิทยาศาสตร์ - หมู จำนวน 4 รายการ</t>
  </si>
  <si>
    <t>นายชริน อารีวงษ์ ราคา 7,310.00 บาท</t>
  </si>
  <si>
    <t>สายน้ำดี 4 หุน จำนวน 2 รายการ</t>
  </si>
  <si>
    <t>บริษัท ธนวรรณ อินเตอร์เทรด จำกัด ราคา 4,494.00 บาท</t>
  </si>
  <si>
    <t>ต้นไม้พร้อมกระถาง วันสถาปนาบัณฑิตวิทยาลัย 30 ตุลาคม 2567 จำนวน 1 ชุด</t>
  </si>
  <si>
    <t>ต้นไม้พร้อมกระถาง วันสถาปนาครบรอบ 25 ปี คณะพยาบาลศาสตร์ จำนวน 1 ชุด</t>
  </si>
  <si>
    <t>บริการป้องกันกำจัดแมลง จำนวน 1 งาน</t>
  </si>
  <si>
    <t>บริษัท ไอเดีย เพสท์ เมเนจเม้นท์ จำกัด ราคา 100,000.00 บาท</t>
  </si>
  <si>
    <t>ซ่อมเปลี่ยนอะไหล่ลิฟต์ จำนวน 1 งาน</t>
  </si>
  <si>
    <t>บริษัท ฮิตาชิ เอลลิเวเตอร์ (ประเทศไทย) จำกัด ราคา 443,381.25 บาท</t>
  </si>
  <si>
    <t>บริการเครื่องกำเนิดไฟฟ้า ประสานมิตร จำนวน 1 งาน</t>
  </si>
  <si>
    <t>บริษัท เทนเดอร์ จำกัด ราคา 28,890.00 บาท</t>
  </si>
  <si>
    <t>จ้างบำรุงรักษาลิฟต์ ฮิตาชิ จำนวน 1 งาน</t>
  </si>
  <si>
    <t>บริษัท ฮิตาชิ เอลลิเวเตอร์ (ประเทศไทย) จำกัด ราคา 180,000.00 บาท</t>
  </si>
  <si>
    <t>บำรุงรักษาเครื่องซิลเลอร์ของเครื่องปรับอากาศ จำนวน 1 งาน</t>
  </si>
  <si>
    <t>บริษัท แคเรียร์ (ประเทศไทย) จำกัด ราคา 199,020.00 บาท</t>
  </si>
  <si>
    <t>บำรุงรักษาเครื่องกำเนิดไฟฟ้า จำนวน 1 งาน</t>
  </si>
  <si>
    <t>ห้างหุ้นส่วนจำกัด เอ็น พี เจนเนอเรชั่น ราคา 25,680.00 บาท</t>
  </si>
  <si>
    <t>จ้างบำรุงรักษาลิฟต์ มิตซูบิชิ จำนวน 1 งาน</t>
  </si>
  <si>
    <t>บริษัท มิตซูบิชิ เอลเลเวเตอร์ (ประเทศไทย) จำกัด ราคา 32,100.00 บาท</t>
  </si>
  <si>
    <t>จ้างบำรุงรักษาลิฟต์ จำนวน 1 งาน</t>
  </si>
  <si>
    <t>บริษัท โอทิศ เอเลเวเทอร์ (ประเทศไทย) จำกัด ราคา 47,508.00 บาท</t>
  </si>
  <si>
    <t>เช่าเครื่องถ่ายเอกสำร จำนวน 1 เครื่อง</t>
  </si>
  <si>
    <t>โอเอ ออโตเมชั่น ราคา 24,000.00 บาท</t>
  </si>
  <si>
    <t>บำรุงรักษาลิฟท์ขนร่างอาจารย์ใหญ่ จำนวน 1 งาน</t>
  </si>
  <si>
    <t>บริษัท ไพโอเนียร์ ลิฟท์ แอด์ เครน จำกัด ราคา 29,960.00 บาท</t>
  </si>
  <si>
    <t>บริการอินเตอร์เน็ต จำนวน 1 งาน</t>
  </si>
  <si>
    <t>บริษัท ทริปเปิลที บรอดแบนด์ จำกัด (มหาชน) ราคา 306,876.00 บาท</t>
  </si>
  <si>
    <t>SSD 250 GB จำนวน 2 อัน</t>
  </si>
  <si>
    <t>ห้างหุ้นส่วนจำกัด ไมโคร ซัม เอ็นเตอร์ไพร์ส ราคา 2,889.00 บาท</t>
  </si>
  <si>
    <t>พลาสติกเคลือบบัตร ขนาด 60x90 มม. หนา 125 ไมครอน จำนวน 4 กล่อง</t>
  </si>
  <si>
    <t>ซักผ้ำ จำนวน 3 รายการ</t>
  </si>
  <si>
    <t>นางวิมล วานิชสุขสมบัติ ราคา 1,995.00 บาท</t>
  </si>
  <si>
    <t>ห้างหุ้นส่วนจำกัด ไมโคร ซัม เอ็นเตอร์ไพร์ส ราคา 6,608.32 บาท</t>
  </si>
  <si>
    <t>ห้างหุ้ส่วนจำกัด ไมโคร ซัม เอ็เตอร์ไพร์ส ราคา 256.80 บาท</t>
  </si>
  <si>
    <t>ล้างถังเก็บน้ำคอนกรีตพร้อมค่าแรงงาน จำนวน 1 งาน</t>
  </si>
  <si>
    <t>บริษัท วอเตอร์ แอชเว็จ จำกัด ราคา 47,080.00 บาท</t>
  </si>
  <si>
    <t>พวงหรีด จำนวน 1 พวง</t>
  </si>
  <si>
    <t>บิวตี้การ์เด้น ราคา 1,000.00 บาท</t>
  </si>
  <si>
    <t>เช่ารถรับจ้างไม่ประจำทาง รับ-ส่งวิทยากร วันที่ 1 พฤศจิกายน 67 จำนวน 3 คัน</t>
  </si>
  <si>
    <t>บริษัท พรทิพย์ แทรเวล จำกัด ราคา 12,000.00 บาท</t>
  </si>
  <si>
    <t>วัสดุสานักงาน จำนวน 5 รายการ</t>
  </si>
  <si>
    <t>ห้างหุ้นส่วนจำกัด ไมโคร ซัม เอ็นเตอร์ไพร์ส ราคา 5,228.02 บาท</t>
  </si>
  <si>
    <t>พาวเวอร์ซัพพลาย 320W จำนวน 1 ตัว</t>
  </si>
  <si>
    <t>ห้างหุ้นส่วนจำกัด ไมโคร ซัม เอ็นเตอร์ไพร์ส ราคา 3,210.00 บาท</t>
  </si>
  <si>
    <t>แก๊ส CO2 บรรจุ 6 คิว จำนวน 1 ถัง</t>
  </si>
  <si>
    <t>บริษัท บี.เค.เทค แอสโซสิเอท จำกัด ราคา 1,605.00 บาท</t>
  </si>
  <si>
    <t>นายชริน อารีวงษ์ ราคา 7,811.00 บาท</t>
  </si>
  <si>
    <t>เช่ารถบรรทุก จำนวน 2 คัน</t>
  </si>
  <si>
    <t>บริษัท พรทิพย์ แทรเวล จำกัด ราคา 6,500.00 บาท</t>
  </si>
  <si>
    <t>เช่าห้องประชุม และค่าโสตทัศนูปกรณ์ 29-31 ตุลาคม 2567 จำนวน 1 ห้อง</t>
  </si>
  <si>
    <t>บริษัท รังสิต พรอสเพอร์ เอสเดท จำกัด ราคา 21,000.00 บาท</t>
  </si>
  <si>
    <t>วัสดุสานักงาน จำนวน 6 รายการ</t>
  </si>
  <si>
    <t>ห้างหุ้นส่วนจำกัด ไมโคร ซัม เอ็นเตอร์ไพร์ส ราคา 2,533.76 บาท</t>
  </si>
  <si>
    <t>กระดาษ PP Photo matt 36x30.5 m จำนวน 40 ม้วน</t>
  </si>
  <si>
    <t>บริษัท พล็อต ปริ้นท์ สมาร์ทไพรส์ เซอร์วิส จำกัด ราคา 64,157.20 บาท</t>
  </si>
  <si>
    <t>เครื่องบันทึกความตึงตัวของหลอดเลือด แขวงคลองเตยเหนือ เขตวัฒนา กรุงเทพมหานคร จำนวน 1 เครื่อง</t>
  </si>
  <si>
    <t>บจก.จิว เจน ทรี ราคา 477,300.00 บาท</t>
  </si>
  <si>
    <t>ชุดล้างตาฉุกเฉิน แขวงคลองเตยเหนือ เขตวัฒนา กรุงเทพมหานคร จำนวน 8 ชุด</t>
  </si>
  <si>
    <t>บจก.ออฟฟิเชียล อีควิปเม้นท์ ราคา 81,600.00 บาท</t>
  </si>
  <si>
    <t>บจก.แล็บ ลีดเดอร์ ราคา 374,500.00 บาท</t>
  </si>
  <si>
    <t>ชุดเครื่องขยายสัญญาณความตึงตัวของ หลอดเลือด แขวงคลองเตยเหนือ เขตวัฒนา กรุงเทพมหานคร จำนวน 2 ชุด</t>
  </si>
  <si>
    <t>บจก.จิว เจน ทรี ราคา 267,600.00 บาท</t>
  </si>
  <si>
    <t>ชุดวัดความดันสัตว์ทดลอง แขวงคลองเตย เหนือ เขตวัฒนา กรุงเทพมหานคร จำนวน 1 ชุด</t>
  </si>
  <si>
    <t>บจก.จิว เจน ทรี ราคา 257,442.00 บาท</t>
  </si>
  <si>
    <t>บจก.บริลเลี่ยน รับเบอร์ ราคา 130,000.00 บาท</t>
  </si>
  <si>
    <t>หุ่นจำลองฝึกจัดข้อไหล่เคลื่อนเข้ำที่ ตาบลองครักษ์ อำเภอองครักษ์ จังหวัดนครนายก จำนวน 1 ตัว</t>
  </si>
  <si>
    <t>บจก.บริลเลี่ยน รับเบอร์ ราคา 53,500.00 บาท</t>
  </si>
  <si>
    <t>รถเข็นสเตนเลส 3 ชั้น ตาบลองครักษ์ อำเภอองครักษ์ จังหวัดนครนายก จำนวน 2 คัน</t>
  </si>
  <si>
    <t>บจก.ออฟฟิเชียล อีควิปเม้นท์ ราคา 40,660.00 บาท</t>
  </si>
  <si>
    <t>บจก.ยูไนเทค ซายน์ ราคา 13,375.00 บาท</t>
  </si>
  <si>
    <t>รถเข็นถาดสเตนเลส 2 ชั้น แบบมือจับข้างเดียว แขวงคลองเตยเหนือ เขตวัฒนา กรุงเทพมหานคร จำนวน 2 คัน</t>
  </si>
  <si>
    <t>หจก.เพียรเจริญ เซลล์ แอนด์ เซอร์วิส ราคา 26,964.00 บาท</t>
  </si>
  <si>
    <t>กล้องจุลทรรศน์ชนิด 2 กระบอกตา สำหรับงานวิจัย แขวงคลองเตยเหนือ เขตวัฒนา กรุงเทพมหานคร จำนวน 10 กล้อง</t>
  </si>
  <si>
    <t>บจก.เดอะ ไซเอนซ์ แอนด์ เอ็ดดูเคชั่นแนล ราคา 490,000.00 บาท</t>
  </si>
  <si>
    <t>ชุดอุปกรณ์ตรวจผู้ป่วยทางหูและจมูก ตาบลองครักษ์ อำเภอองครักษ์ จังหวัด นครนายก จำนวน 1 ชุด</t>
  </si>
  <si>
    <t>หจก.โปรเสิร์ทซัพพลาย ราคา 267,050.00 บาท</t>
  </si>
  <si>
    <t>ชุดเลื่อยตัดกะโหลก ตาบลองครักษ์ อำเภอองครักษ์ จังหวัดนครนายก จำนวน 1 ชุด</t>
  </si>
  <si>
    <t>บจก.ดีเคเอสเอช ราคา 128,400.00 บาท</t>
  </si>
  <si>
    <t>เครื่องปั่นตกตะกอนสำหรับหลอดทดลอง ขนาดเล็ก แขวงคลองเตยเหนือ เขตวัฒนา กรุงเทพมหานคร จำนวน 1 เครื่อง</t>
  </si>
  <si>
    <t>บจก.เอ็นวิชั่น ไซพลัส ราคา 99,510.00 บาท</t>
  </si>
  <si>
    <t>ชุดอุปกรณ์แปลงสัญญาณการหายใจ แขวงคลองเตยเหนือ เขตวัฒนา กรุงเทพมหานคร จำนวน 4 ชุด</t>
  </si>
  <si>
    <t>บจก.จิว เจน ทรี ราคา 76,000.00 บาท</t>
  </si>
  <si>
    <t>ชุดตู้เก็บสไลด์ชิ้นเนื้อ ตาบลองครักษ์ อำเภอองครักษ์ จังหวัดนครนายก จำนวน 1 ชุด</t>
  </si>
  <si>
    <t>บจก.เอ เอส ไซน์ ราคา 51,700.00 บาท</t>
  </si>
  <si>
    <t>ตู้ปลอดเชื้อชีวนิรภัย ระดับ 2 ขนาดไม่ น้อยกว่า 4 ฟุต แขวงคลองเตยเหนือ เขตวัฒนา กรุงเทพมหานคร จำนวน 1 ตู้</t>
  </si>
  <si>
    <t>หจก.เอ็น.วาย.อาร์ ราคา 481,500.00 บาท</t>
  </si>
  <si>
    <t>4 พฤศจิกายน 2567</t>
  </si>
  <si>
    <t>บจก.เน็กซ์ไบโอ ราคา 253,400.00 บาท</t>
  </si>
  <si>
    <t>บจก.กิบไทย ราคา 95,500.00 บาท</t>
  </si>
  <si>
    <t>บจก.กิบไทย ราคา 49,000.00 บาท</t>
  </si>
  <si>
    <t>บจก.เอ็นพี เคมีคอล ซัพพลาย ราคา 58,900.00 บาท</t>
  </si>
  <si>
    <t>เครื่องเผาไร้เชื้อ แขวงคลองเตยเหนือ เขตวัฒนา กรุงเทพมหานคร จำนวน 1 เครื่อง</t>
  </si>
  <si>
    <t>บจก.พรีเซนท์ ไซเอนเทค ราคา 11,770.00 บาท</t>
  </si>
  <si>
    <t>ชุดหุ่นฝึกการเจาะหลอดลมคอ ตําบลองครักษ์ อําเภอองครักษ์ จังหวัดนครนายก จำนวน 1 ชุด</t>
  </si>
  <si>
    <t>บจก.บริลเลี่ยน รับเบอร์ ราคา 49,500.00 บาท</t>
  </si>
  <si>
    <t>ชุดวัดนํ้าไขสันหลัง ตําบลองครักษ์ อําเภอองครักษ์ จังหวัดนครนายก จำนวน 2 ชุด</t>
  </si>
  <si>
    <t>บจก.รีโซลิค ราคา 196,000.00 บาท</t>
  </si>
  <si>
    <t>ตู้บ่มเพาะเลี้ยงเซลล์ภายใต้ก๊าซ คาร์บอนไดออกไซด์ ปริมาตรความจุไม่ น้อยกว่า 160 ลิตร ตําบลองครักษ์ อําเภอองครักษ์ จังหวัดนครนายก จำนวน 1 ตู้</t>
  </si>
  <si>
    <t>หจก.เอ็น.วาย.อาร์. ราคา 430,000.00 บาท</t>
  </si>
  <si>
    <t>8 พฤศจิกายน 2567</t>
  </si>
  <si>
    <t>เครื่องชั่งไฟฟ้าทศนิยมไม่น้อยกว่า 4 ตําแหน่ง ตําบลองครักษ์ อําเภอองครักษ์ จังหวัดนครนายก จำนวน 1 เครื่อง</t>
  </si>
  <si>
    <t>บจก.เมทเล่อร์-โทเลโด ราคา 94,160.00 บาท</t>
  </si>
  <si>
    <t>เครื่องนึ่งฆ่าเชื้อด้วยไอนํ้าความดันสูง ตําบลองครักษ์ อําเภอองครักษ์ จังหวัด นครนายก จำนวน 1 เครื่อง</t>
  </si>
  <si>
    <t>บจก.กิบไทย ราคา 350,000.00 บาท</t>
  </si>
  <si>
    <t>อ่างนํ้าควบคุมอุณหภูมิ ขนาดความจุ 14 ลิตร แขวงคลองเตยเหนือ เขตวัฒนา กรุงเทพมหานคร จำนวน 1 อ่าง</t>
  </si>
  <si>
    <t>บจก.กิบไทย ราคา 95,000.00 บาท</t>
  </si>
  <si>
    <t>ชุดวัดค่าความเป็นกรด-ด่างแบบตั้งโต๊ะ ประมวลผลด้วยระบบไมโครโพรเซสเซอร์ แขวงคลองเตยเหนือ เขตวัฒนา กรุงเทพมหานคร จำนวน 2 ชุด</t>
  </si>
  <si>
    <t>บจก.ฮานนา อินสทรูเม้นท์ส (ประเทศไทย) จํากัด ราคา 39,590.00 บาท</t>
  </si>
  <si>
    <t>บจก.เอ็นพี เคมีคอล ซัพพลาย ราคา 98,000.00 บาท</t>
  </si>
  <si>
    <t>เครื่องปรับอากาศแบบแยกส่วน แบบตั้ง พื้นหรือแบบแขวน ขนาดไม่น้อยกว่า 13,000 บีทียู พร้อมติดตั้ง แขวงคลองเตย เหนือ เขตวัฒนา กรุงเทพมหานคร จำนวน 2 เครื่อง</t>
  </si>
  <si>
    <t>บจก.ซี.ดี.เอ็น.แอร์ซัพพลายแอนด์เอ็นจิเนียริ่ง ราคา 47,000.00 บาท</t>
  </si>
  <si>
    <t>เครื่องปรับอากาศแบบแยกส่วน แบบตั้ง พื้นหรือแบบแขวน ขนาดไม่น้อยกว่า 24,000 บีทียู พร้อมติดตั้ง แขวงคลองเตย เหนือ เขตวัฒนา กรุงเทพมหานคร จำนวน 1 เครื่อง</t>
  </si>
  <si>
    <t>บจก.ซี.ดี.เอ็น.แอร์ซัพพลายแอนด์เอ็นจิเนียริ่ง ราคา 32,000.00 บาท</t>
  </si>
  <si>
    <t>เครื่องปรับอากาศชนิดติดผนัง ขนาดไม่ น้อยกว่า 9,200 บีทียู พร้อมติดตั้ง แขวง คลองเตยเหนือ เขตวัฒนา กรุงเทพมหานคร จำนวน 1 เครื่อง</t>
  </si>
  <si>
    <t>บจก.ซี.ดี.เอ็น.แอร์ซัพพลายแอนด์เอ็นจิเนียริ่ง ราคา 15,600.00 บาท</t>
  </si>
  <si>
    <t>เครื่องปรับอากาศ แบบแยกส่วน แบบตั้ง พื้นหรือแบบแขวน (ระบบ Inverter) ขนาดไม่น้อยกว่า 36,000 บีทียู พร้อม ติดตั้ง แขวงคลองเตยเหนือ เขตวัฒนา กรุงเทพมหานคร จำนวน 1 เครื่อง</t>
  </si>
  <si>
    <t>บจก.ซี.ดี.เอ็น.แอร์ซัพพลายแอนด์เอ็นจิเนียริ่ง ราคา 52,600.00 บาท</t>
  </si>
  <si>
    <t>วัสดุคอมพิวเตอร์ - หมึก จำนวน 4 รายการ</t>
  </si>
  <si>
    <t>บริษัท เมโทรซิสเต็มส์คอร์ปอเรชั่น จํากัด (มหาชน) ราคา 33,303.75 บาท</t>
  </si>
  <si>
    <t>สติ๊กเกอร์ จำนวน 4,000 แผ่น</t>
  </si>
  <si>
    <t>ห้างหุ้นส่วนจํากัด ไมโคร ซัม เอ็นเตอร์ไพร์ส ราคา 22,256.00 บาท</t>
  </si>
  <si>
    <t>ซ่อมยาแนวรอยร้าวพร้อมทาสีภายนอกหอพัก จำนวน 1 งาน</t>
  </si>
  <si>
    <t>บริษัท ศิริทรัพย์ เจนเนอรัล จํากัด ราคา 496,480.00 บาท</t>
  </si>
  <si>
    <t>ซ่อมท่อนํ้า Condenser ชั้นใต้ดิน จำนวน 1 งาน</t>
  </si>
  <si>
    <t>บริษัท คิว.เอ็ม เอ็นจิเนียริ่ง ราคา 485,000.00 บาท</t>
  </si>
  <si>
    <t>ทาสีแนวรั้วอาคารหอพักบุคลากรทางการแพทย์ จำนวน 1 งาน</t>
  </si>
  <si>
    <t>บริษัท แทนเจนต์ เอ็นจิเนียริ่ง จํากัด ราคา 243,960.00 บาท</t>
  </si>
  <si>
    <t>ปรับพื้นที่รอบอาคารหอพักนิสิตแพทย์ จำนวน 1 งาน</t>
  </si>
  <si>
    <t>บริษัท เอ็น เอส ซี ซิสเต็ม แอนด์เซอร์วิส จํากัด ราคา 192,600.00 บาท</t>
  </si>
  <si>
    <t>รื้อถอนเวทีเดิมบริเวณโถงกลางอาคารคณะแพทย์ จำนวน 1 งาน</t>
  </si>
  <si>
    <t>บริษัท แทนเจนต์ เอ็นจิเนียริ่ง จํากัด ราคา 264,000.00 บาท</t>
  </si>
  <si>
    <t>สายคล้องคอพร้อมพิมพ์สกรีน 1 สี 1 หน้า จำนวน 1,000 เส้น</t>
  </si>
  <si>
    <t>ห้างหุ้นส่วนจํากัด ไมโคร ซัม เอ็นเตอร์ไพร์ส ราคา 37,450.00 บาท</t>
  </si>
  <si>
    <t>ทาสีภายนอกอาคารคณะแพทยศาสตร์ จำนวน 1 งาน</t>
  </si>
  <si>
    <t>บริษัท ทีม คอนเน็กซ์ เอ็นจิเนียริ่ง จํากัด ราคา 485,000.00 บาท</t>
  </si>
  <si>
    <t>ซ่อมแซมและบํารุงรักษารถตู้รอบ 20000 กิโลเมตร</t>
  </si>
  <si>
    <t>บริษัท โตโยต้านครนายก จํากัด ราคา 7,238.55 บาท</t>
  </si>
  <si>
    <t>ทําบอลลูน ขนาด 3 เมตร พร้อมสกรีนข้อความ จำนวน 2 ลูก</t>
  </si>
  <si>
    <t>ห้างหุ้นส่วนจํากัด ไมโคร ซัม เอ็นเตอร์ไพร์ส ราคา 31,030.00 บาท</t>
  </si>
  <si>
    <t>นํ้ามันเชื้อเพลิงบัตรฟลีทการ์ด เดือนพฤศจิกายน จำนวน 1 เดือน</t>
  </si>
  <si>
    <t>ธนาคารกรุงไทย จํากัด (มหาชน) ราคา 60,000.00 บาท</t>
  </si>
  <si>
    <t>สารเคมี จำนวน 3 รายการ</t>
  </si>
  <si>
    <t>บริษัท แคเรียร์ (ประเทศไทย) จํากัด ราคา 146,590.00 บาท</t>
  </si>
  <si>
    <t>ซ่อมเครื่องตรวจข้อสอบ จำนวน 1 เครื่อง</t>
  </si>
  <si>
    <t>บริษัท คอนโทรล ดาต้า (ประเทศไทย) ราคา 4,601.00 บาท</t>
  </si>
  <si>
    <t>สายสัญญาณภาพ ขาตั้งกล้องและ DC Ada จำนวน 4 รายการ</t>
  </si>
  <si>
    <t>บริษัท ที แอนด์ เค ดิจิตอล จํากัด ราคา 23,754.00 บาท</t>
  </si>
  <si>
    <t>วัสดุคอมพิวเตอร์ - หมึก จำนวน 8 รายการ</t>
  </si>
  <si>
    <t>บริษัท เมโทรซิสเต็มส์คอร์ปอเรชั่น จํากัด (มหาชน) ราคา 45,239.60 บาท</t>
  </si>
  <si>
    <t>วัสดุวิทยาศาสตร์ จำนวน 8 รายการ</t>
  </si>
  <si>
    <t>ห้างหุ้นส่วนจํากัด ที.เอส.อินเตอร์แล็บ ราคา 13,057.21 บาท</t>
  </si>
  <si>
    <t>ซ่อมเปลี่ยนอะไหล่เครื่องหมุนเหวี่ยงตกตะกอน จำนวน 1 เครื่อง</t>
  </si>
  <si>
    <t>ห้างหุ้นส่วนจํากัด อุปกรณ์ และ เคมีวิจัย ราคา 33,170.00 บาท</t>
  </si>
  <si>
    <t>วัสดุคอมพิวเตอร์ - หมึก จำนวน 1 รายการ</t>
  </si>
  <si>
    <t>บริษัท เมโทรซิสเต็มส์คอร์ปอเรชั่น จํากัด (มหาชน) ราคา 10,935.40 บาท</t>
  </si>
  <si>
    <t>วัสดุคอมพิวเตอร์ จำนวน 3 รายการ</t>
  </si>
  <si>
    <t>ห้างหุ้นส่วนจํากัด ไมโคร ซัม เอ็นเตอร์ไพร์ส ราคา 12,133.80 บาท</t>
  </si>
  <si>
    <t>ห้างหุ้นส่วนจํากัด ไมโคร ซัม เอ็นเตอร์ไพร์ส ราคา 5,671.00 บาท</t>
  </si>
  <si>
    <t>วัสดุ จำนวน 7 รายการ</t>
  </si>
  <si>
    <t>ห้างหุ้นส่วนจํากัด ไมโคร ซัม เอ็นเตอร์ไพร์ส ราคา 16,189.10 บาท</t>
  </si>
  <si>
    <t>บริษัท บริลเลี่ยน อิเล็กทรอนิกส์ จํากัด ราคา 7,982.20 บาท</t>
  </si>
  <si>
    <t>เช่าห้องประชุม วันที่ 7 พฤศจิกายน 67 รร.คันทารี</t>
  </si>
  <si>
    <t>บริษัท รังสิต พรอสเพอร์ เอสเดท จํากัด ราคา 4,000.00 บาท</t>
  </si>
  <si>
    <t>วัสดุคอมพิวเตอร์ - หมึก จำนวน 14 รายการ</t>
  </si>
  <si>
    <t>บริษัท เมโทรซิสเต็มส์คอร์ปอเรชั่น จํากัด (มหาชน) ราคา 44,188.86 บาท</t>
  </si>
  <si>
    <t>วัสดุวิทยาศาสตร์ จำนวน 10 รายการ</t>
  </si>
  <si>
    <t>บริษัท พี.เอส.แล็บ ซัพพลาย จํากัด ราคา 29,960.00 บาท</t>
  </si>
  <si>
    <t>ซ่อมเปลี่ยน DRUM HP 104A BLACK จำนวน 2 อัน</t>
  </si>
  <si>
    <t>บริษัท เมโทรซิสเต็มส์คอร์ปอเรชั่น จํากัด ราคา 4,155.88 บาท</t>
  </si>
  <si>
    <t>ปากกาเขียนครุภัณฑ์ จำนวน 2 รายการ</t>
  </si>
  <si>
    <t>ห้างหุ้นส่วนจํากัด ไมโคร ซัม เอ็นเตอร์ไพร์ส ราคา 2,247.00 บาท</t>
  </si>
  <si>
    <t>นํ้ามันแก๊สโซฮอล์ 91 จำนวน 1 รายการ</t>
  </si>
  <si>
    <t>ซ่อมเครื่องเรียงเอกสาร จำนวน 2 เครื่อง</t>
  </si>
  <si>
    <t>บริษัท ยูเอฟโอ จํากัด ราคา 45,582.00 บาท</t>
  </si>
  <si>
    <t>เช่ารถรับจ้าง วันที่ 7 พฤศจิกายน 67 รร.คันทารี จ.นครนายก จำนวน 1 คัน</t>
  </si>
  <si>
    <t>บริษัท พรทิพย์ แทรเวล จํากัด ราคา 4,000.00 บาท</t>
  </si>
  <si>
    <t>ท่อร้อยสาย สีขาว ขนาด 15 มม. ยาว 2.92 มม. จำนวน 100 ท่อน</t>
  </si>
  <si>
    <t>บริษัท ธนวรรณ อินเตอร์เทรด จํากัด ราคา 4,280.00 บาท</t>
  </si>
  <si>
    <t>เช่ารถรับจ้าง วันที่ 8-9 พฤศจิกายน 67 รร.คันทารี จ.นครนายก จำนวน 3 คัน</t>
  </si>
  <si>
    <t>บริษัท พรทิพย์ แทรเวล จํากัด ราคา 11,600.00 บาท</t>
  </si>
  <si>
    <t>ซ่อมเครื่องผสมเสียง จำนวน 2 เครื่อง</t>
  </si>
  <si>
    <t>บริษัท ที แอนด์ เค ดิจิตอล จํากัด ราคา 20,330.00 บาท</t>
  </si>
  <si>
    <t>พลาสติกเคลือบบัตร จำนวน 2 รายการ</t>
  </si>
  <si>
    <t>ห้างหุ้นส่วนจํากัด ไมโคร ซัม เอ็นเตอร์ไพร์ส ราคา 1,091.40 บาท</t>
  </si>
  <si>
    <t>วัสดุ จำนวน 3 รายการ</t>
  </si>
  <si>
    <t>ห้างหุ้นส่วนสามัญนิติบุคคล เพ็ญพลัส ออฟพิศแอนด์ เซอร์วิส ราคา 48,500.00 บาท</t>
  </si>
  <si>
    <t>แผ่นอะคริลิคใส จำนวน 17 แผ่น</t>
  </si>
  <si>
    <t>ห้างหุ้นส่วนจํากัด ไมโคร ซัม เอ็นเตอร์ไพร์ส ราคา 10,004.50 บาท</t>
  </si>
  <si>
    <t>19 พฤศจิกายน 2567</t>
  </si>
  <si>
    <t>ตัวอย่งสิ่งส่งตรวจ (เลือดผู้ป่วย) จำนวน 12 หลอด</t>
  </si>
  <si>
    <t>นางสาวรัตนาภรณ์ แก่นเผือก ราคา 1,200.00 บาท</t>
  </si>
  <si>
    <t>ก๊อกเดี่ยวฝักบัวก้านโยก จำนวน 24 อัน</t>
  </si>
  <si>
    <t>บริษัท ธนวรรณ อินเตอร์เทรด จํากัด ราคา 22,855.20 บาท</t>
  </si>
  <si>
    <t>นํ้ามันดีเซล B7 เครื่องกําเนิดไฟฟ้า จำนวน 1 รายการ</t>
  </si>
  <si>
    <t>เชือกฟางและตะปู จำนวน 2 รายการ</t>
  </si>
  <si>
    <t>ร้านสมพรอุปกรณ์ก่อสร้าง ราคา 375.00 บาท</t>
  </si>
  <si>
    <t>รื้อถอนรอบหอพักนิสิตแพทย์หญิง จำนวน 1 งาน</t>
  </si>
  <si>
    <t>บริษัท เอ็น เอส ซี ซิสเต็ม แอนด์เซอร์วิส จํากัด ราคา 57,245.00 บาท</t>
  </si>
  <si>
    <t>ดอกไม้พร้อมกระถาง จำนวน 1 ชุด</t>
  </si>
  <si>
    <t>9 พฤศจิกายน 2567</t>
  </si>
  <si>
    <t>ซ่อมแซมพื้นกระเบื้องยาง ทาสีผนังและประตู จำนวน 1 งาน</t>
  </si>
  <si>
    <t>ห้างหุ้นส่วนจํากัด เย็นสุระก่อสร้าง ราคา 100,000.00 บาท</t>
  </si>
  <si>
    <t>วัสดุ จำนวน 14 รายการ</t>
  </si>
  <si>
    <t>บริษัท ธนวรรณ อินเตอร์เทรด จํากัด ราคา 8,581.40 บาท</t>
  </si>
  <si>
    <t>เหมาตกแต่งสถานที่ จำนวน 1 งาน</t>
  </si>
  <si>
    <t>นายจิรวัฒน์ ภูมี ราคา 30,000.00 บาท</t>
  </si>
  <si>
    <t>ซ่อมและทาสีฝ้าไม้หอชมพูนิสิตแพทย์ จำนวน 1 งาน</t>
  </si>
  <si>
    <t>บริษัท จี-พาวเวอร์ จํากัด ราคา 71,690.00 บาท</t>
  </si>
  <si>
    <t>ซ่อมทางเดินตัวหนอนหอพักนิสิตแพทย์ (หอพัก) จำนวน 1 งาน</t>
  </si>
  <si>
    <t>บริษัท จี-พาวเวอร์ จํากัด ราคา 325,440.50 บาท</t>
  </si>
  <si>
    <t>นํ้ายาแอร์ R22 จำนวน 32 กิโลกรัม</t>
  </si>
  <si>
    <t>ห้างหุ้นส่วนจํากัด ไมโคร ซัม เอ็นเตอร์ไพร์ส ราคา 6,848.00 บาท</t>
  </si>
  <si>
    <t>วัสดุสํานักงาน จำนวน 5 รายการ</t>
  </si>
  <si>
    <t>ห้างหุ้นส่วนจํากัด ไมโคร ซัม เอ็นเตอร์ไพร์ส ราคา 6,345.10 บาท</t>
  </si>
  <si>
    <t>ซ่อมแซมระบบภาพและเสียงห้องประชุมฯ จำนวน 1 งาน</t>
  </si>
  <si>
    <t>บริษัท มัลติมีเดีย เทคโนโลยี จํากัด ราคา 24,931.00 บาท</t>
  </si>
  <si>
    <t>ซ่อมเปลี่ยนแบตเตอรี่เครื่องสํารองไฟ จำนวน 2 เครื่อง</t>
  </si>
  <si>
    <t>บริษัท ภัทรสิทธ จํากัด ราคา 31,030.00 บาท</t>
  </si>
  <si>
    <t>ซ่อมเปลี่ยนอะไหล่ชุดผลิตนํ้าคุณภาพสูง จำนวน 1 เครื่อง</t>
  </si>
  <si>
    <t>บริษัท สิทธิพรแอสโซซิเอส จํากัด ราคา 94,448.90 บาท</t>
  </si>
  <si>
    <t>หลอดไฟติดอัตโนมัติเมื่อเดินผ่าน จำนวน 5 ชุด</t>
  </si>
  <si>
    <t>บริษัท พี ฮอนเน็ท จํากัด ราคา 11,235.00 บาท</t>
  </si>
  <si>
    <t>ซ่อมเปลี่ยนอะไหล่กล้องวงจรปิด จำนวน 3 ตัว</t>
  </si>
  <si>
    <t>บริษัท ภัทรสิทธ จํากัด ราคา 14,445.00 บาท</t>
  </si>
  <si>
    <t>อุปกรณ์จัดเก็บข้อมูล SSD 512GB จำนวน 5 หน่วย</t>
  </si>
  <si>
    <t>บริษัท บริลเลี่ยน อิเล็กทรอนิกส์ จํากัด ราคา 7,436.50 บาท</t>
  </si>
  <si>
    <t>วัสดุ จำนวน 4 รายการ</t>
  </si>
  <si>
    <t>ห้างหุ้นส่วนจํากัด ไมโคร ซัม เอ็นเตอร์ไพร์ส ราคา 2,899.70 บาท</t>
  </si>
  <si>
    <t>ซ่อมเปลี่ยนอะไหล่เครื่องสํารองไฟสําหรับเครื่องคอมฯ จำนวน 1 ชุด</t>
  </si>
  <si>
    <t>ห้างหุ้นส่วนจํากัด เอ็ม.เอส.เจริญกิจ ซัพพลาย ราคา 3,210.00 บาท</t>
  </si>
  <si>
    <t>ปรับพื้น ซ่อมผิวและทาสีคอนกรีตบริเวณโถ จำนวน 1 งาน</t>
  </si>
  <si>
    <t>บริษัท แทนเจนต์ เอ็นจิเนียริ่ง จํากัด ราคา 100,000.00 บาท</t>
  </si>
  <si>
    <t>SSD 500 GB จำนวน 8 ตัว</t>
  </si>
  <si>
    <t>ห้างหุ้นส่วนจํากัด ไมโคร ซัม เอ็นเตอร์ไพร์ส ราคา 15,408.00 บาท</t>
  </si>
  <si>
    <t>วัสดุ จำนวน 11 รายการ</t>
  </si>
  <si>
    <t>ห้างหุ้นส่วนจํากัด ไมโคร ซัม เอ็นเตอร์ไพร์ส ราคา 26,177.55 บาท</t>
  </si>
  <si>
    <t>ห้างหุ้นส่วนจํากัด ไมโคร ซัม เอ็นเตอร์ไพร์ส ราคา 2,782.00 บาท</t>
  </si>
  <si>
    <t>ซ่อมเครื่องผสมเสียง จำนวน 1 เครื่อง</t>
  </si>
  <si>
    <t>บริษัท ที แอนด์ เค ดิจิตอล จํากัด ราคา 17,120.00 บาท</t>
  </si>
  <si>
    <t>ห้างหุ้นส่วนสามัญนิติบุคคล เพ็ญพลัส ออฟพิศแอนด์ เซอร์วิส ราคา 15,800.00 บาท</t>
  </si>
  <si>
    <t>สายพาน จำนวน 2 รายการ</t>
  </si>
  <si>
    <t>ห้างหุ้นส่วนจํากัด ไมโคร ซัม เอ็นเตอร์ไพร์ส ราคา 19,003.20 บาท</t>
  </si>
  <si>
    <t>วัสดุคอมพิวเตอร์และวัสดุสํานักงาน จำนวน 3 รายการ</t>
  </si>
  <si>
    <t>ห้างหุ้นส่วนจํากัด ไมโคร ซัม เอ็นเตอร์ไพร์ส ราคา 6,591.20 บาท</t>
  </si>
  <si>
    <t>วัสดุคอมพิวเตอร์ จำนวน 1 รายการ</t>
  </si>
  <si>
    <t>บริษัท เมโทรซิสเต็มส์คอร์ปอเรชั่น จํากัด ราคา 6,468.15 บาท</t>
  </si>
  <si>
    <t>บํารุงรักษาระบบสัญญาณเตือนอัคคีภัย จำนวน 1 งาน</t>
  </si>
  <si>
    <t>บริษัท เอสเอเอ็น เซอร์วิส แอนด์ ซัพพลาย จํากัด ราคา 23,540.00 บาท</t>
  </si>
  <si>
    <t>ซ่อมเปลี่ยนเมนจ่ายท่อนํ้าประปาหอพัก A จำนวน 1 งาน</t>
  </si>
  <si>
    <t>บริษัท เอฟเอฟเอฟ เอ็นจิเนียริ่ง จํากัด ราคา 53,746.10 บาท</t>
  </si>
  <si>
    <t>บํารุงรักษาตู้เมนสวิตซ์บอร์ด ประสานมิตร จำนวน 1 งาน</t>
  </si>
  <si>
    <t>บริษัท เอสเอเอ็น เซอร์วิส แอนด์ ซัพพลาย จํากัด ราคา 52,965.00 บาท</t>
  </si>
  <si>
    <t>บริษัท ธนวรรณ อินเตอร์เทรด จํากัด ราคา 8,549.30 บาท</t>
  </si>
  <si>
    <t>วัสดุ จำนวน 18 รายการ</t>
  </si>
  <si>
    <t>ห้างหุ้นส่วนจํากัด ไมโคร ซัม เอ็นเตอร์ไพร์ส ราคา 229,702.25 บาท</t>
  </si>
  <si>
    <t>ทําตรายาง จำนวน 7 รายการ</t>
  </si>
  <si>
    <t>ห้างหุ้นส่วนจํากัด ไมโคร ซัม เอ็นเตอร์ไพร์ส ราคา 1,412.40 บาท</t>
  </si>
  <si>
    <t>ซ่อมเครื่องสแกนเนอร์ จำนวน 1 เครื่อง</t>
  </si>
  <si>
    <t>ห้างหุ้นส่วนจํากัด ไมโคร ซัม เอ็นเตอร์ไพร์ส ราคา 5,350.00 บาท</t>
  </si>
  <si>
    <t>ซ่อมเครื่องปรับอากาศ จำนวน 1 งาน</t>
  </si>
  <si>
    <t>บริษัท ซี.ดี.เอ็น.แอร์ซัพพลายแอนด์เอ็นจิเนียริ่ง จํากัด ราคา 5,029.00 บาท</t>
  </si>
  <si>
    <t>29 พฤศจิกายน 2567</t>
  </si>
  <si>
    <t>บริษัท เมโทรซิสเต็มส์คอร์ปอเรชั่น จํากัด (มหาชน) ราคา 24,017.22 บาท</t>
  </si>
  <si>
    <t>ห้างหุ้นส่วนจํากัด ไมโคร ซัม เอ็นเตอร์ไพร์ส ราคา 3,745.00 บาท</t>
  </si>
  <si>
    <t>บริษัท เมโทรซิสเต็มส์คอร์ปอเรชั่น จํากัด (มหาชน) ราคา 9,644.98 บาท</t>
  </si>
  <si>
    <t>ทําป้ายฉากไวนิลพร้อมโครงไม้ จำนวน 1 ป้าย</t>
  </si>
  <si>
    <t>ร้านแอลฟ่าดีไซน์ ราคา 19,000.00 บาท</t>
  </si>
  <si>
    <t>หญ้าเทียม จำนวน 5 ม้วน</t>
  </si>
  <si>
    <t>ห้างหุ้นส่วนจํากัด ไมโคร ซัม เอ็นเตอร์ไพร์ส ราคา 66,875.00 บาท</t>
  </si>
  <si>
    <t>บริษัท บริลเลี่ยน อิเล็กทรอนิกส์ จํากัด ราคา 11,877.00 บาท</t>
  </si>
  <si>
    <t>จ้างซ่อมเปลี่ยนอะไหล่ (Main Board) จำนวน 1 งาน</t>
  </si>
  <si>
    <t>บริษัท แคเรียร์ (ประเทศไทย) จํากัด ราคา 364,987.70 บาท</t>
  </si>
  <si>
    <t>วัสดุโฆษณาและผยแพร่ จำนวน 3 รายการ</t>
  </si>
  <si>
    <t>บริษัท ที แอนด์ เค ดิจิตอล จํากัด ราคา 25,573.00 บาท</t>
  </si>
  <si>
    <t>บริษัท ธนวรรณ อินเตอร์เทรด จํากัด ราคา 18,425.40 บาท</t>
  </si>
  <si>
    <t>วัสดุสํานักงานและวัสดุไฟฟ้า จำนวน 30 รายการ</t>
  </si>
  <si>
    <t>ห้างหุ้นส่วนจํากัด ไมโคร ซัม เอ็นเตอร์ไพร์ส ราคา 240,028.14 บาท</t>
  </si>
  <si>
    <t>บํารุงรักษาเครื่องพิมพ์ Brother จำนวน 1 เครื่อง</t>
  </si>
  <si>
    <t>ห้างหุ้นส่วนจํากัด ไมโคร ซัม เอ็นเตอร์ไพร์ส ราคา 963.00 บาท</t>
  </si>
  <si>
    <t>วัสดุสํานักงาน จำนวน 3 รายการ</t>
  </si>
  <si>
    <t>ห้างหุ้นส่วนจํากัด ไมโคร ซัม เอ็นเตอร์ไพร์ส ราคา 4,494.00 บาท</t>
  </si>
  <si>
    <t>25 พฤศจิกายน 2567</t>
  </si>
  <si>
    <t>ซ่อมเปลี่ยนอะไหล่เครื่องวิเคราะห์ชินดฯ จำนวน 1 งาน</t>
  </si>
  <si>
    <t>ห้างหุ้นส่วนจํากัด อุปกรณ์ และ เคมีวิจัย ราคา 8,560.00 บาท</t>
  </si>
  <si>
    <t>เช่ารถตู้ปรับอากาศ 11-12 ธันวาคม 67 รร.แคป</t>
  </si>
  <si>
    <t>บริษัท ทรัพย์เจริญ แทรเวล 2007 ราคา 13,500.00 บาท</t>
  </si>
  <si>
    <t>เช่าห้องประชุมและค่าโสตทัศนูปกรณ์ จำนวน 2 วัน</t>
  </si>
  <si>
    <t>บริษัท คาไลเดสโคป พร็อพเพอตี๊ส จํากัด ราคา 20,000.00 บาท</t>
  </si>
  <si>
    <t>วัสดุสํานักงาน จำนวน 4 รายการ</t>
  </si>
  <si>
    <t>ห้างหุ้นส่วนจํากัด ไมโคร ซัม เอ็นเตอร์ไพร์ส ราคา 2,473.84 บาท</t>
  </si>
  <si>
    <t>ซ่อมอะไหล่ชุดผลิตยนํ้าบริสุทธิ์คุณภาพสูง จำนวน 1 ชิ้น</t>
  </si>
  <si>
    <t>บริษัท สิทธิพรแอสโซซิเอส จํากัด ราคา 16,371.00 บาท</t>
  </si>
  <si>
    <t>ซ่อมเปลี่ยนอะไหล่ตู้อบเพาะเชื้อควบคุมอุณภูมิ จำนวน 1 ตู้</t>
  </si>
  <si>
    <t>บริษัท บี.เค.เทค แอสโซสิเอท จํากัด ราคา 18,725.00 บาท</t>
  </si>
  <si>
    <t>ซ่อมเครื่องพิมพ์เลเซอร์ของชุดบันทึกฯ จำนวน 1 เครื่อง</t>
  </si>
  <si>
    <t>บริษัท ที แอนด์ เค ดิจิตอล จํากัด ราคา 10,486.00 บาท</t>
  </si>
  <si>
    <t>ซักทําความสะอาดผ้า จำนวน 2 รายการ</t>
  </si>
  <si>
    <t>นางสาววิมล วานิชสุขสมบัติ ราคา 1,995.00 บาท</t>
  </si>
  <si>
    <t>ต้นไม้พร้อมกระถาง จำนวน 1 ชุด</t>
  </si>
  <si>
    <t>วัสดุสํานักงาน จำนวน 8 รายการ</t>
  </si>
  <si>
    <t>ห้างหุ้นส่วนจํากัด ไมโคร ซัม เอ็นเตอร์ไพร์ส ราคา 1,445.64 บาท</t>
  </si>
  <si>
    <t>วัสดุวิทยาศาสตร์ จำนวน 4 รายการ</t>
  </si>
  <si>
    <t>บริษัท แบงเทรดดิ้ง 1992 จํากัด ราคา 8,204.76 บาท</t>
  </si>
  <si>
    <t>นํ้ามันเชื้อเพลิงบัตรฟลีทการ์ด เดือนธันวาคม จำนวน 1 เดือน</t>
  </si>
  <si>
    <t>นํ้ามัน Gasohol 95 จำนวน 1 รายการ</t>
  </si>
  <si>
    <t>หจก.องครักษ์ปิโตรเลียม ราคา 500.00 บาท</t>
  </si>
  <si>
    <t>แก๊ส 15 กิโลกรัม จำนวน 1 ถัง</t>
  </si>
  <si>
    <t>ร้านเจียระไนพานิช ราคา 470.00 บาท</t>
  </si>
  <si>
    <t>เช่ารถยนต์โดยสารปรับอากาศ จำนวน 13 รายการ</t>
  </si>
  <si>
    <t>บริษัท พรทิพย์ แทรเวล จํากัด ราคา 52,500.00 บาท</t>
  </si>
  <si>
    <t>บริษัท เมโทรซิสเต็มส์คอร์ปอเรชั่น จํากัด (มหาชน) ราคา 45,368.00 บาท</t>
  </si>
  <si>
    <t>ไนโตรเจนเหลงวันที่ จำนวน 1300 ลิตร</t>
  </si>
  <si>
    <t>บริษัท ไครโอเซิร์ฟ จํากัด ราคา 55,640.00 บาท</t>
  </si>
  <si>
    <t>วัสดุสํานักงาน จำนวน 2 รายการ</t>
  </si>
  <si>
    <t>ห้างหุ้นส่วนจํากัด ไมโคร ซัม เอ็นเตอร์ไพร์ส ราคา 802.50 บาท</t>
  </si>
  <si>
    <t>รื้อผนังเบาพร้อมซ่อมรอยและทาสี จำนวน 1 งาน</t>
  </si>
  <si>
    <t>บริษัท พี ฮอนเน็ท จํากัด ราคา 7,490.00 บาท</t>
  </si>
  <si>
    <t>ไนโตรเจนเหลงวันที่ จำนวน 300 ลิตร</t>
  </si>
  <si>
    <t>บริษัท ไครโอเซิร์ฟ จํากัด ราคา 12,840.00 บาท</t>
  </si>
  <si>
    <t>บริษัท เมโทรซิสเต็มส์คอร์ปอเรชั่น จํากัด (มหาชน) ราคา 12,683.78 บาท</t>
  </si>
  <si>
    <t>วัสดุสํานักงาน จำนวน 6 รายการ</t>
  </si>
  <si>
    <t>ห้างหุ้นส่วนจํากัด ไมโคร ซัม เอ็นเตอร์ไพร์ส ราคา 17,087.90 บาท</t>
  </si>
  <si>
    <t>แผ่นฝ้าเพดานอะคูสติก จำนวน 3 กล่อง</t>
  </si>
  <si>
    <t>บริษัท ธนวรรณ อินเตอร์เทรด จํากัด ราคา 6,099.00 บาท</t>
  </si>
  <si>
    <t>ทําตรายาง จำนวน 3 รายการ</t>
  </si>
  <si>
    <t>SSD 500 GB จำนวน 2 อัน</t>
  </si>
  <si>
    <t>บริษัท บริลเลี่ยน อิเล็กทรอนิกส์ จํากัด ราคา 3,638.00 บาท</t>
  </si>
  <si>
    <t>บริการดูแลรักษาระบบบําบัดนํ้าเสียและสารเคมี จำนวน 1 งาน</t>
  </si>
  <si>
    <t>บริษัท ธนวิศว์อินเตอร์ จํากัด ราคา 112,778.00 บาท</t>
  </si>
  <si>
    <t>ซ่อมเครื่องปรับอากาศ จำนวน 1 เครื่อง</t>
  </si>
  <si>
    <t>ห้างหุ้นส่วนจํากัด ยูเนี่ยนเปอร์เฟคท์ ราคา 4,280.00 บาท</t>
  </si>
  <si>
    <t>ตรวจเช็คอุปกรณ์และโปรแกรมชุดสัญญาณทางสรีรวิทยา จำนวน 8 เครื่อง</t>
  </si>
  <si>
    <t>ร้านพรรณี เอ็นจิเนียริ่ง ราคา 8,000.00 บาท</t>
  </si>
  <si>
    <t>สารเคมี จำนวน 2 รายการ</t>
  </si>
  <si>
    <t>บริษัท เคมิเคิล เอ็กซ์เพรส จํากัด ราคา 10,283.84 บาท</t>
  </si>
  <si>
    <t>สารเคมี จำนวน 1 รายการ</t>
  </si>
  <si>
    <t>บริษัท ธีระเทรดดิ้ง จํากัด ราคา 21,902.90 บาท</t>
  </si>
  <si>
    <t>เช่ารถตู้ รับ-ส่ง 15-17 ธันวาคม 2567 โครงการสร้างเครือข่ายและเจรจาความร่ว มือระดับบัณฑิตศึกษา จ.เชียงใหม่ จำนวน 1 คัน</t>
  </si>
  <si>
    <t>นางขันแก้ว อินต๊ะ ราคา 15,000.00 บาท</t>
  </si>
  <si>
    <t>ซ่อมเครื่องพิมพ์มัลติฟังก์ชั่นชนิดเลเซอร์สี จำนวน 1 เครื่อง</t>
  </si>
  <si>
    <t>ห้างหุ้นส่วนจํากัด ไมโคร ซัม เอ็นเตอร์ไพร์ส ราคา 13,161.00 บาท</t>
  </si>
  <si>
    <t>ซ่อมเปลี่ยนอะไหล่เครื่องสํารองไฟสําหรับเครื่องสแกนลายนิ้วมือ จำนวน 1 ชุด</t>
  </si>
  <si>
    <t>แก๊สโซฮอล์ 95 จำนวน 1 รายการ</t>
  </si>
  <si>
    <t>หจก.ศรีเสาวภาบริการ ราคา 500.00 บาท</t>
  </si>
  <si>
    <t>7 ธันวาคม 2567</t>
  </si>
  <si>
    <t>เช่ารถโดยสารรับ-ส่ง บุคลากร เดือนพฤศจิกายน 2567 จำนวน 17 รายการ</t>
  </si>
  <si>
    <t>บริษัท พรทิพย์ แทรเวล จํากัด ราคา 76,000.00 บาท</t>
  </si>
  <si>
    <t>เช่ารถบัสโดยสาร มศว- the cop hotel&amp;villa pattaya จำนวน 2 คัน</t>
  </si>
  <si>
    <t>นายธนา ถนัดค้า ราคา 46,000.00 บาท</t>
  </si>
  <si>
    <t>ล้างทําความสะอาด เครื่องปรับอากาศ หอพัก 279 เครื่อง จำนวน 1 งาน</t>
  </si>
  <si>
    <t>บริษัท เอฟเอฟเอฟ เอ็นจิเนียริ่ง จํากัด ราคา 165,507.60 บาท</t>
  </si>
  <si>
    <t>23 ธันวาคม 2567</t>
  </si>
  <si>
    <t>นํ้ามันดีเซล เติมรถทพเบียน 1นฉ- 5488 จำนวน 48.4 ลิตร</t>
  </si>
  <si>
    <t>ห้างหุ้นส่วนจํากัด ศรีเสาวภาบริการ ราคา 1,600.00 บาท</t>
  </si>
  <si>
    <t>นํ้ามัน Gasohol 91 ทะเบียน 1กก 9016 จำนวน 1 รายการ</t>
  </si>
  <si>
    <t>ห้างหุ้นส่วนจํากัด ศรีเสาวภาบริการ ราคา 400.00 บาท</t>
  </si>
  <si>
    <t>สาย USB สําหรับเครื่องพิมพ์และไม้ เคาะเข่า จำนวน 2 รายการ</t>
  </si>
  <si>
    <t>ห้างหุ้นส่วนจํากัด เอส สแคว เอ็นเตอร์ ไพรส์ ราคา 4,710.00 บาท</t>
  </si>
  <si>
    <t>ตัวอย่างสิ่งส่งตรวจ (เลือดผู้ป่วย) จำนวน 4 หลอด</t>
  </si>
  <si>
    <t>นางสาวอาภาพร อาษาคง ราคา 400.00 บาท</t>
  </si>
  <si>
    <t>เคลื่อนย้ายและติดตั้งเครื่อง ตรวจหาลําดับเบสของสารพันธุกรรม จำนวน 1 งาน</t>
  </si>
  <si>
    <t>บริษัท ไบโอแอคทีฟ จํากัด ราคา 23,540.00 บาท</t>
  </si>
  <si>
    <t>กําจัดสารเคมีใช้แล้วจาก ห้องปฏิบัติการ จำนวน 1 งาน</t>
  </si>
  <si>
    <t>บริษัท รีไซเคิลเอ็นจิเนียริ่ง จํากัด ราคา 17,236.63 บาท</t>
  </si>
  <si>
    <t>ต้นไม้พร้อมกระถาง สถานปนา วิทยาลัยอุตสาหกรรมสร้างสรรค์ จำนวน 1 ชุด</t>
  </si>
  <si>
    <t>ร้านสุมาลีกล้วยไม้ ราคา 800.00 บาท</t>
  </si>
  <si>
    <t>ต้นไม้พร้อมกระถาง สถานปนาคณะ วิศวกรรมศาสตร์ จำนวน 1 ชุด</t>
  </si>
  <si>
    <t>บริษัท เอฟเอฟเอฟ เอ็นจิเนียริ่ง จํากัด ราคา 42,907.00 บาท</t>
  </si>
  <si>
    <t>24 ธันวาคม 2567</t>
  </si>
  <si>
    <t>วัสดุวิทยาศาสตร์ จำนวน 1 รายการ</t>
  </si>
  <si>
    <t>บริษัท ไซน์เอ็นซ์ อินทิเกรชั่น จํากัด ราคา 6,848.00 บาท</t>
  </si>
  <si>
    <t>พลาสติกเคลือบบัตร จำนวน 5 กล่อง</t>
  </si>
  <si>
    <t>ห้างหุ้นส่วนจํากัด ไมโคร ซัม เอ็นเตอร์ ไพร์ส ราคา 2,407.50 บาท</t>
  </si>
  <si>
    <t>ซ่อมระบบรักษาและป้องกันความ ปลอดภัย จำนวน 1 งาน</t>
  </si>
  <si>
    <t>บริษัท เจเอ็น ไฮ เทค จำกัด ราคา 287,985.00 บาท</t>
  </si>
  <si>
    <t>วัสดุวิทยาศาสตร์ จำนวน 7 รายการ</t>
  </si>
  <si>
    <t>สภากาชาดไทย ราคา 9,600.00 บาท</t>
  </si>
  <si>
    <t>นายชริน อารีวงษ์ ราคา 7,420.00 บาท</t>
  </si>
  <si>
    <t>ถังขยะ จำนวน 3 รายการ</t>
  </si>
  <si>
    <t>ห้างหุ้นส่วนจํากัด ไมโคร ซัม เอ็นเตอร์ ไพร์ส ราคา 1,412.40 บาท</t>
  </si>
  <si>
    <t>วัสดุวิทยาศาสตร์ - เลือดแกะ จำนวน 1 ขวด</t>
  </si>
  <si>
    <t>โรงพยาบาลสัตว์บ้านศาลายา ราคา 1,100.00 บาท</t>
  </si>
  <si>
    <t>ถ่านอัลคาไลน์ จำนวน 30 แพ็ค</t>
  </si>
  <si>
    <t>ห้างหุ้นส่วนจํากัด ไมโคร ซัม เอ็นเตอร์ ไพร์ส ราคา 8,506.50 บาท</t>
  </si>
  <si>
    <t>วัสดุสํานักงานและวัสดุคอมพิวเตอร์ จำนวน 7 รายการ</t>
  </si>
  <si>
    <t>ห้างหุ้นส่วนจํากัด ไมโคร ซัม เอ็นเตอร์ ไพร์ส ราคา 8,239.00 บาท</t>
  </si>
  <si>
    <t>ทําความสะอาดผ้า จำนวน 4 รายการ</t>
  </si>
  <si>
    <t>นางสาววิมล วานิชสุขสมบัติ ราคา 2,000.00 บาท</t>
  </si>
  <si>
    <t>นํ้ามันเชื้อเพลิงบัตรฟลีทการ์ด เดือนมกราคม 2568 จำนวน 1 เดือน</t>
  </si>
  <si>
    <t>ธนาคารกรุงไทย จํากัด (มหาชน) ราคา 56,190.00 บาท</t>
  </si>
  <si>
    <t>ชุดอ่างควบคุมอุณหภูมิพร้อมเครื่อง อุ่นสไลด์ แขวงคลองเตยเหนือ เขต วัฒนา กรุงเทพมหานคร จำนวน 1 ชุด</t>
  </si>
  <si>
    <t>บจก.ฮีสโต เซ็นเตอร์ ราคา 140,000.00 บาท</t>
  </si>
  <si>
    <t>ตู้อบความร้อนไฟฟ้า แขวงคลองเตย เหนือ เขตวัฒนา กรุงเทพมหานคร จำนวน 1 ตู้</t>
  </si>
  <si>
    <t>บจก.ฮีสโต เซ็นเตอร์ ราคา 66,000.00 บาท</t>
  </si>
  <si>
    <t>ตู้กรองอากาศให้ปราศจากเชื้อ แขวงคลองเตยเหนือ เขตวัฒนา กรุงเทพมหานคร จำนวน 1 ตู้</t>
  </si>
  <si>
    <t>บจก.ดีเคเอสเอช เทคโนโลยี ราคา 390,000.00 บาท</t>
  </si>
  <si>
    <t>อ่างนํ้าควบคุมอุณหภูมิแบบเขย่า ขนาดความจุไม่น้อยกว่า 45 ลิตร แขวงคลองเตยเหนือ เขตวัฒนา กรุงเทพมหานคร จำนวน 1 อ่าง</t>
  </si>
  <si>
    <t>บจก.เบคไทย กรุงเทพอุปกรณ์เคมีภัณฑ์ ราคา 170,000.00 บาท</t>
  </si>
  <si>
    <t>เครื่องปั่นเหวี่ยงตกตะกอน ความเร็วสูงแบบควบคุมอุณหภูมิ ขนาดความจุไม่น้อยกว่า 90 มิลลิลิตร แขวงคลองเตยเหนือ เขต วัฒนา กรุงเทพมหานคร จำนวน 1 เครื่อง</t>
  </si>
  <si>
    <t>บจก.กิบไทย ราคา 321,000.00 บาท</t>
  </si>
  <si>
    <t>เครื่องล้างทําความสะอาดด้วยคลื่น ความถี่สูง ขนาดความจุไม่น้อยกว่า 3 ลิตร แขวงคลองเตยเหนือ เขต วัฒนา กรุงเทพมหานคร จำนวน 1 เครื่อง</t>
  </si>
  <si>
    <t>บจก.ไบโอดีไซน์ ราคา 56,600.00 บาท</t>
  </si>
  <si>
    <t>สแกนเนอร์ สําหรับงานเก็บเอกสาร ระดับศูนย์บริการ แบบที่ 3 ตําบล องครักษ์ อําเภอองครักษ์ จังหวัด นครนายก จำนวน 1 เครื่อง</t>
  </si>
  <si>
    <t>บจก.ฟูฟ้า โซลูชั่น ราคา 33,000.00 บาท</t>
  </si>
  <si>
    <t>สแกนเนอร์ สําหรับงานเก็บเอกสาร ระดับศูนย์บริการ แบบที่ 3 ตําบล องครักษ์ อําเภอองครักษ์ จังหวัด นครนายก จำนวน 2 เครื่อง</t>
  </si>
  <si>
    <t>บจก.ฟูฟ้า โซลูชั่น ราคา 66,000.00 บาท</t>
  </si>
  <si>
    <t>ระบบภาพและเสียงห้องเรียน ภาควิชากุมารเวชศาสตร์ ชั้น 9 ตําบลองครักษ์ อําเภอองครักษ์ จังหวัดนครนายก จำนวน 1 ระบบ</t>
  </si>
  <si>
    <t>บจก.ที แอนด์ เค ดิจิตอล ราคา 66,661.00 บาท</t>
  </si>
  <si>
    <t>เครื่องมัลติมีเดียโปรเจคเตอร์ ระดับ XGA ขนาดไม่น้อยกว่า 5,000 ANSI Lumens พร้อมเดิน สายสัญญาณเครื่องกระจายเสียง และติดตั้ง จำนวน 1 เครื่อง</t>
  </si>
  <si>
    <t>บจก.ทีแซด มีเดีย ราคา 69,550.00 บาท</t>
  </si>
  <si>
    <t>ห้างหุ้นส่วนจํากัด ไมโคร ซัม เอ็นเตอร์ ไพร์ส ราคา 1,498.00 บาท</t>
  </si>
  <si>
    <t>ซ่อมตู้เก็บเชื้อจุลินทรีย์อุณหภูมิต่ำ - 20 องศา จำนวน 1 รายการ</t>
  </si>
  <si>
    <t>บริษัท บารา แลบบอราทอรี่ จํากัด ราคา 14,445.00 บาท</t>
  </si>
  <si>
    <t>ห้างหุ้นส่วนจํากัด ไมโคร ซัม เอ็นเตอร์ ไพร์ส ราคา 3,852.00 บาท</t>
  </si>
  <si>
    <t>ห้างหุ้นส่วนจํากัด ไมโคร ซัม เอ็นเตอร์ ไพร์ส ราคา 5,564.00 บาท</t>
  </si>
  <si>
    <t>ซ่อมเปลี่ยนอะไหล่ลิฟต์ตัวที่ 3 จำนวน 1 งาน</t>
  </si>
  <si>
    <t>บริษัท ฮิตาชิ เอลลิเวเตอร์ (ประเทศไทย) จํากัด ราคา 150,886.05 บาท</t>
  </si>
  <si>
    <t>ซ่อมเปลี่ยนรงัผึ้งหม้อน้ าเครื่องยนต์ เครื่องก าเนิดไฟฟ้า จำนวน 1 งาน</t>
  </si>
  <si>
    <t>ห้างหุ้นส่วนจํากัด เอ็น พี เจนเนอเรชั่น ราคา 149,800.00 บาท</t>
  </si>
  <si>
    <t>วัสดุ จำนวน 19 รายการ</t>
  </si>
  <si>
    <t>ห้างหุ้นส่วนจํากัด ไมโคร ซัม เอ็นเตอร์ ไพร์ส ราคา 33,148.60 บาท</t>
  </si>
  <si>
    <t>วัสดุวทิยาศาสตร์ จำนวน 1 รายการ</t>
  </si>
  <si>
    <t>บริษัท พี.อินเตอร์เทรด อิควิปเม้นท์ จํากัด ราคา 10,165.00 บาท</t>
  </si>
  <si>
    <t>วัสดุ จำนวน 20 รายการ</t>
  </si>
  <si>
    <t>วัสดุคอมพิวเตอร์- หมึก จำนวน 4 รายการ</t>
  </si>
  <si>
    <t>บริษัท เมโทรซิสเต็มส์คอร์ปอเรชั่น จํากัด (มหาชน) ราคา 34,128.72 บาท</t>
  </si>
  <si>
    <t>ล้างทำความสะอาดถังเก็บน้ำ จำนวน 1 งาน</t>
  </si>
  <si>
    <t>บริษัท ธนวิศว์อินเตอร์ จํากัด ราคา 67,838.00 บาท</t>
  </si>
  <si>
    <t>วัสดุวทิยาศาสตร์ทางการแพทย์ จำนวน 14 รายการ</t>
  </si>
  <si>
    <t>บริษัท พี.เอส.แล็บ ซัพพลาย จํากัด ราคา 67,430.00 บาท</t>
  </si>
  <si>
    <t>ซ่อมเปลี่ยนอะไหล่และถอด-ย้าย ติดตั้งเครื่องปรบัอากาศ จำนวน 1 เครื่อง</t>
  </si>
  <si>
    <t>ห้างหุ้นส่วนจํากัด แทคซินเนอร์จี ราคา 12,519.00 บาท</t>
  </si>
  <si>
    <t>ซ่อมกล้องจุลทรรศน์ จำนวน 32 เครื่อง</t>
  </si>
  <si>
    <t>บริษัท เดอะ ไซเอนซ์ แอนด์ เอ็ดดูเคชั่น แนล จํากัด ราคา 125,700.00 บาท</t>
  </si>
  <si>
    <t>ทำสมุดโน้ต จำนวน 2 รายการ</t>
  </si>
  <si>
    <t>บริษัท ศรีสากลพรีเมี่ยม จํากัด ราคา 219,350.00 บาท</t>
  </si>
  <si>
    <t>วัสดุคอมพิวเตอร์- หมู จำนวน 4 รายการ</t>
  </si>
  <si>
    <t>ห้างหุ้นส่วนจํากัด ไมโคร ซัม เอ็นเตอร์ ไพร์ส ราคา 7,169.00 บาท</t>
  </si>
  <si>
    <t>เช่ารถบรรทุก รับส่งนิสิตจากวัดเขา คอก เข้าหมู่ 1 ต.บ้านพร้าว คันที่ 1 จำนวน 1 คัน</t>
  </si>
  <si>
    <t>นายวัลลภ พึ่งทรัพย์ ราคา 3,000.00 บาท</t>
  </si>
  <si>
    <t>เช่ารถบรรทุก รับส่งนิสิตจากวัดเขา คอก เข้าหมู่ 1 ต.บ้านพร้าว คันที่ 2 จำนวน 1 คัน</t>
  </si>
  <si>
    <t>นายประกอบ แพแก้ว ราคา 3,000.00 บาท</t>
  </si>
  <si>
    <t>เช่ารถบรรทุก รับส่งนิสิตจากวัดเขา คอก เข้าหมู่ 3 ต.บ้านพร้าว คันที่ 1 จำนวน 1 คัน</t>
  </si>
  <si>
    <t>นายวิบูลย์ศักดิ์ วิริยกสิกร ราคา 3,000.00 บาท</t>
  </si>
  <si>
    <t>เช่ารถบรรทุก รับส่งนิสิตจากวัดเขา คอก เข้าหมู่ 3 ต.บ้านพร้าว คันที่ 2 จำนวน 1 คัน</t>
  </si>
  <si>
    <t>นางสาวอะโนมา เมืองจันทร์ ราคา 3,000.00 บาท</t>
  </si>
  <si>
    <t>เช่ารถบรรทุก รับส่งนิสิตจากวัดเขา คอก เข้าหมู่ 4 ต.บ้านพร้าว คันที่ 1 จำนวน 1 คัน</t>
  </si>
  <si>
    <t>นางกัญญา แจ่มจํารัส ราคา 3,000.00 บาท</t>
  </si>
  <si>
    <t>เช่ารถบรรทุก รับส่งนิสิตจากวัดเขา คอก เข้าหมู่ 4 ต.บ้านพร้าว คันที่ 2 จำนวน 1 คัน</t>
  </si>
  <si>
    <t>นางสาวพัชณี ศรีสอาด ราคา 3,000.00 บาท</t>
  </si>
  <si>
    <t>เช่ารถบรรทุก รับส่งนิสิตจากวัดเขา คอก เข้าหมู่ 6 ต.บ้านพร้าว คันที่ 1 จำนวน 1 คัน</t>
  </si>
  <si>
    <t>นางเฉลียง บํารุงจิต ราคา 3,000.00 บาท</t>
  </si>
  <si>
    <t>เช่ารถบรรทุก รับส่งนิสิตจากวัดเขา คอก เข้าหมู่ 6 ต.บ้านพร้าว คันที่ 2 จำนวน 1 คัน</t>
  </si>
  <si>
    <t>นายไพศาล อ่อนยิ่ง ราคา 3,000.00 บาท</t>
  </si>
  <si>
    <t>เช่ารถบรรทุก รับส่งนิสิตจากวัดเขา คอก เข้าหมู่ 7 ต.บ้านพร้าว คันที่ 1 จำนวน 1 คัน</t>
  </si>
  <si>
    <t>ว่าที่ ร.ต.วรวุฒิ บํารุงจิตต์ ราคา 3,000.00 บาท</t>
  </si>
  <si>
    <t>เช่ารถบรรทุก รับส่งนิสิตจากวัดเขา คอก เข้าหมู่ 7 ต.บ้านพร้าว คันที่ 2 จำนวน 1 คัน</t>
  </si>
  <si>
    <t>นายศุภรัตน์ กาหลง ราคา 3,000.00 บาท</t>
  </si>
  <si>
    <t>เช่ารถบรรทุก รับส่งนิสิตจากวัดเขา คอก เข้าหมู่ 9 ต.บ้านพร้าว คันที่ 1 จำนวน 1 คัน</t>
  </si>
  <si>
    <t>นายจิรวัฒน์ ว่องกวีวรรณ ราคา 3,000.00 บาท</t>
  </si>
  <si>
    <t>เช่ารถบรรทุก รับส่งนิสิตจากวัดเขา คอก เข้าหมู่ 9 ต.บ้านพร้าว คันที่ 2 จำนวน 1 คัน</t>
  </si>
  <si>
    <t>นายสมนึก นาคพูล ราคา 3,000.00 บาท</t>
  </si>
  <si>
    <t>บริษัท พรทิพย์ แทรเวล จํากัด ราคา 16,000.00 บาท</t>
  </si>
  <si>
    <t>วัสดุ จำนวน 2 รายการ</t>
  </si>
  <si>
    <t>บริษัท เรืองรุ่งทวีกิจ จํากัด ราคา 5,900.00 บาท</t>
  </si>
  <si>
    <t>กรอบรูป จำนวน 2 รายการ</t>
  </si>
  <si>
    <t>ห้างหุ้นส่วนจํากัด ไมโคร ซัม เอ็นเตอร์ ไพร์ส ราคา 2,193.50 บาท</t>
  </si>
  <si>
    <t>ซ่อมระบบท่อส่งนํ้าหน้าปั๊ม หอพัก นิสิตแพทย์ตึก D จำนวน 1 งาน</t>
  </si>
  <si>
    <t>บริษัท เอฟเอฟเอฟ เอ็นจิเนียริ่ง จํากัด ราคา 26,750.00 บาท</t>
  </si>
  <si>
    <t>ซ่อมเปลี่ยนพัดลมระบายความร้อน ของเครื่องปรับอากาศหอพัก อาจารย์แพทย์ จำนวน 1 งาน</t>
  </si>
  <si>
    <t>บริษัท เอฟเอฟเอฟ เอ็นจิเนียริ่ง จํากัด ราคา 4,494.00 บาท</t>
  </si>
  <si>
    <t>ทําตรายาง จำนวน 6 รายการ</t>
  </si>
  <si>
    <t>ห้างหุ้นส่วนจํากัด ไมโคร ซัม เอ็นเตอร์ ไพร์ส ราคา 1,615.70 บาท</t>
  </si>
  <si>
    <t>ตรวจเช็คและตรวจสอบระบบไฟฟ้า จำนวน 1 งาน</t>
  </si>
  <si>
    <t>บริษัท โซนอล อิเลคทริค จํากัด ราคา 172,270.00 บาท</t>
  </si>
  <si>
    <t>บริษัท ไซน์เอ็นซ์ อินทิเกรชั่น จํากัด ราคา 6,377.20 บาท</t>
  </si>
  <si>
    <t>ซ่อมเปลี่ยนอะไหล่ระบบภาพและเสียงห้องประชุมภาควิชากุมารเวชศาสตร์ จำนวน 1 งาน</t>
  </si>
  <si>
    <t>บริษัท ที แอนด์ เค ดิจิตอล จํากัด ราคา 21,453.50 บาท</t>
  </si>
  <si>
    <t>ซ่อมเปลี่ยนอะไหล่เครื่อง คอมพิวเตอร์ All in One จำนวน 1 เครื่อง</t>
  </si>
  <si>
    <t>ห้างหุ้นส่วนจํากัด ไมโคร ซัม เอ็นเตอร์ ไพร์ส ราคา 4,922.00 บาท</t>
  </si>
  <si>
    <t>ทําตรายาง จำนวน 9 รายการ</t>
  </si>
  <si>
    <t>ห้างหุ้นส่วนจํากัด ไมโคร ซัม เอ็นเตอร์ ไพร์ส ราคา 3,948.30 บาท</t>
  </si>
  <si>
    <t>หจก.องครักษ์ปิโตรเลียม ราคา 400.00 บาท</t>
  </si>
  <si>
    <t>ซ่อมเปลี่ยนปั๊มนํ้าอัตโนมัติ จำนวน 1 งาน</t>
  </si>
  <si>
    <t>บริษัท เอฟเอฟเอฟ เอ็นจิเนียริ่ง จํากัด ราคา 34,240.00 บาท</t>
  </si>
  <si>
    <t>ซ่อมเปลี่ยนอะไหล่เครื่องอ่าน กระดาษคําตอบ จำนวน 1 เครื่อง</t>
  </si>
  <si>
    <t>บริษัท คอนโทรล ดาต้า (ประเทศไทย) ราคา 18,511.00 บาท</t>
  </si>
  <si>
    <t>20 มกราคม 2568</t>
  </si>
  <si>
    <t>กุญแจลิ้นชัก จำนวน 2 รายการ</t>
  </si>
  <si>
    <t>ห้างหุ้นส่วนจํากัด ไมโคร ซัม เอ็นเตอร์ ไพร์ส ราคา 502.90 บาท</t>
  </si>
  <si>
    <t>กบ จำนวน 6 กิโลกรัม</t>
  </si>
  <si>
    <t>นางนภาพร อัตตระ ราคา 1,080.00 บาท</t>
  </si>
  <si>
    <t>ซ่อมเครื่องพิมพ์เลเซอร์ HP จำนวน 1 เครื่อง</t>
  </si>
  <si>
    <t>ห้างหุ้นส่วนจํากัด ไมโคร ซัม เอ็นเตอร์ ไพร์ส ราคา 3,210.00 บาท</t>
  </si>
  <si>
    <t>บริษัท เมโทรซิสเต็มส์คอร์ปอเรชั่น จํากัด (มหาชน) ราคา 24,241.92 บาท</t>
  </si>
  <si>
    <t>ร้านสมพรอุปกรณ์ก่อสร้าง ราคา 135.00 บาท</t>
  </si>
  <si>
    <t>ซ่อมเครื่องปรับอากาศ จำนวน 2 เครื่อง</t>
  </si>
  <si>
    <t>บริษัท ซี.ดี.เอ็น.แอร์ซัพพลายแอนด์เอ็นจิ เนียริ่ง จํากัด ราคา 26,215.00 บาท</t>
  </si>
  <si>
    <t>ซ่อมตู้ดูดควัน จำนวน 1 เครื่อง</t>
  </si>
  <si>
    <t>บริษัท ออฟฟิเชียล อีควิปเม้นท์ เมนูแผค เจอริ่ง จํากัด ราคา 41,195.00 บาท</t>
  </si>
  <si>
    <t>ห้างหุ้นส่วนจํากัด ไมโคร ซัม เอ็นเตอร์ ไพร์ส ราคา 5,457.00 บาท</t>
  </si>
  <si>
    <t>ห้างหุ้นส่วนจํากัด ไมโคร ซัม เอ็นเตอร์ ไพร์ส ราคา 6,743.50 บาท</t>
  </si>
  <si>
    <t>เช่ารถตู้รับ-ส่ง ประสานมิตร-โรงแรม เดอะเวโรน่า ปราจีนบุรี 14 กุมภาพันธ์ 68 จำนวน 2 คัน</t>
  </si>
  <si>
    <t>บริษัท พรทิพย์ แทรเวล จํากัด ราคา 9,600.00 บาท</t>
  </si>
  <si>
    <t>บํารุงรักษาระบบควบคุม อุณหภูมิห้องปฏิบัติการวิจัย ชั้น 10 จำนวน 1 งาน</t>
  </si>
  <si>
    <t>บริษัท จี-พาวเวอร์ จํากัด ราคา 135,248.00 บาท</t>
  </si>
  <si>
    <t>บริษัท ธนวรรณ อินเตอร์เทรด จํากัด ราคา 2,033.00 บาท</t>
  </si>
  <si>
    <t>รองเท้าเดินนายาว จำนวน 6 คู่</t>
  </si>
  <si>
    <t>ร้านเสาวภาการเกษตร ราคา 180.00 บาท</t>
  </si>
  <si>
    <t>บริษัท พี.เอส.แล็บ ซัพพลาย จํากัด ราคา 8,250.00 บาท</t>
  </si>
  <si>
    <t>สํารวจ Employee Engagement Survey จำนวน 1 งาน</t>
  </si>
  <si>
    <t>บริษัท ฮิววิท คอนซัลติ้ง จํากัด ราคา 480,000.00 บาท</t>
  </si>
  <si>
    <t>ตัดเสื้อกาวน์สําหรับแพทย์ จำนวน 2 รายการ</t>
  </si>
  <si>
    <t>ร้านมาช ดีไซน์ ราคา 7,500.00 บาท</t>
  </si>
  <si>
    <t>กบ จำนวน 15 กิโลกรัม</t>
  </si>
  <si>
    <t>นางนภสพร อัตตระ ราคา 2,700.00 บาท</t>
  </si>
  <si>
    <t>วัสดุวิทยาศาสตร์ จำนวน 3 รายการ</t>
  </si>
  <si>
    <t>บริษัท เคมิเคิล เอ็กซ์เพรส จํากัด ราคา 20,918.50 บาท</t>
  </si>
  <si>
    <t>กระถางต้นไม้ จำนวน 1 ชุด</t>
  </si>
  <si>
    <t>สวนลุงเฮง ราคา 800.00 บาท</t>
  </si>
  <si>
    <t>หจก.องครักษ์ปิโตรเลียม ราคา 9,600.00 บาท</t>
  </si>
  <si>
    <t>ห้างหุ้นส่วนจํากัด ไมโคร ซัม เอ็นเตอร์ ไพร์ส ราคา 5,093.20 บาท</t>
  </si>
  <si>
    <t>ซักผ้า จำนวน 3 รายการ</t>
  </si>
  <si>
    <t>นางสาววิมล วานิชสุขสมบัติ ราคา 1,950.00 บาท</t>
  </si>
  <si>
    <t>วัสดุ จำนวน 10 รายการ</t>
  </si>
  <si>
    <t>ห้างหุ้นส่วนจํากัด ไมโคร ซัม เอ็นเตอร์ ไพร์ส ราคา 9,642.84 บาท</t>
  </si>
  <si>
    <t>ร้านชมดางฟลอริส ราคา 1,590.00 บาท</t>
  </si>
  <si>
    <t>เครื่องไทยทาน จำนวน 3 รายการ</t>
  </si>
  <si>
    <t>นายจักรพงษ์ ขําเหล็ง ราคา 7,290.00 บาท</t>
  </si>
  <si>
    <t>ลูกบอลลูน สูง 2 เมตร จำนวน 2 ลูก</t>
  </si>
  <si>
    <t>ร้านภูพานิช ราคา 19,600.00 บาท</t>
  </si>
  <si>
    <t>บริษัท บี.เค.เทค แอสโซสิเอท จํากัด ราคา 1,605.00 บาท</t>
  </si>
  <si>
    <t>เช่ารถโดยสารรับ-ส่ง บุคลากร ร่วม โครงการส่งเสริมอัตลักษ์นิสิตแพทย์ 8 กุมภาพันธ์ 68 จำนวน 5 คัน</t>
  </si>
  <si>
    <t>ห้างหุ้นส่วนจํากัด พสุเชษฐ์ทรานเซอร์วิส ราคา 40,000.00 บาท</t>
  </si>
  <si>
    <t>บริษัท พี.เอส.แล็บ ซัพพลาย จํากัด ราคา 5,800.00 บาท</t>
  </si>
  <si>
    <t>วัสดุวิทยาศาสตร์ จำนวน 2 รายการ</t>
  </si>
  <si>
    <t>บริษัท เยส-ซายน์ จํากัด ราคา 2,568.00 บาท</t>
  </si>
  <si>
    <t>ห้างหุ้นส่วนจํากัด ไมโคร ซัม เอ็นเตอร์ ไพร์ส ราคา 9,416.00 บาท</t>
  </si>
  <si>
    <t>23 มกราคม 2568</t>
  </si>
  <si>
    <t>นํ้ามันเชื้อเพลิงบัตรฟลีทการ์ด เดือนกุมภาพันธ์ 2568 จำนวน 1 เดือน</t>
  </si>
  <si>
    <t>ธนาคารกรุงไทย จํากัด (มหาชน) ราคา 44,450.00 บาท</t>
  </si>
  <si>
    <t>นํ้ามันออโต้ลูป 4T จำนวน 2 รายการ</t>
  </si>
  <si>
    <t>บริษัท ธนวรรณ อินเตอร์เทรด จํากัด ราคา 1,551.50 บาท</t>
  </si>
  <si>
    <t>เครื่องยิงคลื่นแสงความเข้มสูงเพื่อ รักษาโรคตาแห้ง ตําบลองครักษ์ อําเภอองครักษ์ จังหวัดนครนายก จำนวน 1 เครื่อง</t>
  </si>
  <si>
    <t>e-Bidding</t>
  </si>
  <si>
    <t>บจก.ฮอลลีวู้ด อินเตอร์ ราคา 3,779,900.00 บาท</t>
  </si>
  <si>
    <t>พ.7/2568</t>
  </si>
  <si>
    <t>เครื่องสําหรับตรวจจอประสาทตา ทางอ้อมชนิดมอง 2 ตา แบบไร้สาย ตําบลองครักษ์ อําเภอองครักษ์ จำนวน 10 เครื่อง</t>
  </si>
  <si>
    <t>บจก.อาฟต้า เซอร์วิส แอนด์ ซัพพลาย ราคา 2,367,000.00 บาท</t>
  </si>
  <si>
    <t>พ.8/2568</t>
  </si>
  <si>
    <t>เครื่องวัดความดันตาแบบมือถือ ตําบลองครักษ์ อําเภอองครักษ์ จังหวัด นครนายก จำนวน 2 เครื่อง</t>
  </si>
  <si>
    <t>บจก.อาฟต้า เซอร์วิส แอนด์ ซัพพลาย ราคา 525,000.00 บาท</t>
  </si>
  <si>
    <t>เครื่องปั่นเหวี่ยงความเร็วสูงยิ่งยวด ชนิดตั้งพื้นแบบควบคุมอุณหภูมิ พร้อมอุปกรณ์ประกอบ ตําบลองครักษ์ จำนวน 1 ชุด</t>
  </si>
  <si>
    <t>บจก.ฮีสโต เซ็นเตอร์ ราคา 4,499,000.00 บาท</t>
  </si>
  <si>
    <t>พ.13/2568</t>
  </si>
  <si>
    <t>ชุดวิเคราะห์ขนาดและติดตามอนุภาค ชนิดนาโนแบบหลายความยาวคลื่น ตําบลองครักษ์ อําเภอองครักษ์ จำนวน 1 ชุด</t>
  </si>
  <si>
    <t>บริษัท เอส.เอ็ม.เคมีคอล ซัพพลาย จํากัด ราคา 8,940,000.00 บาท</t>
  </si>
  <si>
    <t>พ.11/2568</t>
  </si>
  <si>
    <t>17 มกราคม 2568</t>
  </si>
  <si>
    <t>เครื่องช่วยใส่ท่อช่วยหายใจ ชนิดวีดิ ทัศน์ พร้อมชุดถ่ายทอดสัญาณภาพ ตําบลองครักษ์ อําเภอองครักษ์ จำนวน 1 ชุด</t>
  </si>
  <si>
    <t>บริษัท โกสินทร์เวชภัณฑ์ จํากัด ราคา 1,010,000.00 บาท</t>
  </si>
  <si>
    <t>พ.10/2568</t>
  </si>
  <si>
    <t>ชุดเครื่องตรวจอวัยวะภายในด้วยคลื่น เสียงความถี่สูงแบบสี ชนิดหน้าจอ สัมผัส ตําบลองครักษ์ อําเภอองครักษ์ จำนวน 1 ชุด</t>
  </si>
  <si>
    <t>บจก.เมดดิเพล็กซ์ ราคา 1,499,000.00 บาท</t>
  </si>
  <si>
    <t>พ.6/2568</t>
  </si>
  <si>
    <t>ชุดตรวจการบีบตัวและการ เคลื่อนไหวของระบบทางเดินอาหาร ชนิดความละเอียดสูง ตําบลองครักษ์ จำนวน 1 ชุด</t>
  </si>
  <si>
    <t>บริษัท สมิท เมดิคอล จํากัด ราคา 6,100,000.00 บาท</t>
  </si>
  <si>
    <t>พ.15/2568</t>
  </si>
  <si>
    <t>ชุดเครื่องมือผ่าตัดกระดูกสันหลังชนิด เปิดแผลเล็ก ตําบลองครักษ์ อําเภอ องครักษ์ จังหวัดนครนายก จำนวน 1 ชุด</t>
  </si>
  <si>
    <t>บริษัท เจพีแอล เมดิคอล จํากัด ราคา 1,650,000.00 บาท</t>
  </si>
  <si>
    <t>พ.5/2568</t>
  </si>
  <si>
    <t>ชุดเครื่องผ่าตัดต้อกระจกด้วยคลื่น ความถี่สูงพร้อมระบบควบคุมความดัน ลูกตา ตําบลองครักษ์ อําเภอองครักษ์ จำนวน 1 ชุด</t>
  </si>
  <si>
    <t>บจก.ดีเคเอสเอช (ประเทศไทย) ราคา 3,498,000.00 บาท</t>
  </si>
  <si>
    <t>พ.14/2568</t>
  </si>
  <si>
    <t>ชุดกล้องส่องตรวจ พร้อมระบบวีดิ ทัศน์ ตําบลองครักษ์ อําเภอองครักษ์
 จังหวัดนครนายก จำนวน 1 ชุด</t>
  </si>
  <si>
    <t>บจก.โกสินทร์เวชภัณฑ์ ราคา 3,459,500.00 บาท</t>
  </si>
  <si>
    <t>พ.9/2568</t>
  </si>
  <si>
    <t>กล้องส่องตรวจลําไส้ใหญ่ ระบบวีดิ ทัศน์แบบคมชัดสูง ตําบลองครักษ์ อําเภอองครักษ์ จังหวัดนครนายก จำนวน 2 กล้อง</t>
  </si>
  <si>
    <t>บจก.โอลิมปัส ราคา 4,580,000.00 บาท</t>
  </si>
  <si>
    <t>พ.18/2568</t>
  </si>
  <si>
    <t>กล้องส่องตรวจกระเพาะอาหารและ ลําไส้เล็กส่วนต้น ระบบวีดิทัศน์แบบ คมชัดสูง ตําบลองครักษ์ อําเภอองครักษ์ จังหวัดนครนายก จำนวน 2 กล้อง</t>
  </si>
  <si>
    <t>บจก.โอลิมปัส ราคา 4,275,000.00 บาท</t>
  </si>
  <si>
    <t>พ.19/2568</t>
  </si>
  <si>
    <t>เครื่องคอมพิวเตอร์ชนิดพกพาสําหรับ งานวิเคราะห์ข้อมูลระดับสูง ตําบล องครักษ์ อําเภอองครักษ์ จังหวัดนครนายก จำนวน 3 เครื่อง</t>
  </si>
  <si>
    <t>บจก.บริลเลี่ยน อิเล็กทรอนิกส์ ราคา 101,115.00 บาท</t>
  </si>
  <si>
    <t>พ.17/2568</t>
  </si>
  <si>
    <t>เครื่องคอมพิวเตอร์ชนิดพกพาสําหรับ งานวิเคราะห์ข้อมูลระดับสูง ตําบล องครักษ์ อําเภอองครักษ์ จังหวัดนครนายก จำนวน 2 เครื่อง</t>
  </si>
  <si>
    <t>บจก.บริลเลี่ยน อิเล็กทรอนิกส์ ราคา 67,410.00 บาท</t>
  </si>
  <si>
    <t>เครื่องคอมพิวเตอร์ชนิดพกพาสําหรับ งานวิเคราะห์ข้อมูลระดับสูง ตําบล องครักษ์ อําเภอองครักษ์ จังหวัดนครนายก จำนวน 1 เครื่อง</t>
  </si>
  <si>
    <t>บจก.บริลเลี่ยน อิเล็กทรอนิกส์ ราคา 33,705.00 บาท</t>
  </si>
  <si>
    <t>เครื่องคอมพิวเตอร์ชนิดพกพาสําหรับ งานวิเคราะห์ข้อมูลระดับสูง ตําบล องครักษ์ อําเภอองครักษ์ จังหวัดนครนายก จำนวน 10 เครื่อง</t>
  </si>
  <si>
    <t>บจก.บริลเลี่ยน อิเล็กทรอนิกส์ ราคา 337,050.00 บาท</t>
  </si>
  <si>
    <t>ชุดหุ่นฝึกวัดความดันในลูกตา ตําบลองครักษ์ อําเภอองครักษ์
 จังหวัดนครนายก จำนวน 1 ชุด</t>
  </si>
  <si>
    <t>บจก.บริลเลี่ยน รับเบอร์ ราคา 48,000.00 บาท</t>
  </si>
  <si>
    <t>ตู้ปลอดเชื้อ ขนาดไม่น้อยกว่า 3 ฟุต ตําบลองครักษ์ อําเภอองครักษ์ จังหวัดนครนายก จำนวน 2 ตู้</t>
  </si>
  <si>
    <t>บจก.กิบไทย ราคา 739,800.00 บาท</t>
  </si>
  <si>
    <t>พ.16/2568</t>
  </si>
  <si>
    <t>เครื่องกระตุกหัวใจด้วยไฟฟ้าแบบ 2 เฟส ชนิดจอภาพสี ตําบลองครักษ์ อําเภอองครักษ์ จังหวัดนครนายก จำนวน 1 เครื่อง</t>
  </si>
  <si>
    <t>บริษัท เซนต์เมด จํากัด (มหาชน) ราคา 719,000.00 บาท</t>
  </si>
  <si>
    <t>พ.12/2568</t>
  </si>
  <si>
    <t>ชุดหุ่นจําลองแสดงจุดฝังเข็มสําหรับ แพทย์แผนจีน ตําบลองครักษ์ อําเภอ องครักษ์ จังหวัดนครนายก จำนวน 1 ชุด</t>
  </si>
  <si>
    <t>บจก.กู๊ดไลฟ์ พลัส ราคา 3,050.00 บาท</t>
  </si>
  <si>
    <t>เครื่องมัลติมีเดียโปรเจคเตอร์ ระดับ WXGA ขนาดไม่น้อยกว่า 4,000 ANSI Lumens พร้อมติดตั้ง ตําบลองครักษ์ อําเภอองครักษ์ จังหวัดนครนายก จำนวน 2 เครื่อง</t>
  </si>
  <si>
    <t>บจก.ที แอนด์ เค ดิจิตอล ราคา 57,600.00 บาท</t>
  </si>
  <si>
    <t>เครื่องคอมพิวเตอร์ สําหรับงาน ประมวลผล แบบที่ 2 (จอแสดงขนาด ไม่น้อยกว่า 19 นิ้ว) ตําบลองครักษ์ อําเภอองครักษ์ จังหวัดนครนายก จำนวน 5 เครื่อง</t>
  </si>
  <si>
    <t>บจก.บริลเลี่ยน อิเล็กทรอนิกส์ ราคา 159,965.00 บาท</t>
  </si>
  <si>
    <t>เครื่องคอมพิวเตอร์ สําหรับงาน ประมวลผล แบบที่ 2 (จอแสดงขนาด ไม่น้อยกว่า 19 นิ้ว) ตําบลองครักษ์ อําเภอองครักษ์ จังหวัดนครนายก จำนวน 2 เครื่อง</t>
  </si>
  <si>
    <t>บจก.บริลเลี่ยน อิเล็กทรอนิกส์ ราคา 63,986.00 บาท</t>
  </si>
  <si>
    <t>เครื่องคอมพิวเตอร์ สําหรับงาน ประมวลผล แบบที่ 2 (จอแสดงขนาด ไม่น้อยกว่า 19 นิ้ว) ตําบลองครักษ์ อําเภอองครักษ์ จังหวัดนครนายก จำนวน 1 เครื่อง</t>
  </si>
  <si>
    <t>บจก.บริลเลี่ยน อิเล็กทรอนิกส์ ราคา 31,993.00 บาท</t>
  </si>
  <si>
    <t>บริษัท เมโทรซิสเต็มส์คอร์ปอเรชั่น จํากัด (มหาชน) ราคา 33,745.66 บาท</t>
  </si>
  <si>
    <t>บริษัท เมโทรซิสเต็มส์คอร์ปอเรชั่น จํากัด (มหาชน) ราคา 22,492.47 บาท</t>
  </si>
  <si>
    <t>วัสดุคอมพิวเตอร์ - หมึก จำนวน 9 รายการ</t>
  </si>
  <si>
    <t>ซ่อมเปลี่ยนดรัมเครื่องพิมพ์ จำนวน 1 รายการ</t>
  </si>
  <si>
    <t>บริษัท เมโทรซิสเต็มส์คอร์ปอเรชั่น จํากัด (มหาชน) ราคา 2,461.00 บาท</t>
  </si>
  <si>
    <t>ห้างหุ้นส่วนจํากัด ที.เอส.อินเตอร์ แล็บ ราคา 17,146.75 บาท</t>
  </si>
  <si>
    <t>ห้างหุ้นส่วนจํากัด ไมโคร ซัม เอ็น เตอร์ไพร์ส ราคา 24,984.50 บาท</t>
  </si>
  <si>
    <t>บริษัท เมโทรซิสเต็มส์คอร์ปอเรชั่น จํากัด (มหาชน) ราคา 13,507.68 บาท</t>
  </si>
  <si>
    <t>ฝารองนั่งชักโครก จำนวน 24 ฝา</t>
  </si>
  <si>
    <t>บริษัท ธนวรรณ อินเตอร์เทรด จํากัด ราคา 17,462.40 บาท</t>
  </si>
  <si>
    <t>ซ่อมระบบท่อนํ าดีห้องนํ า อาคาร 15 ฝั่งบันไดด้านซ้าย อาคาร จำนวน 1 งาน</t>
  </si>
  <si>
    <t>บริษัท ซี.ดี.เอ็น.แอร์ซัพพลายแอนด์ เอ็นจิเนียริ่ง จํากัด ราคา 417,300.00 บาท</t>
  </si>
  <si>
    <t>ห้างหุ้นส่วนจํากัด ไมโคร ซัม เอ็น เตอร์ไพร์ส ราคา 2,140.00 บาท</t>
  </si>
  <si>
    <t>ซ่อมตู้เก็บเชื อจุลินทรีย์ อุณหภูมิตํ่า -80 องศา จำนวน 1 งาน</t>
  </si>
  <si>
    <t>ห้างหุ้นส่วนจํากัด อุปกรณ์ และ เคมีวิจัย ราคา 21,935.00 บาท</t>
  </si>
  <si>
    <t>ซ่อมเปลี่ยนอะไหล่เครื่องปั่น เหวี่ยงตกตะกอนฯ จำนวน 1 เครื่อง</t>
  </si>
  <si>
    <t>บริษัท แบงเทรดดิ ง 1992 จํากัด ราคา 31,030.00 บาท</t>
  </si>
  <si>
    <t>ซ่อมกระเบื องหน้าลิฟต์ จำนวน 1 งาน</t>
  </si>
  <si>
    <t>บริษัท ซี.ดี.เอ็น.แอร์ซัพพลายแอนด์ เอ็นจิเนียริ่ง จํากัด ราคา 8,025.00 บาท</t>
  </si>
  <si>
    <t>ซ่อมแซมเครื่องดูดควัน จำนวน 1 งาน</t>
  </si>
  <si>
    <t>บริษัท โปรฟิเชี่ยน เทค จํากัด ราคา 160,500.00 บาท</t>
  </si>
  <si>
    <t>บริษัท บริลเลี่ยน อิเล็กทรอนิกส์ จํากัด ราคา 44,940.00 บาท</t>
  </si>
  <si>
    <t>10 กุมภาพันธ์ 2568</t>
  </si>
  <si>
    <t>ห้างหุ้นส่วนจํากัด ไมโคร ซัม เอ็น เตอร์ไพร์ส ราคา 1,883.20 บาท</t>
  </si>
  <si>
    <t>ยาและเวชภัณฑ์ จำนวน 7 รายการ</t>
  </si>
  <si>
    <t>บริษัท ดีเคเอสเอช (ประเทศไทย) ราคา 99,890.92 บาท</t>
  </si>
  <si>
    <t>ยา จำนวน 3 รายการ</t>
  </si>
  <si>
    <t>บริษัท พรอส ฟาร์มา จํากัด ราคา 19,385.00 บาท</t>
  </si>
  <si>
    <t>ยาและเวชภัณฑ์ จำนวน 3 รายการ</t>
  </si>
  <si>
    <t>บริษัท บี.เอ็ล.เอช.เทร็ดดิ ง จํากัด ราคา 13,139.60 บาท</t>
  </si>
  <si>
    <t>ห้างหุ้นส่วนจํากัด ไมโคร ซัม เอ็น เตอร์ไพร์ส ราคา 4,333.50 บาท</t>
  </si>
  <si>
    <t>ซักรีดเครื่องแบบหน่วยแพทย์ จำนวน 50 ชิ้น</t>
  </si>
  <si>
    <t>วิมล วานิชสุขสมบัติ ราคา 950.00 บาท</t>
  </si>
  <si>
    <t>ทําป้ายไวนิลโรลอัพหน่วย แพทย์ฯ จำนวน 7 ป้าย</t>
  </si>
  <si>
    <t>แอลฟ่าดีไซน์ ราคา 7,000.00 บาท</t>
  </si>
  <si>
    <t>วัสดุวิทยาศาสตร์และการแพทย์ จำนวน 3 รายการ</t>
  </si>
  <si>
    <t>ห้างหุ้นส่วนจํากัด ไมโคร ซัม เอ็น เตอร์ไพร์ส ราคา 5,103.90 บาท</t>
  </si>
  <si>
    <t>TSK Serigglide Cannula No.22Gx50mm จำนวน 1 กล่อง</t>
  </si>
  <si>
    <t>ห้างหุ้นส่วนจํากัด ภิญโญฟาร์มาซี ราคา 5,000.00 บาท</t>
  </si>
  <si>
    <t>ซ่อมเปลี่ยนอะไหล่ ชุดหุ่นฯ จำนวน 2 รายการ</t>
  </si>
  <si>
    <t>บริษัท บริลเลี่ยน รับเบอร์ จํากัด ราคา 17,600.00 บาท</t>
  </si>
  <si>
    <t>21 กุมภาพันธ์ 2568</t>
  </si>
  <si>
    <t>ร้านวราภรณ์การค้า ราคา 530.00 บาท</t>
  </si>
  <si>
    <t>ซ่อมขาทีวี จำนวน 1 งาน</t>
  </si>
  <si>
    <t>บริษัท ที แอนด์ เค ดิจิตอล จํากัด ราคา 9,000.00 บาท</t>
  </si>
  <si>
    <t>ซ่อมหลังคาโรงจอดรถและ เปลี่ยนรางน้ำฝน หน้าหอชมพู คณะแพทยศาสตร์ จำนวน 2 งาน</t>
  </si>
  <si>
    <t>บริษัท จี-พาวเวอร์ จํากัด ราคา 83,032.00 บาท</t>
  </si>
  <si>
    <t>ตัดชุดพนักงานสําหรับ ปฏิบัติงานรับศพอาจารย์ใหญ่ จำนวน 4 ชุด</t>
  </si>
  <si>
    <t>บริษัท บางกอกเมดิคอลพลัส จํากัด ราคา 7,200.00 บาท</t>
  </si>
  <si>
    <t>7 กุมภาพันธ์ 2568</t>
  </si>
  <si>
    <t>ตัดเสื้อกาวน์ยาว พร้อมปักตราสัญลักษณ์ จำนวน 8 ตัว</t>
  </si>
  <si>
    <t>นายธรรมนูญ ประจิตรานนท์ ราคา 4,400.00 บาท</t>
  </si>
  <si>
    <t>ซ่อมเปลี่ยนอะไหล่ระบบเสียง ห้องเธียเตอร์ จำนวน 1 งาน</t>
  </si>
  <si>
    <t>บริษัท ที แอนด์ เค ดิจิตอล จํากัด ราคา 37,450.00 บาท</t>
  </si>
  <si>
    <t>วัสดุ จำนวน 15 รายการ</t>
  </si>
  <si>
    <t>ห้างหุ้นส่วนจํากัด ไมโคร ซัม เอ็น เตอร์ไพร์ส ราคา 3,141.52 บาท</t>
  </si>
  <si>
    <t>วัสดุคอมพิวเตอร์ จำนวน 4 รายการ</t>
  </si>
  <si>
    <t>ห้างหุ้นส่วนจํากัด ไมโคร ซัม เอ็น เตอร์ไพร์ส ราคา 3,456.10 บาท</t>
  </si>
  <si>
    <t>ซ่อมเปลี่ยนอะไหล่ เครื่องปรับอากาศ จำนวน 1 งาน</t>
  </si>
  <si>
    <t>บริษัท ซี.ดี.เอ็น.แอร์ซัพพลายแอนด์ เอ็นจิเนียริ่ง จํากัด ราคา 21,293.00 บาท</t>
  </si>
  <si>
    <t>ไม้กวาดก้านมะพร้าว จำนวน 12 อัน</t>
  </si>
  <si>
    <t>บริษัท ธนวรรณ อินเตอร์เทรด จํากัด ราคา 513.60 บาท</t>
  </si>
  <si>
    <t>บริษัท ภัทรสิทธ จํากัด ราคา 14,500.00 บาท</t>
  </si>
  <si>
    <t>ซ่อมเปลี่ยนอะไหล่ระบบ สัญญาณเตือนอัคคีภัย จำนวน 1 งาน</t>
  </si>
  <si>
    <t>บริษัท เอสเอเอ็น เซอร์วิส แอนด์ ซัพพลาย จํากัด ราคา 49,220.00 บาท</t>
  </si>
  <si>
    <t>ทําตรายาง จำนวน 5 รายการ</t>
  </si>
  <si>
    <t>ห้างหุ้นส่วนจํากัด ไมโคร ซัม เอ็น เตอร์ไพร์ส ราคา 1,829.70 บาท</t>
  </si>
  <si>
    <t>วัสดุ (เข้าคลัง) จำนวน 10 รายการ</t>
  </si>
  <si>
    <t>ห้างหุ้นส่วนจํากัด ไมโคร ซัม เอ็น เตอร์ไพร์ส ราคา 27,520.40 บาท</t>
  </si>
  <si>
    <t>ห้างหุ้นส่วนจํากัด ไมโคร ซัม เอ็น เตอร์ไพร์ส ราคา 1,391.00 บาท</t>
  </si>
  <si>
    <t>บริษัท เมโทรซิสเต็มส์คอร์ปอเรชั่น จํากัด (มหาชน) ราคา 51,360.00 บาท</t>
  </si>
  <si>
    <t>วัสดุตกแต่งสถานที่ จำนวน 1 รายการ</t>
  </si>
  <si>
    <t>บริษัท เรืองรุ่งทวีกิจ จํากัด ราคา 4,899.50 บาท</t>
  </si>
  <si>
    <t>บริษัท เมโทรซิสเต็มส์คอร์ปอเรชั่น จํากัด (มหาชน) ราคา 27,702.30 บาท</t>
  </si>
  <si>
    <t>ห้างหุ้นส่วนจํากัด ไมโคร ซัม เอ็น เตอร์ไพร์ส ราคา 9,068.25 บาท</t>
  </si>
  <si>
    <t>ซ่อมแซมประตูกระจก จำนวน 1 บาน</t>
  </si>
  <si>
    <t>ร้านท็อป กระจกอลูมิเนียม ราคา 4,200.00 บาท</t>
  </si>
  <si>
    <t>ซักอุปกรณ์ชุดเครื่องนอน จำนวน 153 ชุด</t>
  </si>
  <si>
    <t>นางสาวปุณยนุช ภานุมาส ราคา 12,240.00 บาท</t>
  </si>
  <si>
    <t>วัสดุสํานักงานและวัสดุ คอมพิวเตอร์ จำนวน 12 รายการ</t>
  </si>
  <si>
    <t>บริษัท ออฟฟิเชียล อีควิปเม้นท์ เมนูแผคเจอริ่ง จํากัด ราคา 22,917.26 บาท</t>
  </si>
  <si>
    <t>ยา จำนวน 1 รายการ</t>
  </si>
  <si>
    <t>บริษัท อาร์เอ็กซ์ จํากัด ราคา 44,940.00 บาท</t>
  </si>
  <si>
    <t>บริษัท สิทธิพรแอสโซซิเอส จํากัด ราคา 97,840.80 บาท</t>
  </si>
  <si>
    <t>ซ่อมเปลี่ยนอะไหล่ชุดผิวหนัง สําหรับหุ่นฝึกการเจาะน้ำข้อเข่า 3 ชิ้น จำนวน 1 งาน</t>
  </si>
  <si>
    <t>บริษัท บริลเลี่ยน รับเบอร์ จํากัด ราคา 21,000.00 บาท</t>
  </si>
  <si>
    <t>บริษัท ธนวรรณ อินเตอร์เทรด จํากัด ราคา 54,227.60 บาท</t>
  </si>
  <si>
    <t>ปรับพื้นลานหินคลุกพร้อมบด อัด บริเวณหน้าหอพักตึก G จำนวน 1 งาน</t>
  </si>
  <si>
    <t>บริษัท โปรฟิเชี่ยน เทค จํากัด ราคา 481,500.00 บาท</t>
  </si>
  <si>
    <t>ดาวน์ไลท์ปรับมุม LED core 12W จำนวน 2 รายการ</t>
  </si>
  <si>
    <t>บริษัท ธนวรรณ อินเตอร์เทรด จํากัด ราคา 856.00 บาท</t>
  </si>
  <si>
    <t>ใบกลม การ์เด้น by สวนป้าผาด ราคา 800.00 บาท</t>
  </si>
  <si>
    <t>บริษัท เมโทรซิสเต็มส์คอร์ปอเรชั่น จํากัด (มหาชน) ราคา 28,203.06 บาท</t>
  </si>
  <si>
    <t>วารสารภาษาต่างประเทศ จำนวน 3 รายการ</t>
  </si>
  <si>
    <t>บริษัท นิว โนวเลจ อินฟอร์มเมชั่น จํากัด ราคา 216,940.00 บาท</t>
  </si>
  <si>
    <t>วารสารภาษาต่างประเทศ จำนวน 4 รายการ</t>
  </si>
  <si>
    <t>บริษัท บุ๊คเน็ท จํากัด ราคา 499,430.00 บาท</t>
  </si>
  <si>
    <t>บริษัท เมโทรซิสเต็มส์คอร์ปอเรชั่น จํากัด (มหาชน) ราคา 4,490.79 บาท</t>
  </si>
  <si>
    <t>เช่าห้องประชุม 7-9 มีนาคม 68 รร.โคโค่ บีช จอมเทียน จำนวน 3 วัน</t>
  </si>
  <si>
    <t>บริษัท เอเชีย แปซิฟิค โฮเท็ลส์ กรุ๊ป จํากัด ราคา 12,000.00 บาท</t>
  </si>
  <si>
    <t>วัสดุคอมพิวเตอร์ จำนวน 7 รายการ</t>
  </si>
  <si>
    <t>ห้างหุ้นส่วนจํากัด ไมโคร ซัม เอ็น เตอร์ไพร์ส ราคา 5,168.10 บาท</t>
  </si>
  <si>
    <t>บํารุงรักษาเครื่องตรวจหา ลําดับเบสของสารพันธุกรรมฯ จำนวน 1 งาน</t>
  </si>
  <si>
    <t>บริษัท ไบโอแอคทีฟ จํากัด ราคา 498,000.00 บาท</t>
  </si>
  <si>
    <t>ซ่อมชุดกล้องจุลทรรศน์สําหรับ เทคนิคฟลูออเรสเซนต์ฯ จำนวน 1 รายการ</t>
  </si>
  <si>
    <t>บริษัท รัชมอร์ พรีซิชั่น จํากัด ราคา 5,000.00 บาท</t>
  </si>
  <si>
    <t>เช่าห้องประชุมและ โสตทัศนูปกรณ์ จำนวน 2 วัน</t>
  </si>
  <si>
    <t>บริษัท โรงแรมเซ็นต์ทรัลพลาซา จํากัด (มหาชน) ราคา 40,000.00 บาท</t>
  </si>
  <si>
    <t>เช่ารถรับวิทยากร จำนวน 2 คัน</t>
  </si>
  <si>
    <t>นายพินิจ ปานเขียว ราคา 7,000.00 บาท</t>
  </si>
  <si>
    <t>นางสาวกวินตา อุดมวงค์ ราคา 7,000.00 บาท</t>
  </si>
  <si>
    <t>หัวก๊อกสําหรับล้างตาและล้างหน้า จำนวน 4 ตัว</t>
  </si>
  <si>
    <t>เครื่องตรวจทางนรีเวชวิทยาด้วย คลื่นเสียงความถี่สูงชนิดความคมชัด สูง ตําบลองครักษ์ อําเภอองครักษ์ จังหวัดนครนายก จำนวน 1 เครื่อง</t>
  </si>
  <si>
    <t>บริษัท ไอดีเอส เมดิคอล ซิสเต็มส์ (ประเทศไทย) จํากัด ราคา 2,998,598.00 บาท</t>
  </si>
  <si>
    <t>พ.20/2568</t>
  </si>
  <si>
    <t>ชุดเครื่องทําแห้งแบบเยือกแข็ง แขวงคลองเตยเหนือ เขตวัฒนา กรุงเทพมหานคร จำนวน 1 ชุด</t>
  </si>
  <si>
    <t>บจก.ดีเคเอสเอช เทคโนโลยี ราคา 1,850,000.00 บาท</t>
  </si>
  <si>
    <t>พ.21/2568</t>
  </si>
  <si>
    <t>24 กุมภาพันธ์ 2568</t>
  </si>
  <si>
    <t>ชุดกล้องจุลทรรศน์สามกระบอกตา เทคนิคโพลาไรซ์พร้อมชุดถ่ายภาพ ดิจิทัลและโปรแกรมวิเคราะห์ภาพ แขวงคลองเตยเหนือ เขตวัฒนา กรุงเทพมหานคร จำนวน 1 ชุด</t>
  </si>
  <si>
    <t>บริษัท ฮอลลีวู้ด อินเตอร์เนชั่นแนล จํากัด ราคา 834,800.00 บาท</t>
  </si>
  <si>
    <t>พ.24/2568</t>
  </si>
  <si>
    <t>ชุดตัดชิ้นเนื้อแบบกึ่งอัตโนมัติ พร้อมเครื่อง ช่วยทําความเย็นที่บริเวณหัวจับ แขวงคลองเตยเหนือ เขตวัฒนา กรุงเทพมหานคร จำนวน 1 ชุด</t>
  </si>
  <si>
    <t>บจก.ฮีสโต เซ็นเตอร์ ราคา 822,900.00 บาท</t>
  </si>
  <si>
    <t>พ.25/2568</t>
  </si>
  <si>
    <t>หุ่นฝึกช่วยชีวิตขั้นพื้นฐาน แบบครึ่งตัว ตําบลองครักษ์ อําเภอองครักษ์ จังหวัดนครนายก จำนวน 10 ตัว</t>
  </si>
  <si>
    <t>บริษัท เซนต์เมด จํากัด (มหาชน) ราคา 280,000.00 บาท</t>
  </si>
  <si>
    <t>ชุดหุ่นฝึกทักษะการตรวจเต้านม ตําบลองครักษ์ อําเภอองครักษ์ จังหวัดนครนายก จำนวน 2 ชุด</t>
  </si>
  <si>
    <t>บริษัท โฟร์ดี อี.เอ็ม. จํากัด ราคา 119,000.00 บาท</t>
  </si>
  <si>
    <t>เครื่องฝึกการใช้เครื่องกระตุกไฟฟ้า หัวใจชนิดอัตโนมัติ ตําบลองครักษ์ อําเภอองครักษ์ จังหวัดนครนายก จำนวน 10 เครื่อง</t>
  </si>
  <si>
    <t>บริษัท เซนต์เมด จํากัด (มหาชน) ราคา 99,000.00 บาท</t>
  </si>
  <si>
    <t>ตู้เสื้อผ้าบานเดี่ยวทึบ ขนาดไม่น้อย กว่า 50x50x183 ซม. จำนวน 1 ตู้</t>
  </si>
  <si>
    <t>ก้าวที่ดีเฟอร์นิเจอร์ ราคา 4,547.50 บาท</t>
  </si>
  <si>
    <t>ชุดประชุมทางไกล พร้อมติดตั้ง จำนวน 1 ชุด</t>
  </si>
  <si>
    <t>บจก.สมาร์ท โซลูชั่น คอมพิวเตอร์ ราคา 120,000.00 บาท</t>
  </si>
  <si>
    <t>บริษัท เมโทรซิสเต็มส์คอร์ปอเรชั่น จํากัด (มหาชน) ราคา 19,388.40 บาท</t>
  </si>
  <si>
    <t>ซ่อมปั๊มสําหรับสูบนํ้าขึ้นถังเก็บนํ้าขึ้น หลังคาหอพัก หอ C จำนวน 1 งาน</t>
  </si>
  <si>
    <t>บริษัท เอฟเอฟเอฟ เอ็นจิเนียริ่ง จํากัด ราคา 42,800.00 บาท</t>
  </si>
  <si>
    <t>จัดทําโปรแกรมระบบบริหารจัดการหอพัก นิสิตแพทย์ จำนวน 1 โปรแกรม</t>
  </si>
  <si>
    <t>นายกรกฎ นิ่มโชคชัยรัตน์ ราคา 19,500.00 บาท</t>
  </si>
  <si>
    <t>บริษัท เท็คแมน จํากัด ราคา 10,272.00 บาท</t>
  </si>
  <si>
    <t>กันซึมบานกระจกโดยรอบอาคารบริการกลาง หอพักบุคลากรทางการแพทย์ จำนวน 1 งาน</t>
  </si>
  <si>
    <t>บริษัท โปรฟิเชี่ยน เทค จํากัด ราคา 99,724.00 บาท</t>
  </si>
  <si>
    <t>บริษัท เมโทรซิสเต็มส์คอร์ปอเรชั่น จํากัด (มหาชน) ราคา 10,337.27 บาท</t>
  </si>
  <si>
    <t>ซ่อมเครื่องคิดเลขไฟฟ้า จำนวน 2 เครื่อง</t>
  </si>
  <si>
    <t>ห้างหุ้นส่วนจํากัด ไมโคร ซัม เอ็น เตอร์ไพร์ส ราคา 2,889.00 บาท</t>
  </si>
  <si>
    <t>4 มีนาคม 2568</t>
  </si>
  <si>
    <t>ซ่อมเปลี่ยนแบตเตอรี่เครื่องสํารองไฟ 8 ลูก จำนวน 1 เครื่อง</t>
  </si>
  <si>
    <t>บริษัท ภัทรสิทธ จํากัด ราคา 11,770.00 บาท</t>
  </si>
  <si>
    <t>ติดตั้งมุ้งตาข่ายกันแมลงไนลอน ระเบียง อาคารหอพัก G จำนวน 3 รายการ</t>
  </si>
  <si>
    <t>บริษัท อนันตา358 จํากัด ราคา 413,448.00 บาท</t>
  </si>
  <si>
    <t>ฐานข้อมูลอิเล็กทรอนิกส์ จำนวน 2 ฐานข้อมูล</t>
  </si>
  <si>
    <t>บริษัท บุ๊ค โปรโมชั่น แอนด์ เซอร์วิส จํากัด ราคา 5,043,016.00 บาท</t>
  </si>
  <si>
    <t>11 มีนาคม 2568</t>
  </si>
  <si>
    <t>ฐานข้อมูลอิเล็กทรอนิกส์ UpToDate จำนวน 1 ฐานข้อมูล</t>
  </si>
  <si>
    <t>UpToDate, Inc. ราคา 1,899,938.53 บาท</t>
  </si>
  <si>
    <t>ซักทําความสะอาดถุงนอนและผ้าปูที่นอน เล็ก จำนวน 2 รายการ</t>
  </si>
  <si>
    <t>นางวิมล วานิชสุขสมบัติ ราคา 1,905.00 บาท</t>
  </si>
  <si>
    <t>ห้างหุ้นส่วนจํากัด ไมโคร ซัม เอ็นเตอร์ไพร์ส ราคา 2,236.30 บาท</t>
  </si>
  <si>
    <t>วัสดุคอมพิวเตอร์ - หมึก จำนวน 2 รายการ</t>
  </si>
  <si>
    <t>บริษัท เมโทรซิสเต็มส์คอร์ปอเรชั่น จํากัด (มหาชน) ราคา 1,990.20 บาท</t>
  </si>
  <si>
    <t>บริการตรวจเช็คทําความสะอาดกล้องจุลทรรศน์ฯ จำนวน 1 งาน</t>
  </si>
  <si>
    <t>บริษัท ไซเอนซ์ ทูเกตเทอร์ จํากัด ราคา 5,000.00 บาท</t>
  </si>
  <si>
    <t>วัสดุคอมพิวเตอร์ จำนวน 6 รายการ</t>
  </si>
  <si>
    <t>ห้างหุ้นส่วนจํากัด ไมโคร ซัม เอ็น เตอร์ไพร์ส ราคา 10,828.40 บาท</t>
  </si>
  <si>
    <t>วัสดุ จำนวน 21 รายการ</t>
  </si>
  <si>
    <t>บริษัท ธนวรรณ อินเตอร์เทรด จํากัด ราคา 90,454.59 บาท</t>
  </si>
  <si>
    <t>วัสดุคอมพิวเตอร์ - SSD 1TB จำนวน 3 อัน</t>
  </si>
  <si>
    <t>บริษัท ออโตเมชั่น เซอร์วิส จํากัด ราคา 8,025.00 บาท</t>
  </si>
  <si>
    <t>6 มีนาคม 2568</t>
  </si>
  <si>
    <t>ซ่อมบํารุงรักษาระบบบันทึกการเรียนการสอน จำนวน 1 งาน</t>
  </si>
  <si>
    <t>ห้างหุ้นส่วนจํากัด ไมโคร ซัม เอ็น เตอร์ไพร์ส ราคา 4,815.00 บาท</t>
  </si>
  <si>
    <t>ห้างหุ้นส่วนจํากัด ไมโคร ซัม เอ็น เตอร์ไพร์ส ราคา 4,258.60 บาท</t>
  </si>
  <si>
    <t>ดูดบ่อเกอะ จำนวน 1 งาน</t>
  </si>
  <si>
    <t>บริษัท ซี.ดี.เอ็น.แอร์ซัพพลายแอนด์ เอ็นจิเนียริ่ง จํากัด ราคา 37,450.00 บาท</t>
  </si>
  <si>
    <t>ห้างหุ้นส่วนจํากัด ไมโคร ซัม เอ็น เตอร์ไพร์ส ราคา 44,672.50 บาท</t>
  </si>
  <si>
    <t>บริษัท เมโทรซิสเต็มส์คอร์ปอเรชั่น จํากัด (มหาชน) ราคา 8,439.09 บาท</t>
  </si>
  <si>
    <t>ยางลบ จำนวน 200 จำนวน ก้อน</t>
  </si>
  <si>
    <t>ห้างหุ้นส่วนจํากัด ไมโคร ซัม เอ็นเตอร์ไพร์ส ราคา 642.00 บาท</t>
  </si>
  <si>
    <t>เช่าห้องประชุมพร้อมโสตทัศนูปกรณ์ 3-4 เมษายน 68 รร.เดอะ เกรซ อัมพวา รีสอร์ท จำนวน 2 วัน</t>
  </si>
  <si>
    <t>บริษัท เดอะ เกรซ อัมพวา จํากัด ราคา 7,000.00 บาท</t>
  </si>
  <si>
    <t>ซ่อมเปลี่ยนแบตเตอรี่เครื่องสํารองไฟฟ้า จำนวน 1 เครื่อง</t>
  </si>
  <si>
    <t>บริษัท ภัทรสิทธ จํากัด ราคา 5,136.00 บาท</t>
  </si>
  <si>
    <t>วัสดุ จำนวน 8 รายการ</t>
  </si>
  <si>
    <t>บริษัท ธนวรรณ อินเตอร์เทรด จํากัด ราคา 4,066.00 บาท</t>
  </si>
  <si>
    <t>ซ่อมห้องพักอาคารหอพักนิสิตแพทย์ หอ F จำนวน 1 งาน</t>
  </si>
  <si>
    <t>บริษัท โปรฟิเชี่ยน เทค จํากัด ราคา 488,455.00 บาท</t>
  </si>
  <si>
    <t>ซ่อมรั้วตะแกรงตัวหนอนและฐานปูนยึด เสาหอพักชมพู จำนวน 1 งาน</t>
  </si>
  <si>
    <t>บริษัท จี-พาวเวอร์ จํากัด ราคา 163,683.25 บาท</t>
  </si>
  <si>
    <t>แผ่นตรวจนํ้าตาล,เข็มเจาะเลือด จำนวน 2 รายการ</t>
  </si>
  <si>
    <t>บริษัท เฮ็ดแล็บ จํากัด ราคา 11,984.00 บาท</t>
  </si>
  <si>
    <t>นายชริน อารีวงษ์ ราคา 9,018.25 บาท</t>
  </si>
  <si>
    <t>ห้างหุ้นส่วนจํากัด ไมโคร ซัม เอ็นเตอร์ไพร์ส ราคา 5,136.00 บาท</t>
  </si>
  <si>
    <t>พิมพ์หนังสืออนุสรณ์งานพระราชทาน เพลิงศพผู้อุทิศร่าง จำนวน 300 เล่ม</t>
  </si>
  <si>
    <t>บริษัท ธรรมสาร จํากัด ราคา 38,520.00 บาท</t>
  </si>
  <si>
    <t>ดอกไม้จันทน์ จำนวน 2 รายการ</t>
  </si>
  <si>
    <t>นายสันติ นุชพันธ์ ราคา 1,350.00 บาท</t>
  </si>
  <si>
    <t>ดอกไม้ถวายพระสงฆ์ พวงหรีด จำนวน 5 รายการ</t>
  </si>
  <si>
    <t>นายจักรพันธ์ ขําเหล็ง ราคา 9,450.00 บาท</t>
  </si>
  <si>
    <t>ของชําร่วย จำนวน 200 ชุด</t>
  </si>
  <si>
    <t>บริษัท อุทัยประสิทธิ์ จํากัด ราคา 12,000.00 บาท</t>
  </si>
  <si>
    <t>กรอบรูปและถุงผ้า จำนวน 2 รายการ</t>
  </si>
  <si>
    <t>ห้างหุ้นส่วนจํากัด ไมโคร ซัม เอ็น เตอร์ไพร์ส ราคา 5,129.58 บาท</t>
  </si>
  <si>
    <t>โคมไฟ จำนวน 5 ชุด</t>
  </si>
  <si>
    <t>บริษัท ธนวรรณ อินเตอร์เทรด จํากัด ราคา 4,387.00 บาท</t>
  </si>
  <si>
    <t>ทําใบประกาศนียบัตร จำนวน 44 ใบ</t>
  </si>
  <si>
    <t>นายวุฒิชัย หุตะเจริญ ราคา 4,400.00 บาท</t>
  </si>
  <si>
    <t>20 มีนาคม 2568</t>
  </si>
  <si>
    <t>เช่ารถโดยสาย องครักษ์ - ประสานมิตร จำนวน 2 คัน</t>
  </si>
  <si>
    <t>นายสงกรานต์ ต่อประสิทธ์ิกูล ราคา 28,000.00 บาท</t>
  </si>
  <si>
    <t>ห้างหุ้นส่วนจํากัด ไมโคร ซัม เอ็น เตอร์ไพร์ส ราคา 7,062.00 บาท</t>
  </si>
  <si>
    <t>เช่ารถตู้ องครักษ์ไป รร.เดอะเกรซ อัมพวา 3-4 เมษายน 68 จำนวน 3 คัน</t>
  </si>
  <si>
    <t>นายนิคม สุดขยัน ราคา 21,900.00 บาท</t>
  </si>
  <si>
    <t>เช่าห้องประชุม 22-23 มีนาคม 68 จำนวน 2 วัน</t>
  </si>
  <si>
    <t>โรงแรมเซ็นทรารา ไลฟ์ ศูนย์ราชการฯ ราคา 40,000.00 บาท</t>
  </si>
  <si>
    <t>เช่ารถตู้ มศว ไป-กลับ โรงแรมเซ็นทรารา ไลฟ์ ศูนย์ราชการฯ จำนวน 2 คัน</t>
  </si>
  <si>
    <t>นางสาวกวินตรา อุดมวงค์ ราคา 7,000.00 บาท</t>
  </si>
  <si>
    <t>บริษัท เมโทรซิสเต็มส์คอร์ปอเรชั่น จํากัด (มหาชน) ราคา 206,403.00 บาท</t>
  </si>
  <si>
    <t>บริษัทยูทูไบโอ จํากัด ราคา 9,073.60 บาท</t>
  </si>
  <si>
    <t>ต้นไม้และปุ๋ย จำนวน 2 รายการ</t>
  </si>
  <si>
    <t>ร้านจิณณทิพ ราคา 250.00 บาท</t>
  </si>
  <si>
    <t>ซ่อมเครื่องปรับอากาศ ขนาด 56000 BTU จำนวน 1 งาน</t>
  </si>
  <si>
    <t>บริษัท เอฟเอฟเอฟ เอ็นจิเนียริ่ง จํากัด ราคา 18,297.00 บาท</t>
  </si>
  <si>
    <t>ซ่อมเปลี่ยนอะไหล่หุ่นฝึกการห้ามเลือดใน โพรงจมูก จำนวน 2 ตัว</t>
  </si>
  <si>
    <t>บริษัท บริลเลี่ยน รับเบอร์ จํากัด ราคา 11,400.00 บาท</t>
  </si>
  <si>
    <t>ห้างหุ้นส่วนจํากัด ไมโคร ซัม เอ็น เตอร์ไพร์ส ราคา 5,457.00 บาท</t>
  </si>
  <si>
    <t>อุปกรณ์ประตูอัตโนมัติ จำนวน 5 รายการ</t>
  </si>
  <si>
    <t>บริษัท 10กันยา จํากัด ราคา 23,861.00 บาท</t>
  </si>
  <si>
    <t>ซ่อมเปลี่ยนชุดรูมเทอร์โมสตัทเครื่องปรับอา จำนวน 1 เครื่อง</t>
  </si>
  <si>
    <t>บริษัท ซี.ดี.เอ็น.แอร์ซัพพลายแอนด์ เอ็นจิเนียริ่ง จํากัด ราคา 4,173.00 บาท</t>
  </si>
  <si>
    <t>ห้างหุ้นส่วนจํากัด ไมโคร ซัม เอ็น เตอร์ไพร์ส ราคา 5,992.00 บาท</t>
  </si>
  <si>
    <t>ซ่อมเปลี่ยนเมนจ่ายท่อนํ้าประปาหอพัก F จำนวน 1 งาน</t>
  </si>
  <si>
    <t>บริษัท เอฟเอฟเอฟ เอ็นจิเนียริ่ง จํากั ราคา 100,109.20 บาท</t>
  </si>
  <si>
    <t>ซ่อมเปลี่ยนใบพัดลมคอมเพรสเซอร์เครื่องปรับอากาศ จำนวน 1 งาน</t>
  </si>
  <si>
    <t>บริษัท ซี.ดี.เอ็น.แอร์ซัพพลายแอนด์เอ็นจิเนียริ่ง จำกัด ราคา 3,745.00 บาท</t>
  </si>
  <si>
    <t>ห้างหุ้นส่วนจํากัด ไมโคร ซัม เอ็นเตอ ราคา 2,354.00 บาท</t>
  </si>
  <si>
    <t>ไทม์เมอร์รีเลย์ 8 ขา 24 โวลท์ จำนวน 2 ตัว</t>
  </si>
  <si>
    <t>ห้างหุ้นส่วนจํากัด ไมโคร ซัม เอ็นเตอ ราคา 1,262.60 บาท</t>
  </si>
  <si>
    <t>ชุดลูกลอยสแตนเลส ขนาด 2 นิ้ว จำนวน 2 ชุด</t>
  </si>
  <si>
    <t>บริษัท ธนวรรณ อินเตอร์เทรด จํากัด ราคา 2,889.00 บาท</t>
  </si>
  <si>
    <t>นํ้ามัน Gasohol 91 เครื่องตัดหญ้า จำนวน 1 รายการ</t>
  </si>
  <si>
    <t>ตู้แช่แข็งอุณหภูมิตํ่า -80 องศาเซลเซียส ขนาดความจุไม่น้อยกว่า 578 ลิตร ตําบล องครักษ์ อําเภอองครักษ์ จังหวัดนครนายก จำนวน 1 ตู้</t>
  </si>
  <si>
    <t>บจก.ธเนศพัฒนา ราคา 1,090,000.00 บาท</t>
  </si>
  <si>
    <t>พ.26/2568</t>
  </si>
  <si>
    <t>ระบบผสมสารเคมีดองร่างอาจารย์ใหญ่ แขวงคลองเตยเหนือ เขตวัฒนา กรุงเทพมหานคร จำนวน 1 ระบบ</t>
  </si>
  <si>
    <t>บจก.เอ็มไพร์ ไซแอนติฟิค ราคา 995,000.00 บาท</t>
  </si>
  <si>
    <t>พ.30/2568</t>
  </si>
  <si>
    <t>บจก. บีเจเอช ราคา 5,440,000.00 บาท</t>
  </si>
  <si>
    <t>พ..29/2568</t>
  </si>
  <si>
    <t>ชุดเตรียมย้ายตัวอย่างชิ้นเนื้อจากแผ่นสไลด์ สําหรับวิเคราะห์การแสดงออกของยีนส์ ตําบลองครักษ์ อําเภอองครักษ์ จังหวัดนครนายก จำนวน 1 ชุด</t>
  </si>
  <si>
    <t>บจก ไบโอแอคทีฟ ราคา 6,954,500.00</t>
  </si>
  <si>
    <t>พ.28/2568</t>
  </si>
  <si>
    <t>เครื่องกระตุกไฟฟ้าหัวใจชนิดไบเฟสิค พร้อมภาควัดออกซิเจนในเลือด ตําบล องครักษ์ อําเภอองครักษ์ จังหวัดนครนายก จำนวน 2 เครื่อง</t>
  </si>
  <si>
    <t>บมจ.เซนต์เมด ราคา 578,000.00 บาท</t>
  </si>
  <si>
    <t>พ.32/2568</t>
  </si>
  <si>
    <t>หุ่นฝึกใส่สายสวนหลอดเลือดดํา ส่วนกลางบริเวณขาผู้ใหญ่ ตําบลองครักษ์ อําเภอองครักษ์ จังหวัดนครนายก จำนวน 1 ตัว</t>
  </si>
  <si>
    <t>บจก.ไพรม์เมดิคอล ราคา 295,000.00 บาท</t>
  </si>
  <si>
    <t>พ.27/2568</t>
  </si>
  <si>
    <t>หุ่นฝึกใส่สายสวนหลอดเลือดดํา ส่วนกลางบริเวณคอเด็ก ตําบลองครักษ์ อําเภอองครักษ์ จังหวัดนครนายก จำนวน 1 ตัว</t>
  </si>
  <si>
    <t>บจก.ไพรม์เมดิคอล ราคา 215,000.00 บาท</t>
  </si>
  <si>
    <t>ห้างหุ้นส่วนจํากัด ไมโคร ซัม เอ็นเตอร์ ไพร์ส ราคา 12,240.80 บาท</t>
  </si>
  <si>
    <t>บริษัท พี.เอส.แล็บ ซัพพลาย จํากัด ราคา 49,969.00 บาท</t>
  </si>
  <si>
    <t>นํ้ามันเชื้อเพลิงบัตรฟลีทการ์ด เดือนเมษายน 2568 จำนวน 1 เดือน</t>
  </si>
  <si>
    <t>ซ่อมเปลี่ยนอะไหล่ชุดผิวหนังสําหรับหุ่นฝึกการ เจาะนํ้าข้อเข่า 4 ชิ้น จำนวน 1 งาน</t>
  </si>
  <si>
    <t>บริษัท บริลเลี่ยน รับเบอร์ จํากัด ราคา 28,000.00 บาท</t>
  </si>
  <si>
    <t>ซ่อมกล่อง power supply เครื่องสแกน ลายนิ้วมือและใบหน้า จำนวน 1 งาน</t>
  </si>
  <si>
    <t>บริษัท จี-พาวเวอร์ จํากัด ราคา 5,136.00 บาท</t>
  </si>
  <si>
    <t>ห้างหุ้นส่วนจํากัด วอร์ด เมดิก ราคา 5,066.45 บาท</t>
  </si>
  <si>
    <t>บริษัท กิบไทย จํากัด ราคา 4,815.00 บาท</t>
  </si>
  <si>
    <t>เช่าห้องประชุม 9-10 พฤษภาคม โรงแรมบ้านไม้ชายเลนรีสอร์ท จำนวน 2 วัน</t>
  </si>
  <si>
    <t>บริษัท บ้านไม้ชายเลนรีสอร์ท จํากัด ราคา 12,000.00 บาท</t>
  </si>
  <si>
    <t>บริษัท เดลตา แล็บบอราตอรี่ จํากัด ราคา 2,493.10 บาท</t>
  </si>
  <si>
    <t>ห้างหุ้นส่วนจํากัด ไมโคร ซัม เอ็นเตอร์ไพร์ส ราคา 8,035.70 บาท</t>
  </si>
  <si>
    <t>ห้างหุ้นส่วนจํากัด ไมโคร ซัม เอ็นเตอร์ ไพร์ส ราคา 8,035.70 บาท</t>
  </si>
  <si>
    <t>ทําสมุดบันทึกการจัดการเรียนการสอน จำนวน 3 รายการ</t>
  </si>
  <si>
    <t>บริษัท โตมี อินเตอร์พริ้นท์ จํากัด ราคา 28,119.60 บาท</t>
  </si>
  <si>
    <t>วารสารภาษาต่างประเทศ จำนวน 2 รายการ</t>
  </si>
  <si>
    <t>บริษัท บุ๊คเน็ท จํากัด ราคา 323,680.00 บาท</t>
  </si>
  <si>
    <t>บริษัท นิว โนวเลจ อินฟอร์มเมชั่น จํากัด ราคา 399,990.00 บาท</t>
  </si>
  <si>
    <t>ถุงพลาสติกขาวขุ่น จำนวน 22 กิโลกรัม</t>
  </si>
  <si>
    <t>ห้างหุ้นส่วนจํากัด ไมโคร ซัม เอ็นเตอร์ ไพร์ส ราคา 2,140.00 บาท</t>
  </si>
  <si>
    <t>นํ้ามัน Gasohol 91 ทะเบียน 1กก9016 นย จำนวน 1 รายการ</t>
  </si>
  <si>
    <t>ทําโล่อะคริลิก จำนวน 1 รายการ</t>
  </si>
  <si>
    <t>บริษัท ไซน์ ดีไซน์ จํากัด ราคา 17,655.00 บาท</t>
  </si>
  <si>
    <t>รื้อถอนย้ายเครื่องปรับอากาศ 2 เครื่อง จำนวน 1 งาน</t>
  </si>
  <si>
    <t>บริษัท เอฟเอฟเอฟ เอ็นจิเนียริ่ง จํากัด ราคา 14,552.00 บาท</t>
  </si>
  <si>
    <t>นายชริน อารีวงษ์ ราคา 8,033.75 บาท</t>
  </si>
  <si>
    <t>ซ่อมประตูฉุกเฉินและติดตั้งบานผลักและก้านโยก ชั้น 3 จำนวน 1 งาน</t>
  </si>
  <si>
    <t>บริษัท จี-พาวเวอร์ จํากัด ราคา 37,075.50 บาท</t>
  </si>
  <si>
    <t>เช่ารถตู้,รถบัสจาก ประสานมิตร-รร.เซ็นทารา ซันไรซ่า จ.ชลบุรี 21-23 พฤษภาคม 2568 จำนวน 3 วัน</t>
  </si>
  <si>
    <t>บริษัท พรทิพย์ แทรเวล จํากัด ราคา 33,500.00</t>
  </si>
  <si>
    <t>เช่ารถตู้ มศว ไป-กลับ บ้านไม้ชายเลนรีสอร์ท จ. สมุทรสงคราม 2 วัน จำนวน 1 คัน</t>
  </si>
  <si>
    <t>นายเจริญ ขําสว่าง ราคา 7,000.00 บาท</t>
  </si>
  <si>
    <t>นายจักรเพชร พูลแก้ว ราคา 7,000.00 บาท</t>
  </si>
  <si>
    <t>นางดารารัตน์ โชติชูช่วง ราคา 7,000.00 บาท</t>
  </si>
  <si>
    <t>นายยุทธิชัย เนื่องจากฉิม ราคา 7,000.00 บาท</t>
  </si>
  <si>
    <t>ต้นไม้พร้อมกระถาง วันสถาปนาคณะเทคโนโลยี และนวัตกรรมผลิตภัณฑ์การเกษตร 1 พฤษภาคม 2568 จำนวน 1 ชุด</t>
  </si>
  <si>
    <t>ห้างหุ้นส่วนจํากัด ไมโคร ซัม เอ็นเตอร์ ไพร์ส ราคา 10,753.50 บาท</t>
  </si>
  <si>
    <t>นํ้ายาแอร์ R22 จำนวน 2 ถัง</t>
  </si>
  <si>
    <t>บริษัท ธนวรรณ อินเตอร์เทรด จํากัด ราคา 4,922.00 บาท</t>
  </si>
  <si>
    <t>23 เมษายน 2568</t>
  </si>
  <si>
    <t>ตกแต่งสถานที่ในพิธีมอบเสื้อกาวน์ จำนวน 1 งาน</t>
  </si>
  <si>
    <t>นายจิรวัฒน์ ภูมี ราคา 20,000.00 บาท</t>
  </si>
  <si>
    <t>ห้างหุ้นส่วนจํากัด ไมโคร ซัม เอ็นเตอร์ ไพร์ส ราคา 5,489.10 บาท</t>
  </si>
  <si>
    <t>ตัดเสื้อกาวน์ พร้อมปักตราสัญลักษณ์ จำนวน 180 ตัว</t>
  </si>
  <si>
    <t>นางอัมพร สาคเรศไพศาล ราคา 86,400.00 บาท</t>
  </si>
  <si>
    <t>วัคซีนไข้หวัดใหญ่ 4 สายพันธุ์ จำนวน 300 กล่อง</t>
  </si>
  <si>
    <t>บริษัท ซิลลิค ฟาร์มา จํากัด ราคา 61,632.00 บาท</t>
  </si>
  <si>
    <t>จ้างเช่ารถ จำนวน 5 คัน</t>
  </si>
  <si>
    <t>บริษัท พรทิพย์ แทรเวล จํากัด ราคา 27,000.00 บาท</t>
  </si>
  <si>
    <t>ชุดเครื่องเลี้ยงตัวอ่อน ชนิดติดตั้งระบบบันทึกภาพ ตําบลองครักษ์ อําเภอองครักษ์ จังหวัดนครนายก จำนวน 1 ชุด</t>
  </si>
  <si>
    <t>บจก.ดีเคเอสเอช ราคา 5,354,280.00 บาท</t>
  </si>
  <si>
    <t>พ.33/2568</t>
  </si>
  <si>
    <t>ชุดฝึกทักษะการตรวจและผ่าตัดทางสูตินรี ตําบลองครักษ์ อําเภอองครักษ์ จังหวัดนครนายก จำนวน 1 ชุด</t>
  </si>
  <si>
    <t>บจก โกสินทร์ฯ ราคา 4,980,000.00 บาท</t>
  </si>
  <si>
    <t>พ.34/2568</t>
  </si>
  <si>
    <t>ตู้ล็อกเกอร์แบบรหัสดิจิทัล จํานวน 12 ช่อง ขนาดไม่น้อยกว่า 96 x 50 x 194 ซม. จำนวน 2 ตู้</t>
  </si>
  <si>
    <t>บจก.อิมเทค ราคา 53,072.00 บาท</t>
  </si>
  <si>
    <t>เครื่องคอมพิวเตอร์โน้ตบุ๊กประมวลผลระดับสูง จำนวน 1 เครื่อง</t>
  </si>
  <si>
    <t>ห้างหุ้นส่วนจํากัด ไมโคร ซัม เอ็นเตอร์ไพร์ส ราคา 32,100.00 บาท</t>
  </si>
  <si>
    <t>โต๊ะทํางานแบบ 2 ลิ้นชักขวา ขนาดไม่น้อยกว่า 120 x 60 x 75 ซม. จำนวน 5 ตัว</t>
  </si>
  <si>
    <t>บจก.ศรีรุ่งเรือง เซฟ แอนด์ สตีล เฟอร์นิเจอร์ ราคา 17,387.50 บาท</t>
  </si>
  <si>
    <t>เก้าอี้สํานักงาน ขนาดไม่น้อยกว่า 60 x 68 x 97 ซม. จำนวน 5 ตัว</t>
  </si>
  <si>
    <t>บจก.ศรีรุ่งเรือง เซฟ แอนด์ สตีล เฟอร์นิเจอร์ ราคา 17,922.50 บาท</t>
  </si>
  <si>
    <t>ตู้เก็บเอกสารแบบบานเปิด ขนาดไม่น้อยกว่า 80 x 40 x 160 ซม. จำนวน 8 ตู้</t>
  </si>
  <si>
    <t>บจก.ศรีรุ่งเรือง เซฟ แอนด์ สตีล เฟอร์นิเจอร์ ราคา 40,660.00 บาท</t>
  </si>
  <si>
    <t>โทรศัพท์ไร้สาย จำนวน 95 เครื่อง</t>
  </si>
  <si>
    <t>ห้างหุ้นส่วนจํากัด ไมโคร ซัม เอ็นเตอร์ไพร์ส ราคา 161,500.00 บาท</t>
  </si>
  <si>
    <t>โทรศัพท์สํานักงาน จำนวน 20 เครื่อง</t>
  </si>
  <si>
    <t>ห้างหุ้นส่วนจํากัด ไมโคร ซัม เอ็นเตอร์ไพร์ส ราคา 17,548.00 บาท</t>
  </si>
  <si>
    <t>เครื่องนับธนบัตร ความจุช่องใส่ไม่น้อยกว่า 500 ฉบับ จำนวน 1 เครื่อง</t>
  </si>
  <si>
    <t>ห้างหุ้นส่วนจํากัด ไมโคร ซัม เอ็นเตอร์ไพร์ส ราคา 41,700.00 บาท</t>
  </si>
  <si>
    <t>กล้องจุลทรรศน์ชนิด 2 กระบอกตา สําหรับ งานวิจัย จำนวน 3 กล้อง</t>
  </si>
  <si>
    <t>บจก.เดอะ ไซเอนซ์ แอนด์ เอ็ดดูเคชั่น แนล ราคา 150,000.00 บาท</t>
  </si>
  <si>
    <t>ชุดโปรแกรมวิเคราะห์ข้อมูลทางสถิติ จำนวน 1 ชุด</t>
  </si>
  <si>
    <t>บริษัท เอซอฟท์วัน จํากัด ราคา 299,600.00 บาท</t>
  </si>
  <si>
    <t>ชุดโทรทัศน์ แอล อีดี แบบ Smart TV ระดับ ความละเอียดจอภาพ 3840 x 2160 พิกเซล ขนาดไม่น้อยกว่า 75 นิ้ว พร้อมขาตั้ง จำนวน 1 ชุด</t>
  </si>
  <si>
    <t>ห้างหุ้นส่วนจํากัด ไมโคร ซัม เอ็นเตอร์ไพร์ส ราคา 40,000.00 บาท</t>
  </si>
  <si>
    <t>โทรทัศน์ แอล อีดี แบบ Smart TV ระดับความ ละเอียดจอภาพ 3840 x 2160 พิกเซล ขนาดไม่น้อยกว่า 85 นิ้ว จำนวน 1 เครื่อง</t>
  </si>
  <si>
    <t>บริษัท บริลเลี่ยน อิเล็คทรอนิคส์ จํากัด ราคา 51,400.00 บาท</t>
  </si>
  <si>
    <t>ป้ายมหาวิทยาลัย อาคารเรียนและปฏิบัติการ คณะแพทยศาสตร์ พร้อมติดตั้ง จำนวน 1 งาน</t>
  </si>
  <si>
    <t>บริษัท โปรฟิเชี่ยน เทค จํากัด ราคา 166,920.00 บาท</t>
  </si>
  <si>
    <t>ระบบจ่ายสัญญาณเครือข่ายไร้สาย อาคารกาย วิภาคศาสตร์ พร้อมติดตั้ง จำนวน 1 ระบบ</t>
  </si>
  <si>
    <t>บริษัท เก็ต อินไซต์ อินโนเวชั่น จํากัด ราคา 238,100.00 บาท</t>
  </si>
  <si>
    <t>ชุดอุปกรณ์สําหรับจัดเก็บข้อมูลระบบเครือข่าย NAS ขนาดความจุไม่น้อยกว่า 8 TB จำนวน 1 ชุด</t>
  </si>
  <si>
    <t>บริษัท บริลเลี่ยน อิเล็คทรอนิคส์ จํากัด ราคา 87,200.00 บาท</t>
  </si>
  <si>
    <t>ชุดครุภัณฑ์ระบบเสียงห้องเรียนชั้น 4 อาคาร เรียนรวมพรีคลินิกและวิทยาศาสตร์ จำนวน 1 ชุด</t>
  </si>
  <si>
    <t>บริษัท จีที แอดวานซ์ไอเดีย จํากัด ราคา 199,100.00 บาท</t>
  </si>
  <si>
    <t>บริษัท เมโทรซิสเต็มส์คอร์ปอเรชั่น จํากัด (มหาชน) ราคา 38,441.89 บาท</t>
  </si>
  <si>
    <t>น้ำมันดีเซล ทะเบียนรถ 1นฉ-1215 กทม จำนวน 31.2 ลิตร</t>
  </si>
  <si>
    <t>ห้างหุ้นส่วนจํากัด ศรีเสาวภาบริการ ราคา 1,000.00 บาท</t>
  </si>
  <si>
    <t>วัสดุคอมพิวเตอร์-หมึก จำนวน 1 รายการ</t>
  </si>
  <si>
    <t>บริษัท เมโทรซิสเต็มส์คอร์ปอเรชั่น จํากัด (มหาชน) ราคา 13,122.48 บาท</t>
  </si>
  <si>
    <t>7 พฤษภาคม 2568</t>
  </si>
  <si>
    <t>บริษัท พาวเวอร์เทค เคมีคัล อินดัสทรี จํากัด ราคา 13,589.00 บาท</t>
  </si>
  <si>
    <t>ตัดเสื้อแจ็คเก็ตพนักงานขับรถยนต์พร้อม ปักโลโก้ จำนวน 5 ตัว</t>
  </si>
  <si>
    <t>นายสุดใจ สว่างไธสง ราคา 5,500.00 บาท</t>
  </si>
  <si>
    <t>น้ำมันเชื้อเพลิงบัตรฟลีทการ์ด พฤษภาคม 2568 จำนวน 1 เดือน</t>
  </si>
  <si>
    <t>ธนาคารกรุงไทย จํากัด (มหาชน) ราคา 62,700.00 บาท</t>
  </si>
  <si>
    <t>เช่ารถยนต์โดยสารปรับอากาศ จำนวน 4 รายการ</t>
  </si>
  <si>
    <t>บริษัท พรทิพย์ แทรเวล จํากัด ราคา 15,000.00 บาท</t>
  </si>
  <si>
    <t>เช่าเครื่องถ่ายเอกสาร จำนวน 15 เครื่อง</t>
  </si>
  <si>
    <t>บริษัท ริโก้ (ประเทศไทย) จํากัด ราคา 15,803.00 บาท</t>
  </si>
  <si>
    <t>เช่าเครื่องถ่ายเอกสารสี จำนวน 5 เครื่อง</t>
  </si>
  <si>
    <t>โอเอ ออโตเมชั่น ราคา 53,000.00 บาท</t>
  </si>
  <si>
    <t>เช่าเครื่องถ่ายเอกสารสี จำนวน 6 เครื่อง</t>
  </si>
  <si>
    <t>เช่าเครื่องพิมพ์สําเนาขาวดําแบบฉีดหมึก จำนวน 2 เครื่อง</t>
  </si>
  <si>
    <t>บริษัท ยูเอฟโอ จํากัด ราคา 64,200.00 บาท</t>
  </si>
  <si>
    <t>วัสดุคอมพิวเตอร์-หมึก จำนวน 3 รายการ</t>
  </si>
  <si>
    <t>บริษัท เมโทรซิสเต็มส์คอร์ปอเรชั่น จํากัด (มหาชน) ราคา 17,526.60 บาท</t>
  </si>
  <si>
    <t>บริษัท ไบโอคอททอน จํากัด ราคา 4,650.00 บาท</t>
  </si>
  <si>
    <t>ซ่อมเปลี่ยนอะไหล่แผงควบคุม ระบบ สัญญาณแจ้งเหตุเพลิงไหม้ จำนวน 1 งาน</t>
  </si>
  <si>
    <t>บริษัท เอสเอเอ็น เซอร์วิส แอนด์ ซัพพลาย จํากัด ราคา 34,240.00 บาท</t>
  </si>
  <si>
    <t>ห้างหุ้นส่วนจํากัด ที.เอส.อินเตอร์ แล็บ ราคา 3,948.30 บาท</t>
  </si>
  <si>
    <t>นายชริน อารีวงษ์ ราคา 7,374.00 บาท</t>
  </si>
  <si>
    <t>ห้างหุ้นส่วนจํากัด ไมโคร ซัม เอ็น เตอร์ไพร์ส ราคา 963.00 บาท</t>
  </si>
  <si>
    <t>ห้างหุ้นส่วนจํากัด ไมโคร ซัม เอ็น เตอร์ไพร์ส ราคา 38,065.25 บาท</t>
  </si>
  <si>
    <t>สวิตซ์ตั้งเวลาเครื่องปรับอากาศ จำนวน 2 อัน</t>
  </si>
  <si>
    <t>ห้างหุ้นส่วนจํากัด ยูเนี่ยนเปอร์เฟคท์ ราคา 5,350.00 บาท</t>
  </si>
  <si>
    <t>เช่าห้องประชุม รร.เซ็นทารา ซันไรซ่า วันที่ 22-23 พฤษภาคม 2568 จำนวน 2 วัน 1 ห้อง</t>
  </si>
  <si>
    <t>บริษัท สไมล์ คอนโด (2011) จํากัด ราคา 40,000.00 บาท</t>
  </si>
  <si>
    <t>ซื้อต้นไม้พร้อมกระถาง จำนวน 1 ชุด</t>
  </si>
  <si>
    <t>นางนภาพร อัตตระ ราคา 2,850.00 บาท</t>
  </si>
  <si>
    <t>เลือดแกะ จำนวน 1 ขวด</t>
  </si>
  <si>
    <t>พิมพ์บัตรรายชื่อผู้เข้าร่วมโครงการและใบประกาศนียบัตร จำนวน 2 รายการ</t>
  </si>
  <si>
    <t>ร้านเลย์ก๊อปปี้ ราคา 1,380.00 บาท</t>
  </si>
  <si>
    <t>ร้านยา มศว ราคา 3,480.00 บาท</t>
  </si>
  <si>
    <t>ห้างหุ้นส่วนจํากัด ไมโคร ซัม เอ็น เตอร์ไพร์ส ราคา 11,577.40 บาท</t>
  </si>
  <si>
    <t>เช่าห้องประชุม รร.อวานี กรุงเทพ 30 พฤษภาคม 2568 จำนวน 1 ห้อง</t>
  </si>
  <si>
    <t>บริษัท ซี.พี. แลนด์ จํากัด (มหาชน) ราคา 20,000.00 บาท</t>
  </si>
  <si>
    <t>น้ำมัน Gasohol 91 ทะเบียน 1กก9016 จำนวน 1 รายการ</t>
  </si>
  <si>
    <t>วัสดคอมพิวเตอร์และวัสดุโฆษณาและเผยแพร่ จำนวน 2 รายการ</t>
  </si>
  <si>
    <t>ห้างหุ้นส่วนจํากัด ไมโคร ซัม เอ็น เตอร์ไพร์ส ราคา 6,045.50 บาท</t>
  </si>
  <si>
    <t>ซ้กทําความสะอาดผ้า จำนวน 3 งาน</t>
  </si>
  <si>
    <t>นางสาววิมล วานิชสุขสมบัติ ราคา 1,980.00 บาท</t>
  </si>
  <si>
    <t>นายเอกชัย แสงอรุณ ราคา 1,200.00 บาท</t>
  </si>
  <si>
    <t>ห้างหุ้นส่วนจํากัด ไมโคร ซัม เอ็น เตอร์ไพร์ส ราคา 4,702.65 บาท</t>
  </si>
  <si>
    <t>บริษัท กิบไทย จํากัด ราคา 9,758.40 บาท</t>
  </si>
  <si>
    <t>บริษัท เมโทรซิสเต็มส์คอร์ปอเรชั่น จํากัด (มหาชน) ราคา 3,736.44 บาท</t>
  </si>
  <si>
    <t>วัสดุวิทยาศาสตร์ - หมู จำนวน 5 รายการ</t>
  </si>
  <si>
    <t>ภาควิชาศัลยศาสตร์ ราคา 7,836.50 บาท</t>
  </si>
  <si>
    <t>ห่วงอนามัยคุมกําเนิด จำนวน 20 ชิ้น</t>
  </si>
  <si>
    <t>ภาควิชาสูติศาสตร์-นรีเวชวิทยา ราคา 7,400.00 บาท</t>
  </si>
  <si>
    <t>วัสดุประกอบเครื่องวัดความดัน จำนวน 7 ชุด</t>
  </si>
  <si>
    <t>ภาควิชาสรีรวิทยา ราคา 13,860.00 บาท</t>
  </si>
  <si>
    <t>งานบริหารและธุรการ ราคา 1,500.00 บาท</t>
  </si>
  <si>
    <t>น้ำมันดีเซล B7 เครื่องกําเนิดไฟฟ้า จำนวน 1 รายการ</t>
  </si>
  <si>
    <t>งานกายภาพและสิ่งแวดล้อม ราคา 2,000.00 บาท</t>
  </si>
  <si>
    <t>ภาควิชาชีวเคมี ราคา 2,675.00 บาท</t>
  </si>
  <si>
    <t>เซ็ตกล่องของขวัญ จำนวน 2 รายการ</t>
  </si>
  <si>
    <t>ภาควิชานิติเวชศาสตร์ ราคา 4,440.50 บาท</t>
  </si>
  <si>
    <t>ภาควิชาชีวเคมี ราคา 1,100.00 บาท</t>
  </si>
  <si>
    <t>ตัดเสื้อพิมพ์ลายดอกคอปก จำนวน 2483 ตัว</t>
  </si>
  <si>
    <t>งานทรัพยากรบุคคล ราคา 372,450.00 บาท</t>
  </si>
  <si>
    <t>ถ้วยรางวัล จำนวน 2 รายการ</t>
  </si>
  <si>
    <t>งานทรัพยากรบุคคล ราคา 36,594.00 บาท</t>
  </si>
  <si>
    <t>ตู้เก็บเอกสาร 2 ชั้น ขนาดไม่น้อยกว่า 80 x 40 x 80 ซม. จำนวน 1 ตู้</t>
  </si>
  <si>
    <t>ห้างหุ้นส่วนจํากัด ไมโคร ซัม เอ็น เตอร์ไพร์ส ราคา 2,000.00 บาท</t>
  </si>
  <si>
    <t>ชุดผ้าม่านกันแสงพร้อมผ้าโปร่งกรองแสง ขนาดไม่น้อยกว่า 7.5 x 3 เมตร พร้อมติดตั้ง จำนวน 1 ชุด</t>
  </si>
  <si>
    <t>ร้าน B&amp;B ผ้าม่าน ดีไซน์ ราคา 27,500.00 บาท</t>
  </si>
  <si>
    <t>ระบบประตูทางเดินเข้า-ออก จำนวน 1 ระบบ</t>
  </si>
  <si>
    <t>บริษัท อนันตา358 จํากัด ราคา 490,000.00 บาท</t>
  </si>
  <si>
    <t>ซ่อมเครื่องทาน้ำแข็งเกล็ด จำนวน 1 เครื่อง</t>
  </si>
  <si>
    <t>บริษัท นิวตั น ฟู้ด อิควิปเม้นท์ จำกัด ราคา 25,968.90 บาท</t>
  </si>
  <si>
    <t>บริษัท ยูทูไบโอ (ประเทศไทย) จำกัด ราคา 13,610.40 บาท</t>
  </si>
  <si>
    <t>ห้างหุ้นส่วนจำกัด ที.เอส.อินเตอร์แล็ ราคา 19,902.00 บาท</t>
  </si>
  <si>
    <t>ซ่อมเปลี่ยนอะไหล่ชุดสื่อการเรียนการสอน จำนวน 1 ชุด</t>
  </si>
  <si>
    <t>บริษัท ที แอนด์ เค ดิจิตอล จำกัด ราคา 78,000.00 บาท</t>
  </si>
  <si>
    <t>เข็มเย็บสำหรับฝึกปฏิบัติทางคลินิค เบอร์ 7 จำนวน 40 จำนวน โหล</t>
  </si>
  <si>
    <t>บริษัท รีโซลิค จำกัด ราคา 20,000.00 บาท</t>
  </si>
  <si>
    <t>วัสดุคอมพิวเตอร์-หมึก จำนวน 4 รายการ</t>
  </si>
  <si>
    <t>บริษัท เมโทรซิสเต็มส์คอร์ปอเรชั่น จํากัด (มหาชน) ราคา 37,810.59 บาท</t>
  </si>
  <si>
    <t>บำรุงรักษาเครื่องความเป็นกรด/ด่างชนิดมีป จำนวน 18 เครื่อง</t>
  </si>
  <si>
    <t>บริษัท ซายน์เทค จำกัด ราคา 28,890.00 บาท</t>
  </si>
  <si>
    <t>ทำกระเป๋าและเสื้อยืด จำนวน 4 รายการ</t>
  </si>
  <si>
    <t>บริษัท รักพ่อ จำกัด ราคา 362,730.00 บาท</t>
  </si>
  <si>
    <t>วัสดุประกอบเครื่องวัดความดัน จำนวน 10 ชุด</t>
  </si>
  <si>
    <t>บริษัท ป.เคมีอุปกรณ์ จำกัด ราคา 20,500.00 บาท</t>
  </si>
  <si>
    <t>ถ่านไฟฉายอัลคาไลน์ ขนาด D จำนวน 11 แพ็ค</t>
  </si>
  <si>
    <t>ห้างหุ้นส่วนจำกัด เอส สแคว เอ็นเตอ ราคา 3,345.45 บาท</t>
  </si>
  <si>
    <t>ดอกไม้ พวงมาลัย ธูปเทียน จำนวน 3 รายการ</t>
  </si>
  <si>
    <t>นางสารวย เมืองวงศ์, ฮกแซสังฆภัณ ราคา 1,400.00 บาท</t>
  </si>
  <si>
    <t>สังฆทาน จำนวน 9 ถัง</t>
  </si>
  <si>
    <t>ฮกแซสังฆภัณฑ์ (คลอง 7) ราคา 3,600.00 บาท</t>
  </si>
  <si>
    <t>วัสดุ จำนวน 5 รายการ</t>
  </si>
  <si>
    <t>ห้างหุ้นส่วนจํากัด ไมโคร ซัม เอ็นเตอร์ไพร์ส ราคา 10,839.10 บาท</t>
  </si>
  <si>
    <t>โล่ SH3 จำนวน 33 อัน</t>
  </si>
  <si>
    <t>บริษัท ไซน์ ดีไซน์ จำกัด ราคา 42,372.00 บาท</t>
  </si>
  <si>
    <t>โล่ประกาศเกียรติคุณ จำนวน 7 รายการ</t>
  </si>
  <si>
    <t>บริษัท ไซน์ ดีไซน์ จำกัด ราคา 56,768.85 บาท</t>
  </si>
  <si>
    <t>โล่คริสตัล จำนวน 11 อัน</t>
  </si>
  <si>
    <t>บริษัท ไซน์ ดีไซน์ จำกัด ราคา 12,358.50 บาท</t>
  </si>
  <si>
    <t>วัสดุ (ช้อน-ชามโรงอาหาร) จำนวน 6 รายการ</t>
  </si>
  <si>
    <t>ห้างหุ้นส่วนจํากัด ไมโคร ซัม เอ็นเตอร์ไพร์ส ราคา 193,589.75 บาท</t>
  </si>
  <si>
    <t>ซ่อมแซมแก้ไขบ่อลิฟต์ P1-P2 คณะแพทย์ฯฯ จำนวน 1 งาน</t>
  </si>
  <si>
    <t>บริษัท อี ซี จี คอร์ปอเรชั่น จำกัด ราคา 92,020.00 บาท</t>
  </si>
  <si>
    <t>24 มิถุนายน 2568</t>
  </si>
  <si>
    <t>บริษัท เมโทรซิสเต็มส์คอร์ปอเรชั่น จํากัด (มหาชน) ราคา 8,984.79 บาท</t>
  </si>
  <si>
    <t>เช่ารถโดยสาร จำนวน 9 รายการ</t>
  </si>
  <si>
    <t>บริษัท พรทิพย์ แทรเวล จำกัด ราคา 45,000.00 บาท</t>
  </si>
  <si>
    <t>ห้างหุ้นส่วนจํากัด ไมโคร ซัม เอ็นเตอร์ไพร์ส ราคา 2,996.00 บาท</t>
  </si>
  <si>
    <t>ผลิตสื่อสิ่งพิมพ์ โครงการวันสถาปนาคณะแพทย์ฯ จำนวน 1 งาน</t>
  </si>
  <si>
    <t>บริษัท ทริปเพิล กรุ๊ป จำกัด ราคา 301,740.00 บาท</t>
  </si>
  <si>
    <t>จัดดอกไม้ โครงการวันสถาปนาคณะแพทย์ฯ จำนวน 1 งาน</t>
  </si>
  <si>
    <t>ร้าน หลุยส์ ฟลาวเวอร์ ราคา 30,000.00 บาท</t>
  </si>
  <si>
    <t>เช่าเครื่องโสตทัศนูปกรณ์ โครงการวันสถาปนาคณะแพทย์ฯ จำนวน 1 งาน</t>
  </si>
  <si>
    <t>นายการันต์ พุ่มบุญฑริก ราคา 43,500.00 บาท</t>
  </si>
  <si>
    <t>หนังสือ 40 ปี โครงการวันสถาปนาคณะแพทย์ฯ จำนวน 500 เล่ม</t>
  </si>
  <si>
    <t>บริษัท ทริปเพิล กรุ๊ป จำกัด ราคา 397,500.00 บาท</t>
  </si>
  <si>
    <t>โล่ประกาศเกียรติคุณ โครงการวันสถาปนาคณะแพทย์ฯ จำนวน 6 รายการ</t>
  </si>
  <si>
    <t>บริษัท ไซน์ ดีไซน์ จำกัด ราคา 49,113.00 บาท</t>
  </si>
  <si>
    <t>วัสดุคอมพิวเตอร์-หมึก จำนวน 2 รายการ</t>
  </si>
  <si>
    <t>บริษัท เมโทรซิสเต็มส์คอร์ปอเรชั่น จํากัด (มหาชน) ราคา 16,149.51 บาท</t>
  </si>
  <si>
    <t>บริษัท เมโทรซิสเต็มส์คอร์ปอเรชั่น จํากัด (มหาชน) ราคา 21,637.54 บาท</t>
  </si>
  <si>
    <t>ซ่อมท่อน้ำชิลระบบเครื่องปรับอากาศห้องส จำนวน 1 งาน</t>
  </si>
  <si>
    <t>บริษัท เอฟเอฟเอฟ เอ็นจิเนียริ่ง จำกัด ราคา 16,050.00</t>
  </si>
  <si>
    <t>เปลี่ยนกระจกปิดตาย จำนวน 1 แผ่น</t>
  </si>
  <si>
    <t>ร้านท็อป กระจกอลูมิเนียม ราคา 83,000.00 บาท</t>
  </si>
  <si>
    <t>แบตเตอรี่แห้งไฟฉุกเฉิน จำนวน 12 ลูก</t>
  </si>
  <si>
    <t>ห้างหุ้นส่วนจํากัด ไมโคร ซัม เอ็นเตอร์ไพร์ส ราคา 5,778.00 บาท</t>
  </si>
  <si>
    <t>ลูกบิดประตู จำนวน 6 ลูก</t>
  </si>
  <si>
    <t>ห้างหุ้นส่วนจํากัด ไมโคร ซัม เอ็นเตอร์ไพร์ส ราคา 1,540.80 บาท</t>
  </si>
  <si>
    <t>ม่ำนกันแสงแดด จำนวน 4 รายการ</t>
  </si>
  <si>
    <t>ห้างหุ้นส่วนจํากัด ไมโคร ซัม เอ็นเตอร์ไพร์ส ราคา 3,573.80 บาท</t>
  </si>
  <si>
    <t>วัสดุไฟฟ้าและสำนักงาน จำนวน 5 รายการ</t>
  </si>
  <si>
    <t>ห้างหุ้นส่วนจํากัด ไมโคร ซัม เอ็นเตอร์ไพร์ส ราคา 2,209.55 บาท</t>
  </si>
  <si>
    <t>ซ่อมเปลี่ยนอะไหล่เครื่องกำเนิดไฟฟ้า จำนวน 1 ชุด</t>
  </si>
  <si>
    <t>ห้างหุ้นส่วนจำกัด เอ็น พี เจนเนอเรช ราคา 15,515.00 บาท</t>
  </si>
  <si>
    <t>บริษัท แลบแก๊ส (ประเทศไทย) จำกัด ราคา 4,922.00 บาท</t>
  </si>
  <si>
    <t>ติดฟิล์มกรองแสง จำนวน 1 งาน</t>
  </si>
  <si>
    <t>ห้างหุ้นส่วนจำกัด ปพล คอนสตรัคชั่น ราคา 44,940.00 บาท</t>
  </si>
  <si>
    <t>เปลี่ยนอะไหล่เครื่องผลิตน้ำบริสุทธิ์ จำนวน 1 งาน</t>
  </si>
  <si>
    <t>บริษัท ไบโอแอคทีฟ จำกัด ราคา 126,902.00 บาท</t>
  </si>
  <si>
    <t>บำรุงรักษาเครื่องหาลำดับเบสของสารพันธุกรรม จำนวน 1 งาน</t>
  </si>
  <si>
    <t>บริษัท กิบไทย จำกัด ราคา 264,290.00 บาท</t>
  </si>
  <si>
    <t>สอบเทียบเครื่องมือวิทยาศาสตร์ จำนวน 7 รายการ</t>
  </si>
  <si>
    <t>บริษัท ดอกเตอร์ คำลิเบรชั่น จำกัด ราคา 77,186.59 บาท</t>
  </si>
  <si>
    <t>สอบเทียบตู้ควบคุมอุณหภูมิ จำนวน 4 รายการ</t>
  </si>
  <si>
    <t>บริษัท อินเตอร์ เทมป์ เซอร์วิส แอนด ราคา 23,433.00 บาท</t>
  </si>
  <si>
    <t>บำรุงรักษาตู้ปลอดเชื้อ จำนวน 1 งาน</t>
  </si>
  <si>
    <t>บริษัท บี.เค.เทค แอสโซสิเอท จำกัด ราคา 4,815.00 บาท</t>
  </si>
  <si>
    <t>บำรุงรักษาระบบวิเคราะห์ขนาดชิ้นส่วนสาร จำนวน 1 งาน</t>
  </si>
  <si>
    <t>บริษัท จีโนแม็กซ์ จำกัด ราคา 72,867.00 บาท</t>
  </si>
  <si>
    <t>บำรุงรักษาตู้ปลอดเชื้อชนิดเป่าลม จำนวน 1 งาน</t>
  </si>
  <si>
    <t>บริษัท กิบไทย จำกัด ราคา 9,630.00 บาท</t>
  </si>
  <si>
    <t>บำรุงรักษาเครื่องเพิ่มปริมาณสารพันธุกรรม จำนวน 1 งาน</t>
  </si>
  <si>
    <t>บริษัท ไบโอแอคทีฟ จำกัด ราคา 81,320.00 บาท</t>
  </si>
  <si>
    <t>บำรุงรักษาเครื่องวิเคราะห์หาลำดับเบส จำนวน 1 งาน</t>
  </si>
  <si>
    <t>บริษัท ไบโอแอคทีฟ จำกัด ราคา 262,150.00 บาท</t>
  </si>
  <si>
    <t>บริษัท ไบโอแอคทีฟ จำกัด ราคา 44,940.00 บาท</t>
  </si>
  <si>
    <t>ซ่อมแซมฝ้าเพดานห้องน้ำ อาคาร 15 ฝั่งบันได จำนวน 1 งาน</t>
  </si>
  <si>
    <t>บริษัท ซี.ดี.เอ็น.แอร์ซัพพลำยแอนด์เ ราคา 318,860.00 บาท</t>
  </si>
  <si>
    <t>ต้นไม้พร้อมกระถาง วันสถาปนาคณะศิลปกกรรม จำนวน 1 ชุด</t>
  </si>
  <si>
    <t>ต้นไม้พร้อมกระถาง วันสถาปนาโรงเรียนสำ จำนวน 1 ชุด</t>
  </si>
  <si>
    <t>เช่ารถตู้เพื่อร่วมสวดอภิธรรมนางสาวอชิรญา จำนวน 1 คัน</t>
  </si>
  <si>
    <t>บริษัท พรทิพย์ แทรเวล จำกัด ราคา 2,000.00 บาท</t>
  </si>
  <si>
    <t>12 มิถุนายน 2568</t>
  </si>
  <si>
    <t>บริษัท พรทิพย์ แทรเวล จำกัด ราคา 15,000.00 บาท</t>
  </si>
  <si>
    <t>นางสาวช่อพยอม ฟรอรีส ราคา 1,500.00 บาท</t>
  </si>
  <si>
    <t>บริษัท เมโทรซิสเต็มส์คอร์ปอเรชั่น จํากัด (มหาชน) ราคา 22,163.98 บาท</t>
  </si>
  <si>
    <t>18 มิถุนายน 2568</t>
  </si>
  <si>
    <t>สารเคมี จำนวน 5 รายการ</t>
  </si>
  <si>
    <t>ห้างหุ้นส่วนจำกัด แซค ซายน์ เอ็นจ์ ราคา 58,475.50 บาท</t>
  </si>
  <si>
    <t>บริษัท เมโทรซิสเต็มส์คอร์ปอเรชั่น จํากัด (มหาชน) ราคา 3,787.80 บาท</t>
  </si>
  <si>
    <t>ซ่อมเครื่องนึ่งฆ่าเชื้อ จำนวน 1 งาน</t>
  </si>
  <si>
    <t>ห้างหุ้นส่วนจำกัด อุปกรณ์ และ เคมี ราคา 56,175.00 บาท</t>
  </si>
  <si>
    <t>บำรุงรักษาระบบควบคุมอุณหภูมิห้องปฏิบัติ จำนวน 1 งาน</t>
  </si>
  <si>
    <t>บริษัท จี-พาวเวอร์ จำกัด ราคา 135,248.00 บาท</t>
  </si>
  <si>
    <t>ซ่อมมอเตอร์พัดลมเครื่องระบายความร้อน จำนวน 2 ชุด</t>
  </si>
  <si>
    <t>บริษัท จี-พาวเวอร์ จำกัด ราคา 24,610.00 บาท</t>
  </si>
  <si>
    <t>ช่อดอกไม้ จำนวน 1 ช่อ</t>
  </si>
  <si>
    <t>นายธนากร อัคมโภคาสิน ราคา 1,000.00 บาท</t>
  </si>
  <si>
    <t>ห้างหุ้นส่วนจํากัด ไมโคร ซัม เอ็น เตอร์ไพร์ส ราคา 9,416.00 บาท</t>
  </si>
  <si>
    <t>วัสดุและอุปกรณ์ทางการแพทย์ จำนวน 1 รายการ</t>
  </si>
  <si>
    <t>บริษัท เอสเอ็มดี เจเนซีส จำกัด ราคา 3,600.00 บาท</t>
  </si>
  <si>
    <t>นายชริน อารีวงษ์ ราคา 8,313.75 บาท</t>
  </si>
  <si>
    <t>แผ่นขั้วนำไฟฟ้า จำนวน 2 ชุด</t>
  </si>
  <si>
    <t>ห้างหุ้นส่วนจำกัด ไมโคร ซัม เอ็นเตอ ราคา 2,209.55 บาท</t>
  </si>
  <si>
    <t>บริษัท ฟู่ฟ้า โซลูชั่น จำกัด ราคา 8,025.00 บาท</t>
  </si>
  <si>
    <t>ทำป้าย จำนวน 2 รายการ</t>
  </si>
  <si>
    <t>ร้านแอลฟ่าดีไซน์ ราคา 5,800.00 บาท</t>
  </si>
  <si>
    <t>บริษัท เอ.เอ็น.เอช. ไซเอ็นทิฟิค มาร์เก็ตติ้ง จำกัด ราคา 8,827.50 บาท</t>
  </si>
  <si>
    <t>ห้างหุ้นส่วนจํากัด ไมโคร ซัม เอ็นเตอร์ไพร์ส ราคา 2,197.78 บาท</t>
  </si>
  <si>
    <t>ห้างหุ้นส่วนจํากัด ไมโคร ซัม เอ็นเตอร์ไพร์ส ราคา 5,863.60 บาท</t>
  </si>
  <si>
    <t>ห้างหุ้นส่วนจํากัด ไมโคร ซัม เอ็นเตอร์ไพร์ส ราคา 3,959.00 บาท</t>
  </si>
  <si>
    <t>ซักถุงนอน จำนวน 25 ชุด</t>
  </si>
  <si>
    <t>กระดาษชำระ จำนวน 6 ชิ้น</t>
  </si>
  <si>
    <t>นายชริน อารีวงษ์ ราคา 8,333.75 บาท</t>
  </si>
  <si>
    <t>เลือดแกะ -นิสิตแพทย์ ปี 2 จำนวน 1 ขวด</t>
  </si>
  <si>
    <t>โรงพยาบาลสัตว์บ้านศาลายา ราคา 1,500.00 บาท</t>
  </si>
  <si>
    <t>บริษัท บริลเลี่ยน อิเล็กทรอนิกส์ จำกัด ราคา 2,568.00 บาท</t>
  </si>
  <si>
    <t>วัสดุวิทยาศาสตร์ จำนวน 5 รายการ</t>
  </si>
  <si>
    <t>บริษัท แล็บซีสเต็มส์ จำกัด ราคา 4,996.90 บาท</t>
  </si>
  <si>
    <t>นายชริน อารีวงษ์ ราคา 5,800.00 บาท</t>
  </si>
  <si>
    <t>carbon dioxide gases จำนวน 2 รายการ</t>
  </si>
  <si>
    <t>บริษัท แลบแก๊ส (ประเทศไทย) จำกัด ราคา 4,389.14 บาท</t>
  </si>
  <si>
    <t>ห้างหุ้นส่วนจํากัด ไมโคร ซัม เอ็นเตอร์ไพร์ส ราคา 6,580.50 บาท</t>
  </si>
  <si>
    <t>ทำตรายาง จำนวน 17 รายการ</t>
  </si>
  <si>
    <t>ห้างหุ้นส่วนจํากัด ไมโคร ซัม เอ็นเตอร์ไพร์ส ราคา 6,441.40 บาท</t>
  </si>
  <si>
    <t>ดอกไม้ จำนวน 11 กำ</t>
  </si>
  <si>
    <t>ใบกลมการ์เด้น by สวนป้าผาด ราคา 330.00 บาท</t>
  </si>
  <si>
    <t>เทียนพรรษา ชุดสังฆทาน ผ้าอาบน้ำฝน จำนวน 4 รายการ</t>
  </si>
  <si>
    <t>ร้านฮกแซ สังฆภัณฑ์ (คลอง 7) ราคา 9,650.00 บาท</t>
  </si>
  <si>
    <t>เช่ารถตู้ 4-5 ก.ค.68 ประสานมิตร-บ้านท้าย จำนวน 1 คัน</t>
  </si>
  <si>
    <t>บริษัท พรทิพย์ แทรเวล จำกัด ราคา 9,000.00 บาท</t>
  </si>
  <si>
    <t>26 มิถุนายน 2568</t>
  </si>
  <si>
    <t>บริษัท เมโทรซิสเต็มส์คอร์ปอเรชั่น จํากัด (มหาชน) ราคา 6,468.15 บาท</t>
  </si>
  <si>
    <t>วัสดุ จำนวน 1 รายการ</t>
  </si>
  <si>
    <t>ห้างหุ้นส่วนจํากัด ไมโคร ซัม เอ็นเตอร์ไพร์ส ราคา 160.50 บาท</t>
  </si>
  <si>
    <t>ทำตรายาง จำนวน 11 รายการ</t>
  </si>
  <si>
    <t>ห้างหุ้นส่วนจํากัด ไมโคร ซัม เอ็นเตอร์ไพร์ส ราคา 2,653.60 บาท</t>
  </si>
  <si>
    <t>ซ่อมเปลี่ยนอุปกรณ์ส่งสัญญาณให้ตู้ควบคุมเพื่อ ลดความเร็วลิฟต์ จำนวน 4 ชิ้น</t>
  </si>
  <si>
    <t>บริษัท ฮิตาชิ เอลลิเวเตอร์ (ประเทศไทย) จํากัด ราคา 37,364.40 บาท</t>
  </si>
  <si>
    <t>บริษัท ธนวรรณ อินเตอร์เทรด จํากัด ราคา 44,383.60 บาท</t>
  </si>
  <si>
    <t>วัสดุคอมพิวเตอร์-หมึก จำนวน 8 รายการ</t>
  </si>
  <si>
    <t>บริษัท เมโทรซิสเต็มส์คอร์ปอเรชั่น จํากัด (มหาชน) ราคา 47,936.00 บาท</t>
  </si>
  <si>
    <t>วัสดุวิทยาศาสตร์ จำนวน 9 รายการ</t>
  </si>
  <si>
    <t>บริษัท พี.เอส.แล็บ ซัพพลาย จํากัด ราคา 14,960.00 บาท</t>
  </si>
  <si>
    <t>บริษัท ที แอนด์ เค ดิจิตอล จํากัด ราคา 29,960.00 บาท</t>
  </si>
  <si>
    <t>บริษัท พี.เอส.แล็บ ซัพพลาย จํากัด ราคา 32,528.00 บาท</t>
  </si>
  <si>
    <t>บริษัท พริมา ไซเอ็นติฟิค จํากัด ราคา 11,172.50 บาท</t>
  </si>
  <si>
    <t>ซ่อมเครื่องปรับอากาศ จำนวน 2 รายการ</t>
  </si>
  <si>
    <t>บริษัท ซี.ดี.เอ็น.แอร์ซัพพลายแอนด์เอ็นจิ เนียริ่ง จํากัด ราคา 16,906.00 บาท</t>
  </si>
  <si>
    <t>บริษัท ซี.ดี.เอ็น.แอร์ซัพพลายแอนด์เอ็นจิ เนียริ่ง จํากัด ราคา 128,400.00 บาท</t>
  </si>
  <si>
    <t>7 กรกฎาคม 2568</t>
  </si>
  <si>
    <t>ซ่อมแซมห้องพักอาจารย์แพทย์ห้อง 101 ชั้น 10 จำนวน 1 งาน</t>
  </si>
  <si>
    <t>บริษัท เอฟเอฟเอฟ เอ็นจิเนียริ่ง จํากัด ราคา 120,057.21 บาท</t>
  </si>
  <si>
    <t>ห้างหุ้นส่วนจํากัด ไมโคร ซัม เอ็นเตอร์ ไพร์ส ราคา 33,341.20 บาท</t>
  </si>
  <si>
    <t>บริษัท เมโทรซิสเต็มส์คอร์ปอเรชั่น จํากัด (มหาชน) ราคา 20,220.86 บาท</t>
  </si>
  <si>
    <t>วัสดุคอมพิวเตอร์ จำนวน 9 อัน</t>
  </si>
  <si>
    <t>ห้างหุ้นส่วนจํากัด ไมโคร ซัม เอ็นเตอร์ ไพร์ส ราคา 14,926.50 บาท</t>
  </si>
  <si>
    <t>ห้างหุ้นส่วนจํากัด ไมโคร ซัม เอ็นเตอร์ ไพร์ส ราคา 5,029.00 บาท</t>
  </si>
  <si>
    <t>วัสดุงานบ้านงานครัว จำนวน 3 รายการ</t>
  </si>
  <si>
    <t>ห้างหุ้นส่วนจํากัด ไมโคร ซัม เอ็นเตอร์ ไพร์ส ราคา 10,785.60 บาท</t>
  </si>
  <si>
    <t>วัสดุงานบ้านงานครัว จำนวน 7 รายการ</t>
  </si>
  <si>
    <t>ห้างหุ้นส่วนจํากัด ไมโคร ซัม เอ็นเตอร์ ไพร์ส ราคา 15,311.70 บาท</t>
  </si>
  <si>
    <t>บริษัท นางฟ้าอุรวศรีเฮง จํากัด ราคา 25,210.00 บาท</t>
  </si>
  <si>
    <t>วัสดุคอมพิวเตอร์-หมึก จำนวน 13 รายการ</t>
  </si>
  <si>
    <t>บริษัท เมโทรซิสเต็มส์คอร์ปอเรชั่น จํากัด (มหาชน) ราคา 45,333.76 บาท</t>
  </si>
  <si>
    <t>วัสดุคอมพิวเตอร์-หมึก จำนวน 10 รายการ</t>
  </si>
  <si>
    <t>บริษัท เมโทรซิสเต็มส์คอร์ปอเรชั่น จํากัด (มหาชน) ราคา 73,843.91 บาท</t>
  </si>
  <si>
    <t>บริษัท ธนวรรณ อินเตอร์เทรด จํากัด ราคา 19,923.40 บาท</t>
  </si>
  <si>
    <t>วัสดุคงคลัง จำนวน 21 รายการ</t>
  </si>
  <si>
    <t>ห้างหุ้นส่วนจํากัด ไมโคร ซัม เอ็นเตอร์ไพร์ส ราคา 155,113.62 บาท</t>
  </si>
  <si>
    <t>นํ้ามันเชื้อเพลิงบัตรฟลีทการ์ด เดือนกรกฎาคม 2568 จำนวน 1 เดือน</t>
  </si>
  <si>
    <t>ซ่อมเปลี่ยนสายสัญญาณ Fiber ระบบกล้องวงจรปิดพร้อมค่าแรงงาน จำนวน 1 งาน</t>
  </si>
  <si>
    <t>บริษัท ออโตเมชั่น เซอร์วิส จํากัด ราคา 274,990.00 บาท</t>
  </si>
  <si>
    <t>ซ่อมเปลี่ยนแบตเตอรี่เครื่องสํารองไฟฟ้า จำนวน 2 เครื่อง</t>
  </si>
  <si>
    <t>วัสดุคอมพิวเตอร์-หมึก จำนวน 6 รายการ</t>
  </si>
  <si>
    <t>บริษัท เมโทรซิสเต็มส์คอร์ปอเรชั่น จํากัด (มหาชน) ราคา 50,370.25 บาท</t>
  </si>
  <si>
    <t>บริษัท สิทธิพรแอสโซซิเอส จํากัด ราคา 37,557.00 บาท</t>
  </si>
  <si>
    <t>ซ่อมเปลี่ยนสุขภัณฑ์ระบบท่อนํ้าห้องนํ้าชาย-หญิง อาคาร 18 จำนวน 1 งาน</t>
  </si>
  <si>
    <t>บริษัท ซี.ดี.เอ็น.แอร์ซัพพลายแอนด์เอ็นจิ เนียริ่ง จํากัด ราคา 167,027.00 บาท</t>
  </si>
  <si>
    <t>ซ่อมคอมพิวเตอร์ จำนวน 3 เครื่อง</t>
  </si>
  <si>
    <t>ห้างหุ้นส่วนจํากัด ไมโคร ซัม เอ็นเตอร์ไพร์ส ราคา 8,988.00 บาท</t>
  </si>
  <si>
    <t>ห้างหุ้นส่วนจํากัด ไมโคร ซัม เอ็นเตอร์ไพร์ส ราคา 16,349.60 บาท</t>
  </si>
  <si>
    <t>ห้างหุ้นส่วนจํากัด ยูเนี่ยนเปอร์เฟคท์ ราคา 5,136.00 บาท</t>
  </si>
  <si>
    <t>ตัดชุด Midical scrub พร้อมปัก จำนวน 30 ชุด</t>
  </si>
  <si>
    <t>บริษัท ชา-ดิสทริบิวชั่น จํากัด ราคา 36,000.00 บาท</t>
  </si>
  <si>
    <t>บริษัท สิทธิพรแอสโซซิเอส จํากัด ราคา 105,930.00 บาท</t>
  </si>
  <si>
    <t>ทาสี อาคารหอพักอาจารย์แพทย์ 10 ชั้น จำนวน 1 งาน</t>
  </si>
  <si>
    <t>ห้างหุ้นส่วนจํากัด บ้านโป่ง เพ้นท์ ราคา 496,900.00 บาท</t>
  </si>
  <si>
    <t>ซ่อมเครื่องปรับอากาศ ชั้น 1 จำนวน</t>
  </si>
  <si>
    <t>บริษัท เอฟเอฟเอฟ เอ็นจิเนียริ่ง จํากัด ราคา 35,689.85 บาท</t>
  </si>
  <si>
    <t>ซ่อมเปลี่ยนชุดรูมเทอร์โมสตัทเครื่องปรับอากาศ จำนวน 1 ชุด</t>
  </si>
  <si>
    <t>บริษัท ซี.ดี.เอ็น.แอร์ซัพพลายแอนด์เอ็นจิ เนียริ่ง จํากัด ราคา 12,947.00 บาท</t>
  </si>
  <si>
    <t>บริษัท ธนวรรณ อินเตอร์เทรด จํากัด ราคา 10,523.45 บาท</t>
  </si>
  <si>
    <t>ประตูห้องนํ้า จำนวน 5 บาน</t>
  </si>
  <si>
    <t>ห้างหุ้นส่วนจํากัด ไมโคร ซัม เอ็นเตอร์ ไพร์ส ราคา 9,630.00 บาท</t>
  </si>
  <si>
    <t>ซ่อมแซมประตูอลูมิเนียมทางออกชั้น 4 จำนวน 1 งาน</t>
  </si>
  <si>
    <t>บริษัท โปรฟิเชี่ยน เทค จํากัด ราคา 41,195.00 บาท</t>
  </si>
  <si>
    <t>บริษัท เมโทรซิสเต็มส์คอร์ปอเรชั่น จํากัด (มหาชน) ราคา 41,088.00 บาท</t>
  </si>
  <si>
    <t>เดินสายสื่อสาร จำนวน 6 จำนวน จุด</t>
  </si>
  <si>
    <t>บริษัท เคอินดัสตรีส์ จํากัด ราคา 38,520.00 บาท</t>
  </si>
  <si>
    <t>ซ่อมท่อนํ้าหอพักบุคลากรทางการแพทย์ จำนวน 1 งาน</t>
  </si>
  <si>
    <t>บริษัท แทนเจนต์ เอ็นจิเนียริ่ง จํากัด ราคา 390,207.60 บาท</t>
  </si>
  <si>
    <t>รีโมทเครื่องปรับอากาศ จำนวน 2 อัน</t>
  </si>
  <si>
    <t>ห้างหุ้นส่วนจํากัด ไมโคร ซัม เอ็นเตอร์ ไพร์ส ราคา 321.00 บาท</t>
  </si>
  <si>
    <t>ห้างหุ้นส่วนจํากัด ไมโคร ซัม เอ็นเตอร์ ไพร์ส ราคา 20,822.20 บาท</t>
  </si>
  <si>
    <t>บริษัท พล็อต ปริ้นท์ สมาร์ทไพรส์ เซอร์วิส จํากัด ราคา 24,374.60 บาท</t>
  </si>
  <si>
    <t>ซ่อมเมนจ่ายนํ้า PE จำนวน 1 งาน</t>
  </si>
  <si>
    <t>บริษัท เอฟเอฟเอฟ เอ็นจิเนียริ่ง จํากัด ราคา 14,124.00 บาท</t>
  </si>
  <si>
    <t>ตัวแยกสัญญาณ HDMI เข้า 1 ออก 4 จำนวน 3 ตัว</t>
  </si>
  <si>
    <t>บริษัท ที แอนด์ เค ดิจิตอล จํากัด ราคา 2,728.50 บาท</t>
  </si>
  <si>
    <t>ปั๊มกุญแจ จำนวน 51 ดอก</t>
  </si>
  <si>
    <t>ร้าน ช่างกุญแจนครนายก ราคา 2,295.00 บาท</t>
  </si>
  <si>
    <t>ต้นไม้ประดับตกแต่งภูมิทัศน์ จำนวน 7 รายการ</t>
  </si>
  <si>
    <t>ร้านต้นกล้าคลอง15,ร้านจิณณทิพ,ร้าน เบญจวรรณ, ราคา 1,980.00 บาท</t>
  </si>
  <si>
    <t>หนังสือ/ตําราทางการแพทย์ จำนวน 22 รายการ</t>
  </si>
  <si>
    <t>ศูนย์หนังสือจุฬาลงกรณ์มหาวิทยาลัย ราคา 65,094.50 บาท</t>
  </si>
  <si>
    <t>วัสดุการศึกษา จำนวน 3 รายการ</t>
  </si>
  <si>
    <t>บริษัท พริมา ไซเอ็นติฟิค จํากัด ราคา 20,000.00 บาท</t>
  </si>
  <si>
    <t>วัสดุการศึกษา จำนวน 7 รายการ</t>
  </si>
  <si>
    <t>บริษัท กิบไทย จํากัด ราคา 50,000.00 บาท</t>
  </si>
  <si>
    <t>บริษัท แบงเทรดดิ้ง 1992 จํากัด ราคา 10,000.00 บาท</t>
  </si>
  <si>
    <t>บริษัท ธนวรรณ อินเตอร์เทรด จํากัด ราคา 42,339.90 บาท</t>
  </si>
  <si>
    <t>บริษัท เท็คแมน จํากัด ราคา 56,656.50 บาท</t>
  </si>
  <si>
    <t>ซ่อมเปลี่ยนหลอดไฟและขั้วหลอดชั้น 2 จำนวน 1 งาน</t>
  </si>
  <si>
    <t>บริษัท เอฟเอฟเอฟ เอ็นจิเนียริ่ง จํากัด ราคา 47,454.50 บาท</t>
  </si>
  <si>
    <t>บริษัท เมโทรซิสเต็มส์คอร์ปอเรชั่น จํากัด (มหาชน) ราคา 4,102.38 บาท</t>
  </si>
  <si>
    <t>ซ่อมแซมประตูเชื่อมระหว่างอาคารคณะแพทยศาสตร์ จำนวน 1 งาน</t>
  </si>
  <si>
    <t>บริษัท โปรฟิเชี่ยน เทค จํากัด ราคา 147,047.96 บาท</t>
  </si>
  <si>
    <t>นํ้ามัน Gasohol 91 ทะเบียนรถ 1กก9016 จำนวน 1 รายการ</t>
  </si>
  <si>
    <t>หจก.รีเสาวภาบริการ ราคา 400.00 บาท</t>
  </si>
  <si>
    <t>ร้านบิวตี้การ์เด้น ราคา 1,800.00 บาท</t>
  </si>
  <si>
    <t>ค่านํ้ามันเชื้อเพลิง จำนวน 2 รายการ</t>
  </si>
  <si>
    <t>ผ้าปูเปลนอนห้องผ่าตัด จำนวน 100 ผืน</t>
  </si>
  <si>
    <t>บริษัท รัตนาแอ็พแพเร็ล แคร์ จํากัด ราคา 23,500.00 บาท</t>
  </si>
  <si>
    <t>บริษัท ไบโอคอททอน จํากัด ราคา 28,000.00 บาท</t>
  </si>
  <si>
    <t>ทําระบบปฐมนิเทศบุคลากรใหม่ Online จำนวน 1 งาน</t>
  </si>
  <si>
    <t>บริษัท บ๊อกบราวน์ จํากัด ราคา 20,000.00 บาท</t>
  </si>
  <si>
    <t>ชุดตรวจหาเชื้อ จำนวน 70 การทดสอบ</t>
  </si>
  <si>
    <t>บริษัท อาร์เอ็กซ์ จํากัด ราคา 5,250.49 บาท</t>
  </si>
  <si>
    <t>ชุดสารเคมี จำนวน 1 ชุด</t>
  </si>
  <si>
    <t>บริษัท เน็กซ์ไบโอ (ประเทศไทย) จํากัด ราคา 16,000.00 บาท</t>
  </si>
  <si>
    <t>วัสดุวิทยาศาสตร์ จำนวน 13 รายการ</t>
  </si>
  <si>
    <t>ห้างหุ้นส่วนจํากัด ที.เอส.อินเตอร์แล็บ ราคา 20,249.75 บาท</t>
  </si>
  <si>
    <t>บริษัท อานา ไบโอ จํากัด ราคา 6,741.00 บาท</t>
  </si>
  <si>
    <t>ห้างหุ้นส่วนจํากัด ไมโคร ซัม เอ็นเตอร์ไพร์ส ราคา 647.35 บาท</t>
  </si>
  <si>
    <t>ผลิตเสื้อยืดพิมพ์ลาย จำนวน 2 รายการ</t>
  </si>
  <si>
    <t>บริษัท ดีดี ฟินิกซ์ จํากัด ราคา 20,460.00 บาท</t>
  </si>
  <si>
    <t>เช่ารถบัสเพื่อร่วมสวดอภิธรรม นางสาวพิมพ์ พิชชญา ขวัญสุวรรณ จำนวน 1 คัน</t>
  </si>
  <si>
    <t>บริษัท พรทิพย์ แทรเวล จํากัด ราคา 3,000.00 บาท</t>
  </si>
  <si>
    <t>ซ่อมเครื่องปรับอากาศ AHU ห้องประชุม ตึก 18 จำนวน 1 งาน</t>
  </si>
  <si>
    <t>บริษัท ซี.ดี.เอ็น.แอร์ซัพพลายแอนด์เอ็นจิ เนียริ่ง จํากัด ราคา 6,420.00 บาท</t>
  </si>
  <si>
    <t>บริษัท เรืองรุ่งทวีกิจ จํากัด ราคา 55,977.00 บาท</t>
  </si>
  <si>
    <t>หจก.องครักษ์ปิโตรเลียม ราคา 2,000.00 บาท</t>
  </si>
  <si>
    <t>เครื่องไล่ยุงพร้อมรีฟิล จำนวน 2 รายการ</t>
  </si>
  <si>
    <t>ห้างหุ้นส่วนจํากัด ไมโคร ซัม เอ็นเตอร์ ไพร์ส ราคา 5,296.50 บาท</t>
  </si>
  <si>
    <t>flash drive 32GB จำนวน 15 อัน</t>
  </si>
  <si>
    <t>ห้างหุ้นส่วนจํากัด ไมโคร ซัม เอ็นเตอร์ ไพร์ส ราคา 2,086.50 บาท</t>
  </si>
  <si>
    <t>วัสดุวิทยาศาสตร์ จำนวน 17 รายการ</t>
  </si>
  <si>
    <t>ห้างหุ้นส่วนจํากัด ที.เอส.อินเตอร์แล็บ ราคา 39,723.75 บาท</t>
  </si>
  <si>
    <t>ห้างหุ้นส่วนจํากัด ไมโคร ซัม เอ็นเตอร์ ไพร์ส ราคา 28,723.00 บาท</t>
  </si>
  <si>
    <t>backdrop ผ้า จำนวน 5 ชิ้น</t>
  </si>
  <si>
    <t>บริษัท ทริปเพิ้ล กรุ๊ป จํากัด ราคา 26,750.00 บาท</t>
  </si>
  <si>
    <t>บริษัท ดีเคเอสเอช (ประเทศไทย) จํากัด ราคา 5,350.00 บาท</t>
  </si>
  <si>
    <t>ซ่อมเปลี่ยนอะไหล่ชุดจ่ายไฟเครื่อง DSP จำนวน 1 งาน</t>
  </si>
  <si>
    <t>บริษัท ที แอนด์ เค ดิจิตอล จํากัด ราคา 17,500.00 บาท</t>
  </si>
  <si>
    <t>ออกแบบปรับปรุงเว็บไซต์และจัดทําสื่อประชาสัมพันธ์ จำนวน 5 รายการ</t>
  </si>
  <si>
    <t>บริษัท นางฟ้าอุรวศรีเฮง จํากัด ราคา 489,500.00 บาท</t>
  </si>
  <si>
    <t>ห้างหุ้นส่วนสามัญนิติบุคคล เพ็ญพลัส ออฟพิศ แอนด์ เซอร์วิส ราคา 48,600.00 บาท</t>
  </si>
  <si>
    <t>กระดาษอิงเจ็ท Glossy Paper และ SSD 2TB จำนวน 3 รายการ</t>
  </si>
  <si>
    <t>ห้างหุ้นส่วนสามัญนิติบุคคล เพ็ญพลัส ออฟพิศ แอนด์ เซอร์วิส ราคา 109,500.00 บาท</t>
  </si>
  <si>
    <t>ติดตั้งเต้ารับห้องสโมสร หอพักตึก D จำนวน 1 งาน</t>
  </si>
  <si>
    <t>บริษัท โปรฟิเชี่ยน เทค จํากัด ราคา 29,809.13 บาท</t>
  </si>
  <si>
    <t>ติดตั้งผ้าม่านพลาสติกกันยูวี หอพักตึก G จำนวน 2 รายการ</t>
  </si>
  <si>
    <t>ร้านท็อป กระจกอลูมิเนียม ราคา 257,040.00 บาท</t>
  </si>
  <si>
    <t>ซ่อมเปลี่ยนอะไหล่ลิฟต์ หอพักอาจารย์แพทย์ 10 ชั้น จำนวน 1 งาน</t>
  </si>
  <si>
    <t>บริษัท โอทิส เอเลเวเทอร์ (ประเทศไทย) จํากัด ราคา 57,298.50 บาท</t>
  </si>
  <si>
    <t>ซ่อมเปลี่ยนโคมไฟ LED ชั้น 3 อาคารคณะแพทยศาสตร์ จำนวน 1 งาน</t>
  </si>
  <si>
    <t>บริษัท เอฟเอฟเอฟ เอ็นจิเนียริ่ง จํากัด ราคา 410,238.00 บาท</t>
  </si>
  <si>
    <t>ซ่อมเปลี่ยนโคมไฟถนนหอพัก จำนวน 1 งาน</t>
  </si>
  <si>
    <t>บริษัท เอฟเอฟเอฟ เอ็นจิเนียริ่ง จํากัด ราคา 72,653.00 บาท</t>
  </si>
  <si>
    <t>สารเคมี จำนวน 13 รายการ</t>
  </si>
  <si>
    <t>ห้างหุ้นส่วน แซค ซายน์ เอ็นจ์ ราคา 313,082.00 บาท</t>
  </si>
  <si>
    <t>ทําของที่ระลึกและพิมพ์แผ่นพับประชาสัมพันธ์ จำนวน 2 รายการ</t>
  </si>
  <si>
    <t>บริษัท ไลท์นิ่ง ครีเอชั่น จํากัด ราคา 156,220.00 บาท</t>
  </si>
  <si>
    <t>ติดตั้งตาข่ายกันนก จำนวน 2 งาน</t>
  </si>
  <si>
    <t>บริษัท สยาม บลู 9999 จํากัด ราคา 333,840.00 บาท</t>
  </si>
  <si>
    <t>ไลเซนส์โปรแกรมคอมพิวเตอร์ zoom meeting จำนวน 30 ลิขสิทธิ์</t>
  </si>
  <si>
    <t>บริษัท เอเอ ซิมเปิ้ล โซลูชั่น จํากัด ราคา 131,610.00 บาท</t>
  </si>
  <si>
    <t>ซ่อมโต๊ะรับประทานอาหารโรงอาหาร จำนวน 1 งาน</t>
  </si>
  <si>
    <t>ร้านพัฒนาพาณิชย์ ราคา 185,850.00 บาท</t>
  </si>
  <si>
    <t>วัสดุทําหุ่นจําลองทางการแพทย์ จำนวน 2 รายการ</t>
  </si>
  <si>
    <t>บริษัท ธนวรรณ อินเตอร์เทรด จํากัด ราคา 7,811.00 บาท</t>
  </si>
  <si>
    <t>ทําหลักสูตรออนไลน์ จำนวน 2 รายการ</t>
  </si>
  <si>
    <t>บริษัท ดีกรีพลัส จํากัด ราคา 481,500.00 บาท</t>
  </si>
  <si>
    <t>ทําป้ายต้อนรับตัวอักษรพลาสวูด จำนวน 1 ชุด</t>
  </si>
  <si>
    <t>ร้านแอลฟ่าดีไซน์ ราคา 25,500.00 บาท</t>
  </si>
  <si>
    <t>ห้างหุ้นส่วนจํากัด ไมโคร ซัม เอ็นเตอร์ ไพร์ส ราคา 3,434.70 บาท</t>
  </si>
  <si>
    <t>ซ่อมท่อนํ้าเข้าระบบคูลลิ่งทาวเวอร์ อาคารคณะแพทยศาสตร์ จำนวน 1 งาน</t>
  </si>
  <si>
    <t>บริษัท คิว.เอ็ม เอ็นจิเนียริ่ง จํากัด ราคา 174,816.60 บาท</t>
  </si>
  <si>
    <t>วัสดุและอุปกรณ์ทางการแพทย์ จำนวน 2 รายการ</t>
  </si>
  <si>
    <t>บริษัท เอสเอ็มดี เจเนซีส จํากัด ราคา 36,000.00 บาท</t>
  </si>
  <si>
    <t>เช่ารถบัสและรถตู้ จำนวน 4 รายการ</t>
  </si>
  <si>
    <t>บริษัท ทรัพย์เจริญ แทรเวล 2007 จํากัด ราคา 42,000.00 บาท</t>
  </si>
  <si>
    <t>นํ้ามันเชื้อเพลิงบัตรฟลีทการ์ด ส.ค.68 จำนวน 1 เดือน</t>
  </si>
  <si>
    <t>ธนาคารกรุงไทย จํากัด (มหาชน) ราคา 50,710.00 บาท</t>
  </si>
  <si>
    <t>บริการตรวจเช็คเครื่องปั่นเหวี่ยงพร้อมควบคุมอุณหภูมิ จำนวน 1 งาน</t>
  </si>
  <si>
    <t>บริษัท เทคคอมพ์ (ประเทศไทย) จํากัด ราคา 10,000.00 บาท</t>
  </si>
  <si>
    <t>แจกันดอกไม้-วันสถาปนาคณะทันตกรรมศาสตร์ จำนวน 1 ชุด</t>
  </si>
  <si>
    <t>เช่าห้องประชุมพร้อมอุปกรณ์โสตทัศนูปกรณ์ 22-24 ส.ค.68 รร.โอ๊ควูด โอเทล แอนด์ เวสซิเดนซ์ ศรีราชา จำนวน 3 วัน</t>
  </si>
  <si>
    <t>บริษัท วี.เอ็ม.พี.ซี. จํากัด ราคา 47,250.00 บาท</t>
  </si>
  <si>
    <t>ต้นไม้พร้อมกระถาง จำนวน ชุด</t>
  </si>
  <si>
    <t>ซ่อมเปลี่ยนอะไหล่ระบบท่อนํ้าดื่ม จำนวน 1 งาน</t>
  </si>
  <si>
    <t>บริษัท จี แอนด์ เอ็น ลูเครทีฟ จํากัด ราคา 48,150.00 บาท</t>
  </si>
  <si>
    <t>ร้านบิวตี้การ์เด้น ราคา 1,500.00 บาท</t>
  </si>
  <si>
    <t>พวงมาลา จำนวน 1 พวง</t>
  </si>
  <si>
    <t>ซ่อมพื้นหญ้าและปรับภูมิทัศน์สวนหย่อมฯ จำนวน 1 งาน</t>
  </si>
  <si>
    <t>บริษัท แทนเจนต์ เอ็นจิเนียริ่ง จํากัด ราคา 266,193.26 บาท</t>
  </si>
  <si>
    <t>บริษัท นางฟ้าอุรวศรีเฮง จํากัด ราคา 77,000.00 บาท</t>
  </si>
  <si>
    <t>เช่ารถตู้ เข้าร่วมโครงการฯ ประสานมิตร-วัดพระปฐมเจดีย์ จำนวน 2 คัน</t>
  </si>
  <si>
    <t>ห้างหุ้นส่วนจํากัด แฮปปี้ เซอร์วิส ทัวร์ เอนเตอร์เทนเม้นท์ ราคา 11,000.00 บาท</t>
  </si>
  <si>
    <t>19 สิงหาคม 2568</t>
  </si>
  <si>
    <t>วัคซีนป้องกันโรคหัด คางทูมและหัดเยอรมัน จำนวน 30 กล่อง</t>
  </si>
  <si>
    <t>บริษัท ซิลลิค ฟาร์มา จํากัด ราคา 58,582.50 บาท</t>
  </si>
  <si>
    <t>วัคซีนรวมป้องกันโรคหัด คางทูมและหัดเยอรมัน จำนวน 100 กล่อง</t>
  </si>
  <si>
    <t>บริษัท ไบโอเนท-เอเชีย จํากัด ราคา 55,000.00 บาท</t>
  </si>
  <si>
    <t>วัคซีนไวรัสตับอักเสบบีสําหรับผู้ใหญ่ จำนวน 100 กล่อง</t>
  </si>
  <si>
    <t>บริษัท ซิลลิค ฟาร์มา จํากัด ราคา 24,610.00 บาท</t>
  </si>
  <si>
    <t>ร้านบิวตี้การ์เด้น ราคา 1,300.00 บาท</t>
  </si>
  <si>
    <t>25 สิงหาคม 2568</t>
  </si>
  <si>
    <t>ธนาคารกรุงไทย จํากัด (มหาชน) ราคา 56,440.00 บาท</t>
  </si>
  <si>
    <t>ตกแต่งสถานที่ จำนวน 1 งาน</t>
  </si>
  <si>
    <t>ร้านบุญนำดอกไม้สด ราคา 15,000.00 บาท</t>
  </si>
  <si>
    <t>พวงมาลัย จำนวน 1 พวง</t>
  </si>
  <si>
    <t>ร้านอรุณดอกไม้สด ราคา 500.00 บาท</t>
  </si>
  <si>
    <t>4 กันยายน 2568</t>
  </si>
  <si>
    <t>บ้านอุโมงฟาร์ม ราคา 582.00 บาท</t>
  </si>
  <si>
    <t>ประชาสัมพันธบนเว็บไซต เด็กดีดอทคอม จํานวน 12 เดือน</t>
  </si>
  <si>
    <t>บริษัท เด็กดี อินเตอรแอคทีฟ จํากัด ราคา 87,312.00 บาท</t>
  </si>
  <si>
    <t>น้ำดื่มขวดพีซี 5 แกลลอน (18.9 ลิตร) จํานวน 12 ถัง</t>
  </si>
  <si>
    <t>บริษัท โฮม แอนด ออฟฟศ ดิลิเวอรี่ จํากัด ราคา 780.00 บาท</t>
  </si>
  <si>
    <t>วัสดุสํานักงานในโครงการเปนมิตรตอ สิ่งแวดลอม : กิจกรรม 5ส จํานวน 3 รายการ</t>
  </si>
  <si>
    <t>บริษัท ออฟฟศเมท (ไทย) จํากัด ราคา 5,776.40 บาท</t>
  </si>
  <si>
    <t>ทําตรายาง จํานวน 15 รายการ</t>
  </si>
  <si>
    <t>บริษัท พีพี แสตมป จํากัด ราคา 4,028.55 บาท</t>
  </si>
  <si>
    <t>คาเชาเหมารถบัสโดยสารปรับอากาศ 50 ที่นั่ง วันที่ 21 ตุลาคม 2567 จ.ระยอง ในโครงการศึกษา ดูงานวิชาเศรษฐศาสตรทรัพยากรธรรมชาติและสิ่งแวดลอม จํานวน 1 คัน</t>
  </si>
  <si>
    <t>บริษัท แมจิค รูทส จํากัด ราคา 13,000.00 บาท</t>
  </si>
  <si>
    <t>ศฐ 1/2568</t>
  </si>
  <si>
    <t>แผ่นพับประชาสัมพันธ ขนาด A3 และสแตนดี้ ประชาสัมพันธ์ ในโครงการประชาสัมพันธ์ ข้อมูลข่าวสาร : หลักสูตรนานาชาติ ครั้งที่ 2 จํานวน 2 รายการ</t>
  </si>
  <si>
    <t>บริษัท นายทําถูก จํากัด ราคา 15,258.20 บาท</t>
  </si>
  <si>
    <t>ศฐ 2/2568</t>
  </si>
  <si>
    <t>สเปรยฆาเชื้อเอนกประสงค จํานวน 13 กระปอง</t>
  </si>
  <si>
    <t>บริษัท ฟูดแลนดซุปเปอรมารเก็ต จํากัด ราคา 3,770.00 บาท</t>
  </si>
  <si>
    <t>ซอมเครื่องสํารองไฟระบบกลองวงจรปด จํานวน 1 เครื่อง</t>
  </si>
  <si>
    <t>บริษัท อัครเทรดดิ้ง จํากัด ราคา 2,996.00 บาท</t>
  </si>
  <si>
    <t>ซอมเครื่องฉายภาพ LCD Projector ยี่หอ Panasonic รุน PT-VW540 จํานวน 1 เครื่อง</t>
  </si>
  <si>
    <t>บริษัท อัครเทรดดิ้ง จํากัด ราคา 16,050.00 บาท</t>
  </si>
  <si>
    <t>คาเชาเหมารถตูโดยสารปรับอากาศ วันที่ 25 ตุลาคม 2567 โรงเรียนสาธิตนานาชาติ ม. มหิดล ใน โครงการประชาสัมพันธขอมูลขาวสาร : หลักสูตรนานาชาติ ครั้งที่ 2 จํานวน 1 คัน</t>
  </si>
  <si>
    <t>บริษัท นายทําถูก จํากัด ราคา 2,800.00 บาท</t>
  </si>
  <si>
    <t>น้ำดื่มขวดพีซี 5 แกลลอน (18.9 ลิตร) จํานวน 8 ถัง</t>
  </si>
  <si>
    <t>บริษัท โฮม แอนด ออฟฟศ ดิลิเวอรี่ จํากัด ราคา 520.00 บาท</t>
  </si>
  <si>
    <t>สติ๊กเกอรเครื่องพิมพครุภัณฑ จํานวน 2 รายการ</t>
  </si>
  <si>
    <t>บริษัท เอ็มเอชเคบิสซิเนส จํากัด ราคา 535.00 บาท</t>
  </si>
  <si>
    <t>เครื่องคิดเลขการเงิน จํานวน 1 เครื่อง</t>
  </si>
  <si>
    <t>บริษัท โอเพน เทค จํากัด ราคา 1,200.00 บาท</t>
  </si>
  <si>
    <t>แจกันดอกไมประดิษฐ จํานวน 1 แจกัน</t>
  </si>
  <si>
    <t>ราน Royal Flora Ratchphruck ราคา 1,500.00 บาท</t>
  </si>
  <si>
    <t>เครื่องกรองน้ำ จํานวน 1 เครื่อง</t>
  </si>
  <si>
    <t>บริษัท อินฟนิตี้ เซอรวิส พลัส จํากัด ราคา 79,680.00 บาท</t>
  </si>
  <si>
    <t>เครื่องคอมพิวเตอรโนตบุกประสิทธิภาพสูง จํานวน 2 เครื่อง</t>
  </si>
  <si>
    <t>บริษัท สหธุรกิจ จํากัด ราคา 77,382.40 บาท</t>
  </si>
  <si>
    <t>ซอมเครื่องสํารองไฟคอมพิวเตอร จํานวน 4 เครื่อง</t>
  </si>
  <si>
    <t>บริษัท เอ็มเอชเคบิสซิเนส จํากัด ราคา 3,531.00 บาท</t>
  </si>
  <si>
    <t>ซอมเครื่องคอมพิวเตอรโนตบุค ยี่หอ Dell รุน Vostro 3590 จํานวน 1 เครื่อง</t>
  </si>
  <si>
    <t>บริษัท เอ็มเอชเคบิสซิเนส จํากัด ราคา 1,284.00 บาท</t>
  </si>
  <si>
    <t>ซอมเครื่องฟอกอากาศ จํานวน 12 เครื่อง</t>
  </si>
  <si>
    <t>บริษัท อี.เอ.คิว มารเก็ตติ้ง จํากัด ราคา 8,988.00 บาท</t>
  </si>
  <si>
    <t>ซอมเครื่องพิมพสี A3 ยี่หอ HP รุน Color Laserjet CP522dn จํานวน 1 เครื่อง</t>
  </si>
  <si>
    <t>บริษัท เอ็มเอชเคบิสซิเนส จํากัด ราคา 19,474.00 บาท</t>
  </si>
  <si>
    <t>วัสดุสํานักงาน จํานวน 8 รายการ</t>
  </si>
  <si>
    <t>บริษัท ออฟฟศเมท (ไทย) จํากัด ราคา 3,635.61 บาท</t>
  </si>
  <si>
    <t>3 พฤศจิกายน 2567</t>
  </si>
  <si>
    <t>บริษัท ทรานสเอเชีย เอ็กซเพรส จํากัด ราคา 36,000.00 บาท</t>
  </si>
  <si>
    <t>ศฐ 3/2568</t>
  </si>
  <si>
    <t>วัสดุสํานักงานในโครงการเตรียมพรอมตอ ภาวะฉุกเฉิน : Econ Share-ECON Care จํานวน 3 รายการ</t>
  </si>
  <si>
    <t>บริษัท ออฟฟศเมท (ไทย) จํากัด ราคา 5,240.88 บาท</t>
  </si>
  <si>
    <t>วัสดุสํานักงาน ในโครงการ OPEN HOUSE จํานวน 9 รายการ</t>
  </si>
  <si>
    <t>บริษัท สมใจบิซกรุป จํากัด ราคา 1,825.38 บาท</t>
  </si>
  <si>
    <t>วัสดุสํานักงาน ในโครงการ OPEN HOUSE จํานวน 2 รายการ</t>
  </si>
  <si>
    <t>บริษัท บีทูเอส จํากัด ราคา 530.00 บาท</t>
  </si>
  <si>
    <t>วัสดุสํานักงาน ในโครงการ OPEN HOUSE จํานวน 4 รายการ</t>
  </si>
  <si>
    <t>บริษัท บีทูเอส จํากัด ราคา 1,178.00 บาท</t>
  </si>
  <si>
    <t>วัสดุสํานักงาน ในโครงการ OPEN HOUSE จํานวน 14 รายการ</t>
  </si>
  <si>
    <t>บริษัท ออฟฟศเมท (ไทย) จํากัด ราคา 2,456.00 บาท</t>
  </si>
  <si>
    <t>ชุดปฐมพยาบาลเบื้องตน ในโครงการ OPEN HOUSE
 จํานวน 1 ชุด</t>
  </si>
  <si>
    <t>รานยา มศว ราคา 745.00 บาท</t>
  </si>
  <si>
    <t>วัสดุสํานักงาน ในโครงการ OPEN HOUSE จํานวน 13 รายการ</t>
  </si>
  <si>
    <t>บริษัท บีทูเอส จํากัด ราคา 3,635.00 บาท</t>
  </si>
  <si>
    <t>วัสดุสํานักงาน ในโครงการ OPEN HOUSE จํานวน 30 รายการ</t>
  </si>
  <si>
    <t>บริษัท บีทูเอส จํากัด ราคา 4,879.00 บาท</t>
  </si>
  <si>
    <t>ราน เลยปรินส กอปป ราคา 1,540.00 บาท</t>
  </si>
  <si>
    <t>ปายประชาสัมพันธแบบเคลื่อนที่ จํานวน 3 รายการ</t>
  </si>
  <si>
    <t>บริษัท ทําถูก จํากัด ราคา 23,540.00 บาท</t>
  </si>
  <si>
    <t>สายไมโครโฟนพรอมปลั๊ก จํานวน 2 รายการ</t>
  </si>
  <si>
    <t>บริษัท อัครเทรดดิ้ง จํากัด ราคา 7,383.00 บาท</t>
  </si>
  <si>
    <t>บริษัท ยูฟคอน จํากัด ราคา 6,320.00 บาท</t>
  </si>
  <si>
    <t>บริษัท ทําบุญ999 จํากัด ราคา 19,902.00 บาท</t>
  </si>
  <si>
    <t>ศฐ 8/2568</t>
  </si>
  <si>
    <t>คาจางเหมาทําความสะอาด วันที่ 20 – 21 พฤศจิกายน 2567 ในโครงการการไหวครู คณะเศรษฐศาสตร จํานวน 1 งาน</t>
  </si>
  <si>
    <t>นางสาวเรวดี โสวิเศษ ราคา 500.00 บาท</t>
  </si>
  <si>
    <t>นางสาวพรนภา เจริญสุข ราคา 500.00 บาท</t>
  </si>
  <si>
    <t>กระเปาใสเอกสารผลิตจากปอกระเจาหรือจูดท ขนาด A4 ของที่ระลึกในโครงการครบรอบวัน สถาปนาคณะเศรษฐศาสตร จํานวน 150 ใบ</t>
  </si>
  <si>
    <t>บริษัท มูจิ รีเทล (ประเทศไทย) จํากัด ราคา 28,350.00 บาท</t>
  </si>
  <si>
    <t>ศฐ 5/2568</t>
  </si>
  <si>
    <t>บริษัท เจทีซี โปรเฟส ชั่นแนล จํากัด ราคา 14,608.71 บาท</t>
  </si>
  <si>
    <t>ศฐ 6/2568</t>
  </si>
  <si>
    <t>นายสิทธิพร พงศประภากรณ (รานศรีวรรณ) ราคา 14,700.00 บาท</t>
  </si>
  <si>
    <t>ศฐ 4/2568</t>
  </si>
  <si>
    <t>ราน รอยัล ฟลอราราชพฤกษ ราคา 5,640.00 บาท</t>
  </si>
  <si>
    <t>คาเชาเหมารถตูโดยสารปรับอากาศ ไป-กลับ มศว ประสานมิตร - มศว องครักษ วันที่ 24, 25, 29 พฤศจิกายน 2567 และ วันที่ 2 ธันวาคม 2567 วันละ 2 คัน ในโครงการเตรียมความพรอมบัณฑิตกอน เขาพิธีรับพระราชทานปริญญาบัตร จํานวน 1 งาน</t>
  </si>
  <si>
    <t>บริษัท แมจิค รูทส จํากัด ราคา 29,600.00 บาท</t>
  </si>
  <si>
    <t>ศฐ 7/2568</t>
  </si>
  <si>
    <t>น.ส.อนุตรา พานพิชิต (รานลูกโปง Miracle-Balloon) ราคา 10,500.00 บาท</t>
  </si>
  <si>
    <t>ศฐ 11/2568</t>
  </si>
  <si>
    <t>ตระกราอเนกประสงคในโครงการเตรียมพรอม ตอภาวะฉุกเฉิน : Econ Share-ECON Care จํานวน 1 รายการ</t>
  </si>
  <si>
    <t>บริษัท มิสเตอร.ดี.ไอ.วาย (กรุงเทพ) จํากัด ราคา 156.00 บาท</t>
  </si>
  <si>
    <t>ซอมเกาอี้สํานักงาน จํานวน 5 ตัว</t>
  </si>
  <si>
    <t>บริษัท อินฟนิตี้ เซอรวิส พลัส จํากัด ราคา 4,526.10 บาท</t>
  </si>
  <si>
    <t>ตนคลาสซูลาพรอมกระถาง จํานวน 1 กระถาง</t>
  </si>
  <si>
    <t>นางสาวกาญจนา สอนตาง ราคา 1,000.00 บาท</t>
  </si>
  <si>
    <t>บริษัท อัครเทรดดิ้ง จํากัด ราคา 9,630.00 บาท</t>
  </si>
  <si>
    <t>วัสดุสํานักงาน จํานวน 3 รายการ</t>
  </si>
  <si>
    <t>บริษัท ออฟฟศเมท (ไทย) จํากัด ราคา 4,015.47 บาท</t>
  </si>
  <si>
    <t>คาเชาเหมารถตูโดยสารปรับอากาศ วันที่ 19 – 21 ธันวาคม 2567 ณ จังหวัดเชียงราย จํานวน 3 คัน/วัน ในโครงการสรางแรงบันดาล ใจเพื่อสรางความผูกพันคณะเศรษฐศาสตร จํานวน 1 งาน</t>
  </si>
  <si>
    <t>อารทีเอ็นทราเวล ราคา 28,800.00 บาท</t>
  </si>
  <si>
    <t>ศฐ 9/2568</t>
  </si>
  <si>
    <t>ซอมประตูหองเรียน จํานวน 1 งาน</t>
  </si>
  <si>
    <t>บริษัท อินฟนิตี้ เซอรวิส พลัส จํากัด ราคา 2,140.00 บาท</t>
  </si>
  <si>
    <t>คาเชาเหมารถตูโดยสารปรับอากาศ วันที่ 23 – 24 ธันวาคม 2567 ณ จังหวัดกาญจนบุรี ในโครงการเศรษฐอาสา
 (ครั้งที่ 1) จํานวน 2 คัน</t>
  </si>
  <si>
    <t>บริษัท แมจิค รูทส จํากัด ราคา 16,000.00 บาท</t>
  </si>
  <si>
    <t>ศฐ 10/2568</t>
  </si>
  <si>
    <t>ตนเดหลีพรอมกระถาง วันสถาปนาคณะวิศวกรรมศาสตร
 จํานวน 1 กระถาง</t>
  </si>
  <si>
    <t>ตนเบญจมาศเงินพรอมกระถาง วันสถาปนา สํานักคอมพิวเตอร
 จํานวน 1 กระถาง</t>
  </si>
  <si>
    <t>บริษัท เอ็มเอชเคบิสซิเนส จํากัด ราคา 1,027.20 บาท</t>
  </si>
  <si>
    <t>ซอมเครื่องสํารองไฟ ขนาดไมนอยกวา 800VA จํานวน 1 เครื่อง</t>
  </si>
  <si>
    <t>บริษัท เอ็มเอชเคบิสซิเนส จํากัด ราคา 1,070.00 บาท</t>
  </si>
  <si>
    <t>บริษัท ทรัพยอรุณพง จํากัด ราคา 10,753.50 บาท</t>
  </si>
  <si>
    <t>บริษัท พี.เอ.ลีฟวิ่ง จํากัด ราคา 10,800.00 บาท</t>
  </si>
  <si>
    <t>รานจิรชัย สปอรต ลําปาง โดย นายจิรชัย สุขชัยบวร ราคา 16,000.00 บาท</t>
  </si>
  <si>
    <t>ศฐ 13/2568</t>
  </si>
  <si>
    <t>จอประชาสัมพันธ Digital Signage ขนาดไม นอยกวา 43 นิ้ว พรอมตูแบบมีลอเลื่อน และ ระบบ Software ควบคุมการใชงาน จํานวน 2 จอ</t>
  </si>
  <si>
    <t>บริษัท ริโก (ประเทศไทย) จํากัด ราคา 138,000.00 บาท</t>
  </si>
  <si>
    <t>จัดซื้อวัสดุในโครงการเศรษฐอาสา
 (ครั้งที่ 2)
 จํานวน 36 รายการ</t>
  </si>
  <si>
    <t>บริษัท บีทูเอส จํากัด ราคา 6,424.00 บาท</t>
  </si>
  <si>
    <t>จัดซื้อโปรแกรม LINE Official Account ระหวางวันที่ 1 กุมภาพันธ์ 2568 - 31 มกราคม 69
 จํานวน 1 โปรแกรม</t>
  </si>
  <si>
    <t>บริษัท พาณิชยดิจิทัล จํากัด ราคา 25,196.70 บาท</t>
  </si>
  <si>
    <t>จัดซื้อโปรแกรม ZWIZ.AI Chatbot Business Package ระหวางวันที่ 1 กุมภาพันธ์ 2568 - 31 มกราคม 
 69
 จํานวน 1 โปรแกรม</t>
  </si>
  <si>
    <t>บริษัท โรโบลิงโก จํากัด ราคา 19,999.00 บาท</t>
  </si>
  <si>
    <t>จัดซื้อดินและตนไมประดับในโครงการ เศรษฐอาสา (ครั้งที่ 2)
 จํานวน 12 รายการ</t>
  </si>
  <si>
    <t>สวนเนตรจงกล ราคา 9,725.00 บาท</t>
  </si>
  <si>
    <t>จัดซื้อวัสดุ ในโครงการเศรษฐอาสา
 (ครั้งที่ 2)
 จํานวน 4 รายการ</t>
  </si>
  <si>
    <t>บริษัท มิสเตอร.ดี.ไอ.วาย(กรุงเทพ) จํากัด ราคา 614.00 บาท</t>
  </si>
  <si>
    <t>จัดซื้อวัสดุในโครงการเศรษฐอาสา (ครั้งที่ 2)
 จํานวน 20 รายการ</t>
  </si>
  <si>
    <t>บริษัท บุญถาวร รีเทล คอรปอเรชั่น จํากัด (มหาชน) ราคา 9,241.93 บาท</t>
  </si>
  <si>
    <t>จัดซื้อแปรงบรูมหัวพลาสติกในโครงการเศรษฐ อาสา (ครั้งที่ 2)
 จํานวน 15 ชิ้น</t>
  </si>
  <si>
    <t>บริษัท บิ๊กซี ซูเปอรเซ็นเตอร จํากัด (มหาชน) ราคา 1,785.00 บาท</t>
  </si>
  <si>
    <t>จางเหมารถตูโดยสารปรับอากาศ จํานวน 2 คัน และรถบัสโดยสารปรับอากาศ จํานวน 2 คัน ในโครงการเศรษฐอาสา (ครั้งที่ 2) ระหวางวันที่ 17 – 19 มกราคม 2568</t>
  </si>
  <si>
    <t>บริษัท แมจิค รูทส จํากัด ราคา 78,000.00 บาท</t>
  </si>
  <si>
    <t>ศฐ 14/2568</t>
  </si>
  <si>
    <t>วัสดุในโครงการเศรษฐอาสา (ครั้งที่ 2) จํานวน 20 รายการ</t>
  </si>
  <si>
    <t>บริษัท นรินทร วัสดุกอสราง จํากัด ราคา 48,203.50 บาท</t>
  </si>
  <si>
    <t>ศฐ 12/2568</t>
  </si>
  <si>
    <t>จัดซื้อวัสดุ ในโครงการเศรษฐอาสา
 (ครั้งที่ 2)
 จํานวน 7 รายการ</t>
  </si>
  <si>
    <t>บริษัท มิสเตอร.ดี.ไอ.วาย(กรุงเทพ) จํากัด ราคา 1,313.00 บาท</t>
  </si>
  <si>
    <t>จัดซื้อวัสดุ ในโครงการเศรษฐอาสา
 (ครั้งที่ 2)
 จํานวน 12 รายการ</t>
  </si>
  <si>
    <t>บริษัท ซีพี แอ็กซตรา จํากัด (มหาชน) ราคา 4,374.00 บาท</t>
  </si>
  <si>
    <t>จัดจางปริ้นเอกสาร เคลือบ และอัดรูป ใน โครงการเศรษฐอาสา (ครั้งที่ 2)
 จํานวน 4 รายการ</t>
  </si>
  <si>
    <t>หางหุนสวนจํากัด ธนโชติ ก็อปป เซ็นเตอร ราคา 3,311.65 บาท</t>
  </si>
  <si>
    <t>จัดซื้อวัสดุในกิจกรรมโครงการ ECON IN ACTION : Marketing 101
 จํานวน 13 รายการ</t>
  </si>
  <si>
    <t>บริษัท ออฟฟศเมท (ไทย) จํากัด ราคา 1,327.00 บาท</t>
  </si>
  <si>
    <t>พวงหรีด จํานวน 1 พวง</t>
  </si>
  <si>
    <t>รานดอกไมกรีนฟลาวเวอร ราคา 1,500.00 บาท</t>
  </si>
  <si>
    <t>จางเหมารถตูปรับอากาศ ในวันที่ 17 มกราคม 2568 เสนทาง : มศว ประสานมิตร – วัด กรางทองราษฎรบูรณะ ต.ทุงทอง อ.ทามวง จ. กาญจนบุรี - มศว ประสานมิตร จํานวน 1 คัน</t>
  </si>
  <si>
    <t>บริษัท แมจิค รูทส จํากัด ราคา 4,000.00 บาท</t>
  </si>
  <si>
    <t>บริษัท ดี แอนด จี แอดเวอรไทซ แอนดเทรดดิ้ง จํากัด ราคา 4,173.00 บาท</t>
  </si>
  <si>
    <t>จัดซื้อวัสดุในโครงการเศรษฐอาสา (ครั้งที่ 2)
 จํานวน 2 รายการ</t>
  </si>
  <si>
    <t>บริษัท บิ๊กซี ซูเปอรเซ็นเตอร จํากัด (มหาชน) ราคา 693.00 บาท</t>
  </si>
  <si>
    <t>บริษัท นรินทร วัสดุกอสราง จํากัด ราคา 10,582.30 บาท</t>
  </si>
  <si>
    <t>ศฐ 15/2568</t>
  </si>
  <si>
    <t>ซอมประตูหองเรียน 12-01 (หองคอมพิวเตอร)
 จํานวน 1 งาน</t>
  </si>
  <si>
    <t>บริษัท อินฟนิตี้ เซอรวิส พลัส จํากัด ราคา 2,675.00 บาท</t>
  </si>
  <si>
    <t>ซอมเครื่องฉายภาพ LCD Projector ยี่หอ Panasonic จํานวน 1 เครื่อง</t>
  </si>
  <si>
    <t>บริษัท อัครเทรดดิ้ง จํากัด ราคา 17,655.00 บาท</t>
  </si>
  <si>
    <t>ตนเบญจมาศเงินพรอมกระถาง จํานวน 1 กระถาง</t>
  </si>
  <si>
    <t>วัสดุสํานักงาน จํานวน 15 รายการ</t>
  </si>
  <si>
    <t>บริษัท ออฟฟศเมท (ไทย) จํากัด ราคา 7,703.95 บาท</t>
  </si>
  <si>
    <t>จางซอมบํารุงรักษาตูกรองน้ำ ชั้น 11, 12-14 จํานวน 3 เครื่อง</t>
  </si>
  <si>
    <t>บริษัท สยามคูลเลอร มารท แอนด เซอรวิส จํากัด ราคา 8,955.90 บาท</t>
  </si>
  <si>
    <t>จางเหมารถตูปรับอากาศ ในวันที่ 4 กุมภาพันธ์ 2568 เสนทาง : มศว ประสานมิตร – พิพิธภัณฑ เฉลิมพระเกียรติ อ.คลองหลงวันที่ง จ.ปทุมธานี - มศว ประสานมิตร
 จํานวน 2 คัน</t>
  </si>
  <si>
    <t>บริษัท แมจิค รูทส จํากัด ราคา 17,000.00 บาท</t>
  </si>
  <si>
    <t>ศฐ 16/2568</t>
  </si>
  <si>
    <t>บริษัท มิสเตอร.ดี.ไอ.วาย (กรุงเทพ) จํากัด ราคา 74.00 บาท</t>
  </si>
  <si>
    <t>บริษัท บิ๊กซี ซูเปอรเซ็นเตอร จํากัด (มหาชน) ราคา 39.00 บาท</t>
  </si>
  <si>
    <t>หมึกพิมพ Brother TN-2380 จํานวน 1 กลอง</t>
  </si>
  <si>
    <t>บริษัท ทรัพยอรุณพง จํากัด ราคา 1,850.00 บาท</t>
  </si>
  <si>
    <t>บริษัท ซีพี แอ็กซตรา จํากัด (มหาชน) ราคา 137.00 บาท</t>
  </si>
  <si>
    <t>บริษัท โฮม แอนด ออฟฟศ ดิลิเวอรี่ จํากัด ราคา 390.00 บาท</t>
  </si>
  <si>
    <t>หางหุนสวนจํากัด ชยกร แวน ราคา 7,000.00 บาท</t>
  </si>
  <si>
    <t>บริษัท วี สไมล กรุป จํากัด ราคา 1,805.00 บาท</t>
  </si>
  <si>
    <t>นายธนกฤต ชัยเลิศถาวร ราคา 200.00 บาท</t>
  </si>
  <si>
    <t>จัดพิมพประกาศนียบัตรในกิจกรรมโครงการ ECON IN ACTION : Marketing 101 จํานวน 21 ใบ</t>
  </si>
  <si>
    <t>พัชรี ภัทรเจียรพันธุ ราคา 420.00 บาท</t>
  </si>
  <si>
    <t>หมึกเครื่องถายเอกสาร RICOH PRO8300S จํานวน 3 กลอง</t>
  </si>
  <si>
    <t>บริษัท ริโก (ประเทศไทย) จํากัด ราคา 23,754.00 บาท</t>
  </si>
  <si>
    <t>รานยา มศว ราคา 886.00 บาท</t>
  </si>
  <si>
    <t>จางมอเตอรไซตรับจาง เพื่อสง Pocket Wifi จาก คณะเศรษฐศาสตร มศว – บริษัท วี สไมล กรุป จํากัด จํานวน 1 งาน</t>
  </si>
  <si>
    <t>นายจิรวัฒน เธียรสุรศักดิ์ ราคา 200.00 บาท</t>
  </si>
  <si>
    <t>จางเหมารถในโครงการ SWU GAMES 2024 ในวันที่ 21 – 23 กุมภาพันธ 2568 ณ มศว องครักษ โดยใชรถตูปรับอากาศ จํานวน 1 คัน และรถบัสปรับอากาศ จํานวน 2 คัน</t>
  </si>
  <si>
    <t>บริษัท แมจิค รูทส จํากัด ราคา 52,000.00 บาท</t>
  </si>
  <si>
    <t>ศฐ 17/2568</t>
  </si>
  <si>
    <t>ตนคลาสซูลา (มันนี่) พรอมกระถาง จํานวน 1 กระถาง</t>
  </si>
  <si>
    <t>บริษัท ริโก (ประเทศไทย) จํากัด ราคา 6,527.00 บาท</t>
  </si>
  <si>
    <t>จัดซื้อชุดปฐมพยาบาลเบื้องตนเพื่อใชในโครงการกีฬาสานสัมพันธคณะเศรษฐศาสตร 4 มหาวิทยาลัย จํานวน 1 ชุด</t>
  </si>
  <si>
    <t>รานยา มศว ราคา 915.00 บาท</t>
  </si>
  <si>
    <t>จางเหมารถบัสปรับอากาศในโครงการศึกษาดู งานเสริมสรางประสบการณดานเศรษฐกิจไทย ในภาคการเกษตร ในวันที่ 18 มีนาคม 2568 ณ บริษัท เอสซีจี เจดับเบิ้ลยูดี โลจิสติกส จํากัด (มหาชน) อ.ศรีราชา จ.ชลบุรี จํานวน 2 คัน</t>
  </si>
  <si>
    <t>บริษัท แมจิค รูทส จํากัด ราคา 26,000.00 บาท</t>
  </si>
  <si>
    <t>ศฐ 18/2568</t>
  </si>
  <si>
    <t>คาเชาเหมารถตูปรับอากาศ - ในวันที่ 18 มีนาคม 2568 ธนาคารแหงประเทศไทย จํานวน 1 คัน</t>
  </si>
  <si>
    <t>บริษัท แมจิค รูทส จํากัด ราคา 2,600.00 บาท</t>
  </si>
  <si>
    <t>จัดซื้อวัสดุในโครงการสัมมนาเชิงปฏิบัติการ เรื่อง การเขียนบทความเพื่อตีพิมพในวารสาร ที่อยูในฐาน SCOPUS ในวันที่ 13 มีนาคม 2568 จํานวน 2 รายการ</t>
  </si>
  <si>
    <t>บริษัท ซีพี ออลล จํากัด ราคา 226.00 บาท</t>
  </si>
  <si>
    <t>ถานอัลคาไลน AA (แพ็ค10กอน) จํานวน 10 แพ็ค</t>
  </si>
  <si>
    <t>บริษัท ออฟฟศเมท (ไทย) จํากัด ราคา 2,424.94 บาท</t>
  </si>
  <si>
    <t>เชาเหมารถตูปรับอากาศ ในวันที่ 20 มีนาคม 2568 ในโครงการบริการวิชาการแกสังคม : โครงการพัฒนาศักยภาพทางภาษาอังกฤษเชิง พาณิชยแกชุมชน ณ วิสาหกิจชุมชนสวนทอง มล ตําบลหนองแสง อําเภอปากพลี จังหวัด นครนายก จํานวน 2 คัน</t>
  </si>
  <si>
    <t>เชา Pocket Wifi ใชงานในประเทศไทยใน โครงการพัฒนาศักยภาพทางภาษาอังกฤษเชิงพาณิชยแกชุมชน ณ วิสาหกิจชุมชนสวนทอง มล ในวันที่ 20 มีนาคม 2568 จํานวน 5 เครื่อง</t>
  </si>
  <si>
    <t>จางมอเตอรไซตรับจาง เพื่อรับ Pocket Wifi จาก บริษัท วีสไมล กรุป จํากัด - คณะ เศรษฐศาสตร มศว จํานวน 1 งาน</t>
  </si>
  <si>
    <t>นายธนวัฒน รติวิริยะพงศ ราคา 200.00 บาท</t>
  </si>
  <si>
    <t>นายวุฒิชัย รื่นพิทักษ ราคา 155.00 บาท</t>
  </si>
  <si>
    <t>จางตัดเสื้อยืดในโครงการ ECON 4U ระหวางวันที่ 29 – 31 มีนาคม 2568 ณ ภูสักธาร รีสอรท อ.เมือง จ.นครนายก จํานวน 50 ตัว</t>
  </si>
  <si>
    <t>จิรชัยสปอรต โดย (นายจิรชัย สุขชัยบวร) ราคา 9,520.00 บาท</t>
  </si>
  <si>
    <t>จางเหมารถในโครงการ ECON 4U ระหวาง วันที่ 29 – 31 มีนาคม 2568 ณ ภูสักธาร รีสอรท อ.เมือง จ.นครนายก โดยใชรถตูปรับ อากาศ จํานวน 1 คัน และรถบัสปรับอากาศ จํานวน 1 คัน</t>
  </si>
  <si>
    <t>บริษัท แมจิค รูทส จํากัด ราคา 36,000.00 บาท</t>
  </si>
  <si>
    <t>ศฐ 19/2568</t>
  </si>
  <si>
    <t>จัดซื้อวัสดุในโครงการ ECON 4U ระหวาง วันที่ 29 – 31 มีนาคม 2568 ณ ภูสักธาร รีสอรท อ.เมือง จ.นครนายก จํานวน 5 รายการ</t>
  </si>
  <si>
    <t>บริษัท ซีพี แอ็กซตรา จํากัด (มหาชน) ราคา 1,030.00 บาท</t>
  </si>
  <si>
    <t>จัดซื้อ ชุดปฐมพยาบาลเบื้องตนเพื่อใชใน โครงการ ECON 4U ระหวางวันที่ 29 – 31 มีนาคม 2568 ณ ภูสักธาร รีสอรท อ.เมือง จ. นครนายก จํานวน 1 ชุด</t>
  </si>
  <si>
    <t>รานยา มศว ราคา 595.00 บาท</t>
  </si>
  <si>
    <t>จัดซื้อวัสดุในโครงการ ECON 4U ระหวาง วันที่ 29 – 31 มีนาคม 2568 ณ ภูสักธาร รี สอรท อ.เมือง จ.นครนายก จํานวน 2 รายการ</t>
  </si>
  <si>
    <t>บริษัท ออฟฟศเมท (ไทย) จํากัด ราคา 285.00 บาท</t>
  </si>
  <si>
    <t>บริษัท สมใจบิชกรุป จํากัด ราคา 234.00 บาท</t>
  </si>
  <si>
    <t>จัดซื้อวัสดุในโครงการ ECON 4U ระหวาง วันที่ 29 – 31 มีนาคม 2568 ณ ภูสักธาร รี สอรท อ.เมือง จ.นครนายก จํานวน 6 รายการ</t>
  </si>
  <si>
    <t>บริษัท บีทูเอส จํากัด ราคา 899.00 บาท</t>
  </si>
  <si>
    <t>นายอุเทน แสวง ราคา 1,325.00 บาท</t>
  </si>
  <si>
    <t>จัดซื้อวัสดุในโครงการ ECON 4U ระหวาง วันที่ 29 – 31 มีนาคม 2568 ณ ภูสักธาร รี สอรท อ.เมือง จ.นครนายก จํานวน 1 รายการ</t>
  </si>
  <si>
    <t>บริษัท ซีพี แอ็กซตรา จํากัด (มหาชน) ราคา 170.00 บาท</t>
  </si>
  <si>
    <t>จางเหมารถตูปรับอากาศในโครงการศึกษาดู งานและการประเมินผลตอบแทนทาง เศรษฐกิจและสังคมของชุมชนเกาะ ศาลเจา ณ ชุมชนเกาะศาลเจา คลองบางระมาด เขต ตลิ่งชัน กรุงเทพฯ ในวันที่ 31 มีนาคม 2568 จํานวน 3 คัน</t>
  </si>
  <si>
    <t>บริษัท แมจิค รูทส จํากัด ราคา 8,100.00 บาท</t>
  </si>
  <si>
    <t>จางเหมารถตูปรับอากาศในโครงการศึกษาดูงานเสริมสรางประสบการณดานเศรษฐกิจและนโยบาย ณ โรงพยาบาลผูสูงอายุ ถ.บางแวก ซ.บางแวก 38 กรุงเทพ ในวันที่ 8 เมษายน 2568 จํานวน 1 คัน</t>
  </si>
  <si>
    <t>บริษัท แมจิค รูทส จํากัด ราคา 7,000.00 บาท</t>
  </si>
  <si>
    <t>จัดซื้อวัสดุในโครงการ Park ใจ ในวันที่ 1 เมษายน 2568 จํานวน 4 รายการ</t>
  </si>
  <si>
    <t>บริษัท ออฟฟศเมท (ไทย) จํากัด ราคา 1,665.56 บาท</t>
  </si>
  <si>
    <t>ตนเข็มอินเดียพรอมกระถาง จํานวน 1 กระถาง</t>
  </si>
  <si>
    <t>จัดซื้อหมึกพิมพ Brother TN-2380 จํานวน 2 กลอง</t>
  </si>
  <si>
    <t>บริษัท ทรัพยอรุณพง จํากัด ราคา 3,700.00 บาท</t>
  </si>
  <si>
    <t>จัดซื้อวัสดุในโครงการสืบสานการทํานุบํารุงวัฒนธรรมและศิลปะสําหรับบุคลากร จํานวน 4 รายการ</t>
  </si>
  <si>
    <t>รานรอยัล ฟลอราราชพฤษ ราคา 3,060.00 บาท</t>
  </si>
  <si>
    <t>กําจัดเชื้อรา บริเวณ ชั้น 13 คณะเศรษฐศาสตร อาคารบริการ ศาสตราจารย หมอมหลงวันที่งปน มาลากุล จํานวน 1 งาน</t>
  </si>
  <si>
    <t>บริษัท คลีน เพสท เมเนจเมนท จํากัด ราคา 48,150.00 บาท</t>
  </si>
  <si>
    <t>จัดซื้อวัสดุแผนรองเมาส และเมาสคอมพิวเตอร จํานวน 2 รายการ</t>
  </si>
  <si>
    <t>บริษัท เอ็มเอชเคบิสซิเนส จํากัด ราคา 5,200.20 บาท</t>
  </si>
  <si>
    <t>ซอมครุภัณฑคอมพิวเตอร จํานวน 4 รายการ</t>
  </si>
  <si>
    <t>บริษัท เอ็มเอชเคบิสซิเนส จํากัด ราคา 9,844.00 บาท</t>
  </si>
  <si>
    <t>9 เมษายน 2568</t>
  </si>
  <si>
    <t>ซอมครุภัณฑคอมพิวเตอร และเครื่องสํารองไฟ จํานวน 3 รายการ</t>
  </si>
  <si>
    <t>บริษัท เอ็มเอชเคบิสซิเนส จํากัด ราคา 4,708.00 บาท</t>
  </si>
  <si>
    <t>เชาเหมารถตูปรับอากาศ ในวันที่ 24 เมษายน 2568 ในโครงการบริการวิชาการแกสังคม : โครงการพัฒนาศักยภาพทางภาษาอังกฤษ เชิงพาณิชยแกชุมชน ณ วิสาหกิจชุมชนสวน ทองมล ตําบลหนองแสง อําเภอปากพลี จังหวัดนครนายก จํานวน 2 คัน</t>
  </si>
  <si>
    <t>เชา Pocket Wifi ใชงานในประเทศไทยใน โครงการพัฒนาศักยภาพทางภาษาอังกฤษเชิง พาณิชยแกชุมชน ณ วิสาหกิจชุมชนสวนทอง มล ในวันที่ 24 เมษายน 2568 จํานวน 5 เครื่อง</t>
  </si>
  <si>
    <t>จางมอเตอรไซตรับจาง รับ Pocket Wifi จาก บริษัท วีสไมล กรุป จํากัด ถ.ราษฎรพัฒนา แขวงราษฎรพัฒนา เขตสะพานสูง กทม. - คณะเศรษฐศาสตร มหาวิทยาลัยศรีนครินทรวิ โรฒ ประสานมิตร จํานวน 1 งาน</t>
  </si>
  <si>
    <t>นายพิพัฒน อัชชะพฤกษ ราคา 200.00 บาท</t>
  </si>
  <si>
    <t>จางมอเตอรไซตรับจางสง Pocket Wifi จาก คณะเศรษฐศาสตร มหาวิทยาลัยศรีนครินทรวิ โรฒ ประสานมิตร - บริษัท วี สไมล กรุป จํากัด ถ.ราษฎรพัฒนา แขวงราษฎรพัฒนา เขตสะพานสูง กทม. จํานวน 1 งาน</t>
  </si>
  <si>
    <t>นายนันทศักดิ์ นิลพัตร ราคา 200.00 บาท</t>
  </si>
  <si>
    <t>ซอมประตูหองเรียน 11-01 จํานวน 1 งาน</t>
  </si>
  <si>
    <t>ซอมแซมระบบสัญญาณภาพในหองเรียน จํานวน 1 งาน</t>
  </si>
  <si>
    <t>บริษัท อัครเทรดดิ้ง จํากัด ราคา 9,095.00 บาท</t>
  </si>
  <si>
    <t>จัดซื้อตนเดหลีพรอมกระถาง เพื่อแสดงความยินดีในวันคลายวันสถาปนาคณะเทคโนโลยีและนวัตกรรมผลิตภัณฑการเกษตร จํานวน 1 กระถาง</t>
  </si>
  <si>
    <t>จัดซื้อตนเบญจมาศเงินพรอมกระถาง เพื่อแสดงความยินดีในวันคลายวันสถาปนาคณะวัฒนธรรมสิ่งแวดลอมและการทองเที่ยวเชิง นิเวศ จํานวน 1 กระถาง</t>
  </si>
  <si>
    <t>จางเหมาวงดนตรี ในโครงการปจฉิมนิเทศ ประจําปการศึกษา 2567 และการเตรียมความพรอมใหแกนิสิตกอนเขาสูตลาดแรงงาน จํานวน 1 งาน</t>
  </si>
  <si>
    <t>บริษัท มิวซิกมูฟ จํากัด ราคา 58,850.00 บาท</t>
  </si>
  <si>
    <t>ศฐ 20/2568</t>
  </si>
  <si>
    <t>จางเหมาโสตทัศนูปกรณ ในโครงการปจฉิมนิเทศ ประจําปการศึกษา 2567 และการเตรียมความพรอมใหแกนิสิต กอนเขาสูตลาดแรงงาน จํานวน 1 งาน</t>
  </si>
  <si>
    <t>บริษัท ซี.พี.แลนด จํากัด (มหาชน) ราคา 3,000.00 บาท</t>
  </si>
  <si>
    <t>ซอมเครื่อขยายเสียงเคลื่อนที่ จํานวน 2 เครื่อง</t>
  </si>
  <si>
    <t>บริษัท อัครเทรดดิ้ง จํากัด ราคา 4,280.00 บาท</t>
  </si>
  <si>
    <t>น้ําดื่มขวดพีซี 5 แกลลอน (18.9 ลิตร) จํานวน 10 ถัง</t>
  </si>
  <si>
    <t>บริษัท โฮม แอนด ออฟฟศ ดิลิเวอรี่ จํากัด ราคา 650.00 บาท</t>
  </si>
  <si>
    <t>จางทําเอกสารในโครงการจัดทําแผนกลยุทธ และแผนดําเนินงานคณะเศรษฐศาสตร : จัดทํา รางแผนดําเนินงานคณะเศรษฐศาสตร ประจําปงบประมาณ พ.ศ.2569 จํานวน 2 รายการ</t>
  </si>
  <si>
    <t>เอ็นดีไซน โดย นายศุภชัย นรเศรษฐศรีสุข ราคา 356.25 บาท</t>
  </si>
  <si>
    <t>จางเหมารถบัสปรับอากาศ โครงการสัมมนา สโมสรนิสิตคณะเศรษฐศาสตร ประจําป การศึกษา 2568 ระหวางวันที่ 31 พฤษภาคม – 2 มิถุนายน 2568 ณ โรงแรมอักษร ระยอง เดอะ ไวทัล ลิตี้ คอลเล็คชั่น จ.ระยอง จํานวน 1 คัน</t>
  </si>
  <si>
    <t>เชาเหมารถตูปรับอากาศ ในวันที่ 22 พฤษภาคม 2568 ในโครงการบริการวิชาการแกสังคม : โครงการพัฒนาศักยภาพทางภาษาอังกฤษเชิง พาณิชยแกชุมชน ณ วิสาหกิจชุมชนสวนทอง มล ตําบลหนองแสง อําเภอปากพลี จังหวัด นครนายก จํานวน 2 คัน</t>
  </si>
  <si>
    <t>เชา Pocket Wifi ใชงานในประเทศไทยใน โครงการพัฒนาศักยภาพทางภาษาอังกฤษเชิง พาณิชยแกชุมชน ณ วิสาหกิจชุมชนสวนทอง มล ในวันที่ 22 พฤษภาคม 2568 จํานวน 5 เครื่อง</t>
  </si>
  <si>
    <t>นายนรินทร แซตัง ราคา 200.00 บาท</t>
  </si>
  <si>
    <t>จางมอเตอรไซตรับจางสง Pocket Wifi จาก จางพิมพประกาศนียบัตร ในโครงการพัฒนา ศักยภาพทางภาษาอังกฤษเชิงพาณิชยแกชุมชน ณ วิสาหกิจชุมชนสวนทองมล ตําบลหนอง แสง อําเภอปากพลี จังหวัดนครนายก จํานวน 16 ใบ</t>
  </si>
  <si>
    <t>เอ็นดีไซน โดย นายศุภชัย นรเศรษฐศรีสุข ราคา 256.00 บาท</t>
  </si>
  <si>
    <t>นายกฤษฎา คุณเลิศ ราคา 200.00 บาท</t>
  </si>
  <si>
    <t>จางพิมพและอัดรูปภาพในโครงการสัมมนา สโมสรนิสิตคณะเศรษฐศาสตร ประจําป การศึกษา 2568 จํานวน 2 รายการ</t>
  </si>
  <si>
    <t>หางหุนสวนจํากัด ธนโชติ ท็อปปงเซ็นเตอร ราคา 539.28 บาท</t>
  </si>
  <si>
    <t>จัดซื้อวัสดุ ในโครงการสัมมนาสโมสรนิสิตคณะ เศรษฐศาสตร ประจําปการศึกษา 2568 จํานวน 2 รายการ</t>
  </si>
  <si>
    <t>บริษัท บีทูเอส จํากัด ราคา 175.00 บาท</t>
  </si>
  <si>
    <t>บริษัท สมใจบิชกรุป จํากัด ราคา 133.00 บาท</t>
  </si>
  <si>
    <t>เชาเหมารถตูปรับอากาศ ในวันที่ 5 มิถุนายน 2568 ในโครงการบริการวิชาการแกสังคม : โครงการอบรมเชิงปฏิบัติการ : จัดจานอาหารเพื่อสรางมูลคาทางการคา ณ วิสาหกิจชุมชน สวนทองมล ตําบลหนองแสง อําเภอปากพลี จังหวัดนครนายก จํานวน 2 คัน</t>
  </si>
  <si>
    <t>บริษัท ทรัพยอรุณพง จํากัด ราคา 3,959.00 บาท</t>
  </si>
  <si>
    <t>จัดซื้อวัสดุ จํานวน 2 รายการ</t>
  </si>
  <si>
    <t>บริษัท เอ็มเอชเคบิสซิเนส จํากัด ราคา 4,140.00 บาท</t>
  </si>
  <si>
    <t>จางเชาเหมารถตูปรับอากาศ ในโครงการเปน มิตรตอสิ่งแวดลอม : โครงการประหยัด พลังงานและรักษสิ่งแวดลอม ระหวางวันที่ 14-16 มิถุนายน 2568 ณ จังหวัดอุบลราชธานี จํานวน 2 คัน</t>
  </si>
  <si>
    <t>นายชวลิต วงษาพรหม ราคา 18,000.00 บาท</t>
  </si>
  <si>
    <t>ศฐ 22/2568</t>
  </si>
  <si>
    <t>จัดซื้อของที่ระลึกในพิธีเปดโครงการ แลกเปลี่ยนนิสิตระยะสั้น Meiji SPSE Summer Program Explore Japan : Politics, Economy and Society จํานวน 3 ชุด</t>
  </si>
  <si>
    <t>บริษัท บีทูเอส จํากัด ราคา 1,914.00 บาท</t>
  </si>
  <si>
    <t>ซอมเครื่อขยายและผสมสัญญาณเสียง จํานวน 1 เครื่อง</t>
  </si>
  <si>
    <t>ซอมและซักผามานจีบ สีน้ําตาล หองเรียนและหองประชุม ชั้น 14 จํานวน 1 งาน</t>
  </si>
  <si>
    <t>บริษัท อินฟนิตี้ เซอรวิส พลัส จํากัด ราคา 32,100.00 บาท</t>
  </si>
  <si>
    <t>ซอมแซมฝาเพดานบริเวณโถงชั้น 14 จํานวน 1 งาน</t>
  </si>
  <si>
    <t>บริษัท อินฟนิตี้ เซอรวิส พลัส จํากัด ราคา 19,795.00 บาท</t>
  </si>
  <si>
    <t>เปลี่ยนหลอดไฟยาวในหองเรียน ชั้น 12 - 12, 14 คณะเศรษฐศาสตร จํานวน 1 งาน</t>
  </si>
  <si>
    <t>บริษัท อินฟนิตี้ เซอรวิส พลัส จํากัด ราคา 14,043.75 บาท</t>
  </si>
  <si>
    <t>จัดซื้อตนเบญจมาศเงินพรอมกระถาง เพื่อ แสดงความยินดีในวันคลายวันสถาปนาคณะ แพทยศาสตร จํานวน 1 กระถาง</t>
  </si>
  <si>
    <t>จัดซื้อตนโชคเกาชั้นพรอมกระถาง เพื่อแสดง ความยินดีในวันคลายวันสถาปนาคณะ ศิลปกรรมศาสตร จํานวน 1 กระถาง</t>
  </si>
  <si>
    <t>จัดซื้อตนชวนชมพรอมกระถาง เพื่อแสดงความยินดีในวันคลายวันสถาปนาโรงเรียน สาธิต มศว ประสานมิตร (ฝายประถม) จํานวน 1 กระถาง</t>
  </si>
  <si>
    <t>จางถายเอกสารและเขาเลมในโครงการการ ประเมินคุณภาพการศึกษา AUN-QA/EdPEx ระหวางวันที่ 9 มิถุนายน – 3 กันยายน 2568 จํานวน 7 เลม</t>
  </si>
  <si>
    <t>เอ็นดีไซน โดย นายศุภชัย นรเศรษฐศรีสุข ราคา 6,510.00 บาท</t>
  </si>
  <si>
    <t>โปรแกรมประชุมผานสื่ออิเล็กทรอนิกส (Zoom Education Annual) ระยะเวลา 1 ป (4 กรกฎาคม 2568 – 3 กรกฎาคม 2569) จํานวน 25 ชุด</t>
  </si>
  <si>
    <t>บริษัท โคนิไฟด เทค จํากัด ราคา 89,880.00 บาท</t>
  </si>
  <si>
    <t>จัดซื้อตนเล็บมือพุมพรอมกระถาง เพื่อแสดงความยินดีในวันคลายวันสถาปนา สํานักทดสอบทางการศึกษาและจิตวิทยา จํานวน 1 กระถาง</t>
  </si>
  <si>
    <t>นางสาวแพรวพรรณ ณ ระนอง ราคา 250.00 บาท</t>
  </si>
  <si>
    <t>วัสดุในโครงการบริการวิชาการ “การอบรม การวิเคราะหกลุม (Cluster Analysis) และ การสรางโมเมลสมการโครงการ (Structural Equation Modelling : SEM)” จํานวน 2 รายการ</t>
  </si>
  <si>
    <t>บริษัท นารายณอินเตอรเทรด จํากัด ราคา 3,520.00 บาท</t>
  </si>
  <si>
    <t>เครื่องเขียนโครงการบริการวิชาการ “การอบรมการวิเคราะหกลุม (Cluster Analysis) และการสรางโมเมลสมการโครงการ (Structural Equation Modelling : SEM)” จํานวน 2 รายการ</t>
  </si>
  <si>
    <t>บริษัท มูจิ รีเทล (ประเทศไทย) จํากัด ราคา 1,264.00 บาท</t>
  </si>
  <si>
    <t>ถายเอกสารสีและเขาเลม “การอบรมการ วิเคราะหกลุม (Cluster Analysis) และการ สรางโมเมลสมการโครงการ (Structural Equation Modelling : SEM)” จํานวน 48 ชุด</t>
  </si>
  <si>
    <t>รานเลยปรินส กอปป ราคา 7,792.00 บาท</t>
  </si>
  <si>
    <t>เครื่องคิดเลขการเงินในโครงการ Pre Skills เตรียมพรอมทางคณิตศาสตรและภาษาอังกฤษ จํานวน 74 เครื่อง</t>
  </si>
  <si>
    <t>บริษัท โอเพน เทค จํากัด ราคา 91,760.00 บาท</t>
  </si>
  <si>
    <t>ศฐ 23/2568</t>
  </si>
  <si>
    <t>หนังสืออิเล็กทรอนิกส FUNDAMENTAL METHODS OF MATHEMATICAL ECONOMICS (E-BOOK)ในโครงการ Pre Skills เตรียมพรอมทางคณิตศาสตรและ ภาษาอังกฤษ จํานวน 74 ไลเซนส</t>
  </si>
  <si>
    <t>ศูนยหนังสือแหงจุฬาลงกรณมหาวิทยาลัย ราคา 59,200.00 บาท</t>
  </si>
  <si>
    <t>ศฐ 25/2568</t>
  </si>
  <si>
    <t>หนังสือ ACADEMIC ENGLISH SKILLS FOR ECONOMISTS, #2022 ในโครงการ Pre Skills เตรียมพรอมทางคณิตศาสตรและ ภาษาอังกฤษ จํานวน 74 เลม</t>
  </si>
  <si>
    <t>ศูนยหนังสือมหาวิทยาลัยธรรมศาสตร ราคา 23,902.00 บาท</t>
  </si>
  <si>
    <t>ศฐ 24/2568</t>
  </si>
  <si>
    <t>จัดพิมพสีปายชื่อและฐานกิจกรรมในโครงการ แรกพบคณะเศรษฐศาสตร วันที่ 12 กรกฎาคม 2568 จํานวน 2 รายการ</t>
  </si>
  <si>
    <t>หางหุนสวนจํากัด ธนโชติ ก็อปป เซ็น เตอร ราคา 2,771.30 บาท</t>
  </si>
  <si>
    <t>ถายเอกสารสมุดแรกพบในโครงการแรกพบ คณะเศรษฐศาสตร วันที่ 12 กรกฎาคม 2568 จํานวน 322 เลม</t>
  </si>
  <si>
    <t>พลอยแพรว กอปป ราคา 1,288.00 บาท</t>
  </si>
  <si>
    <t>จัดซื้อวัสดุในโครงการแรกพบคณะเศรษฐศาสตร วันที่ 12 กรกฎาคม 2568 จํานวน 7 รายการ</t>
  </si>
  <si>
    <t>บริษัท ออฟฟศเมท (ไทย) จํากัด ราคา 1,943.00 บาท</t>
  </si>
  <si>
    <t>จัดทําไวนิลในโครงการแรกพบคณะ เศรษฐศาสตร วันที่ 12 กรกฎาคม 2568 จํานวน 1 ผืน</t>
  </si>
  <si>
    <t>บริษัท ไดซี จํากัด ราคา 1,444.50 บาท</t>
  </si>
  <si>
    <t>ชุดปฐมพยาบาลในโครงการแรกพบคณะ เศรษฐศาสตร วันที่ 12 กรกฎาคม 2568 จํานวน 1 ชุด</t>
  </si>
  <si>
    <t>รานยา มศว ราคา 1,604.00 บาท</t>
  </si>
  <si>
    <t>จัดจางเหมาบริการเจาหนาที่โรงยิมพลศึกษา ชั้น 3 อาคารเฉลิมพระเกียรติ โรงเรียนสาธิต มศว ประสานมิตร (ฝายมัธยม) ในวันที่ 12 กรกฎาคม 2568 ในโครงการแรกพบคณะ เศรษฐศาสตร จํานวน 6 คน</t>
  </si>
  <si>
    <t>นายสมศักดิ์ แสงนอก ราคา 5,400.00 บาท</t>
  </si>
  <si>
    <t>จัดจางเหมาบริการเจาหนาที่รักษาความปลอดภัยโรงยิมพลศึกษา ชั้น 3 อาคารเฉลิมพระเกียรติ โรงเรียนสาธิต มศว ประสานมิตร (ฝายมัธยม) ในวันที่ 12 กรกฎาคม 2568 ในโครงการแรกพบคณะเศรษฐศาสตร จํานวน 2 คน</t>
  </si>
  <si>
    <t>นางสาววาสนา ทองดี ราคา 1,440.00 บาท</t>
  </si>
  <si>
    <t>จัดจางเหมาบริการเจาหนาที่ทําความสะอาด โรงยิมพลศึกษา ชั้น 3 อาคารเฉลิมพระเกียรติ โรงเรียนสาธิต มศว ประสานมิตร (ฝายมัธยม) ในวันที่ 12 กรกฎาคม 2568 ในโครงการแรก พบคณะเศรษฐศาสตร จํานวน 5 คน</t>
  </si>
  <si>
    <t>นางสาวกมลทิพย พริ้งเพราะ ราคา 3,600.00 บาท</t>
  </si>
  <si>
    <t>จัดซื้อกระดาษเทาขาว 500 แกรม ใน โครงการทูตประชาสัมพันธคณะเศรษฐศาสตร วันที่ 13 กรกฎาคม 2568 จํานวน 6 แพ็ค</t>
  </si>
  <si>
    <t>SWU work space โดย พัชรี ภัทร เจียรพันธุ ราคา 600.00 บาท</t>
  </si>
  <si>
    <t>จัดซื้อวัสดุในโครงการทูตประชาสัมพันธคณะ เศรษฐศาสตร วันที่ 13 กรกฎาคม 2568 จํานวน 3 รายการ</t>
  </si>
  <si>
    <t>เมืองใหมเคหะภัณฑ ราคา 1,393.00 บาท</t>
  </si>
  <si>
    <t>จัดจางเหมาบริการเจาหนาที่โรงยิมพลศึกษา ในโครงการทูตประชาสัมพันธคณะเศรษฐศาสตร จํานวน 6 คน</t>
  </si>
  <si>
    <t>1.นายคิวณัฐ ศิริสมบัติ
 2.นายสมศักดิ์ แสงนอก ราคา 5,400.00 บาท</t>
  </si>
  <si>
    <t>จัดจางเหมาบริการเจาหนาที่ทําความสะอาด โรงยิมพลศึกษา ในโครงการทูตประชาสัมพันธ คณะเศรษฐศาสตร จํานวน 5 คน</t>
  </si>
  <si>
    <t>1. นางสาวนรีกานต พูนเพิ่ม
  2. นางสาวกมลทิพย พริ้งเพราะ ราคา 3,600.00 บาท</t>
  </si>
  <si>
    <t>จัดจางเหมาบริการเจาหนาที่รักษาความ ปลอดภัยโรงยิมพลศึกษา ในโครงการทูต ประชาสัมพันธคณะเศรษฐศาสตร จํานวน 2 คน</t>
  </si>
  <si>
    <t>1.นายอิศรา การกันหา
  2.นายตะวัน วันทมาตร ราคา 1,440.00 บาท</t>
  </si>
  <si>
    <t>ตนกลวยไมพรอมกระถาง เพื่อแสดงความยินดี ในวันคลายวันสถาปนาวิทยาลัยนวัตกรรม สื่อสารสังคม ครบรอบ 19 ป จํานวน 1 กระถาง</t>
  </si>
  <si>
    <t>นางสาวแพรวพรรณ ณ ระนอง ราคา 700.00 บาท</t>
  </si>
  <si>
    <t>จัดซื้อวัสดุ ในโครงการทูตประชาสัมพันธคณะ เศรษฐศาสตร วันที่ 13 กรกฎาคม 2568 จํานวน 4 รายการ</t>
  </si>
  <si>
    <t>บริษัท สมใจบิชกรุป จํากัด ราคา 409.00 บาท</t>
  </si>
  <si>
    <t>จัดซื้อวัสดุแกวกระดาษพีพี 7 ออนซ ใน โครงการทูตประชาสัมพันธคณะเศรษฐศาสตร วันที่ 13 กรกฎาคม 2568 จํานวน 1 รายการ</t>
  </si>
  <si>
    <t>พัฒนะเคหะภัณฑ ราคา 895.00 บาท</t>
  </si>
  <si>
    <t>จัดซื้อกระดาษกลองแปงหลังขาว-เทา ใน โครงการทูตประชาสัมพันธคณะเศรษฐศาสตร จํานวน 15 แผน</t>
  </si>
  <si>
    <t>หางหุนสวนจํากัด สุขุมวิทสเตชั่นเนอรี่ ราคา 450.00 บาท</t>
  </si>
  <si>
    <t>จัดซื้อวัสดุ ในโครงการทูตประชาสัมพันธคณะ เศรษฐศาสตร วันที่ 13 กรกฎาคม 2568 จํานวน 17 รายการ</t>
  </si>
  <si>
    <t>บริษัท ออฟฟศเมท (ไทย) จํากัด ราคา 5,606.00 บาท</t>
  </si>
  <si>
    <t>จัดซื้อวัสดุ ในโครงการทูตประชาสัมพันธคณะ เศรษฐศาสตร วันที่ 13 กรกฎาคม 2568 จํานวน 1 รายการ</t>
  </si>
  <si>
    <t>บริษัท ซีพี เอ็กซตรา จํากัด (มหาชน) ราคา 344.00 บาท</t>
  </si>
  <si>
    <t>จัดจางเหมารถตูปรับอากาศ ในโครงการ การประเมินคุณภาพการศึกษา AUN-QA/EdPEx ในวันพุธที่ 23 กรกฎาคม 2568 จํานวน 1 คัน</t>
  </si>
  <si>
    <t>จางเหมารถตูปรับอากาศ เพื่อเขารวมประชุมวิชาการระดับชาติของนักเศรษฐศาสตร และ ระดับบัณฑิตศึกษาดานเศรษฐศาสตร จํานวน 1 คัน</t>
  </si>
  <si>
    <t>บริษัท แมจิค รูทส จํากัด ราคา 2,800.00 บาท</t>
  </si>
  <si>
    <t>ซอมคอมพิวเตอรโนตบุค Dell Vostro 3590 จํานวน 1 เครื่อง</t>
  </si>
  <si>
    <t>บริษัท เอ็มเอชเคบิสซิเนส จํากัด ราคา 4,387.00 บาท</t>
  </si>
  <si>
    <t>จัดซื้อถานอัลคาไลน จํานวน 2 รายการ</t>
  </si>
  <si>
    <t>บริษัท ออฟฟศเมท (ไทย) จํากัด ราคา 5,512.00 บาท</t>
  </si>
  <si>
    <t>ซอมโตะทํางานแบบตัวแอล จํานวน 1 ตัว</t>
  </si>
  <si>
    <t>บริษัท อินฟนิตี้ เซอรวิส พลัส จํากัด ราคา 3,210.00 บาท</t>
  </si>
  <si>
    <t>ซอมแซมสายไฟฟาและปลั๊กไฟที่ชํารุด ชั้น 11-14 จํานวน 1 งาน</t>
  </si>
  <si>
    <t>จางพิมพวารสารเศรษฐศาสตรและนโยบาย สาธารณะ ปที่ 16 ฉบับที่ 31 มกราคม - มิถุนายน 2568 จํานวน 20 เลม</t>
  </si>
  <si>
    <t>บริษัท พี.เอ.ลีฟวิ่ง จํากัด ราคา 10,300.00 บาท</t>
  </si>
  <si>
    <t>โปรแกรม Canva Team เพื่องานประชาสัมพันธ จํานวน 2 โปรแกรม</t>
  </si>
  <si>
    <t>บริษัท พาณิชยดิจิทัล จํากัด ราคา 17,334.00 บาท</t>
  </si>
  <si>
    <t>จัดซื้อวัสดุสํานักงาน จํานวน 5 รายการ</t>
  </si>
  <si>
    <t>บริษัท ออฟฟศเมท (ไทย) จํากัด ราคา 7,222.14 บาท</t>
  </si>
  <si>
    <t>หมึกพิมพสําหรับเครื่องคอมพิวเตอร จํานวน 2 กลอง</t>
  </si>
  <si>
    <t>บริษัท ทรัพยอรุณพง จํากัด ราคา 11,128.00 บาท</t>
  </si>
  <si>
    <t>วัสดุในโครงการอัตลักษณคณะเศรษฐศาสตร จํานวน 3 รายการ</t>
  </si>
  <si>
    <t>นางสาวบัว เจริญสุพัตราชัย ราคา 11,000.00 บาท</t>
  </si>
  <si>
    <t>ศฐ 28/2568</t>
  </si>
  <si>
    <t>หมึกเครื่องถายเอกสาร RICOH PRO 8300S จํานวน 3 กลอง</t>
  </si>
  <si>
    <t>จัดจางเหมารถตูปรับอากาศ โครงการอัตลักษณคณะเศรษฐศาสตร ระหวางวันที่ 30 - 31 ก.ค. และ 1 ส.ค. 2568 ณ มศว องครักษ จํานวน 1 งาน</t>
  </si>
  <si>
    <t>บริษัท แมจิค รูทส จํากัด ราคา 22,700.00 บาท</t>
  </si>
  <si>
    <t>ศฐ 26/2568</t>
  </si>
  <si>
    <t>จัดซื้อกระเปาสปนบอนด ขนาด 40 x 30 x 10 cm. ในโครงการอัตลักษณคณะ เศรษฐศาสตร จํานวน 10 ใบ</t>
  </si>
  <si>
    <t>บริษัท สมใจบิซกรุป จํากัด ราคา 100.00 บาท</t>
  </si>
  <si>
    <t>จัดซื้อสายสิญจนในโครงการอัตลักษณ คณะเศรษฐศาสตร จํานวน 1 ถุง</t>
  </si>
  <si>
    <t>แม็กเซ็นเตอร สังฆภัณฑ ราคา 140.00 บาท</t>
  </si>
  <si>
    <t>ปริ้นเอกสารในโครงการอัตลักษณ คณะเศรษฐศาสตร จํานวน 2 รายการ</t>
  </si>
  <si>
    <t>นายธนะชัย ปญจะศรี ราคา 375.00 บาท</t>
  </si>
  <si>
    <t>จัดซื้อวัสดุ ในโครงการอัตลักษณ คณะเศรษฐศาสตร จํานวน 3 รายการ</t>
  </si>
  <si>
    <t>บริษัท บิ๊กซี ซูเปอรเซ็นเตอร จํากัด ราคา 1,002.00 บาท</t>
  </si>
  <si>
    <t>จัดซื้อถุงขยะดํา ในโครงการอัตลักษณ คณะเศรษฐศาสตร จํานวน 8 แพ็ค</t>
  </si>
  <si>
    <t>บริษัท ออฟฟศเมท (ไทย) จํากัด ราคา 552.00 บาท</t>
  </si>
  <si>
    <t>จัดซื้อพานไหวครู ในโครงการอัตลักษณ คณะเศรษฐศาสตร จํานวน 1 คู</t>
  </si>
  <si>
    <t>นายบุลเสฎฐ ย้ําพลาย ราคา 4,500.00 บาท</t>
  </si>
  <si>
    <t>จัดซื้อชุดปฐมพยาบาลเบื้องตน ใน โครงการอัตลักษณคณะเศรษฐศาสตร จํานวน 1 ชุด</t>
  </si>
  <si>
    <t>รานยา มศว ราคา 1,360.00 บาท</t>
  </si>
  <si>
    <t>จางเหมากําจัดเชื้อรา บริเวณชั้น 13 คณะเศรษฐศาสตร อาคารบริการ ศาสตราจารย หมอมหลงวันที่งปน มาลากุล จํานวน 1 งาน</t>
  </si>
  <si>
    <t>ผงหมึกเครื่องถายเอกสาร RICOH MP6055SP จํานวน 2 ขวด</t>
  </si>
  <si>
    <t>บริษัท ริโก (ประเทศไทย) จํากัด ราคา 13,054.00 บาท</t>
  </si>
  <si>
    <t>จัดจางทําพวงกุญแจที่ระลึกในโครงการ ปฐมนิเทศนิสิตใหมระดับปริญญาตรี ป การศึกษา 2568 จํานวน 407 ชิ้น</t>
  </si>
  <si>
    <t>บริษัท แบรนเดอรชิป จํากัด ราคา 15,242.15 บาท</t>
  </si>
  <si>
    <t>ศฐ 27/2568</t>
  </si>
  <si>
    <t>จัดจางเหมาบริการเจาหนาที่โรงยิมพลศึกษา ในวันที่ 9 สิงหาคม 2568 ในโครงการปฐมนิเทศนิสิตใหมระดับปริญญาตรี จํานวน 6 คน</t>
  </si>
  <si>
    <t>นายไพรัช ใจเบิกบาน ราคา 5,400.00 บาท</t>
  </si>
  <si>
    <t>จัดจางเหมาบริการเจาหนาที่รักษาความปลอดภัยโรงยิมพลศึกษา ในวันที่ 9 สิงหาคม 2568 ในโครงการปฐมนิเทศนิสิตใหม ระดับปริญญาตรี จํานวน 2 คน</t>
  </si>
  <si>
    <t>จัดจางเหมาบริการเจาหนาที่ทําความสะอาดโรงยิมพลศึกษา ในวันที่ 9 สิงหาคม 2568 ในโครงการปฐมนิเทศนิสิตใหมระดับปริญญาตรี จํานวน 5 คน</t>
  </si>
  <si>
    <t>นางสาวปทมา เกิดเมืองบัว ราคา 3,600.00 บาท</t>
  </si>
  <si>
    <t>ตนหลักทรัพยสีทองพรอมกระถาง เพื่อแสดงความยินดีในวันคลายวันสถาปนาสํานัก หอสมุดกลาง จํานวน 1 กระถาง</t>
  </si>
  <si>
    <t>นางสาวสุภาพร ศิริทรัพย ราคา 1,000.00 บาท</t>
  </si>
  <si>
    <t>คาจางเหมาบริการเจาหนาที่โรงฝกพลศึกษา มหาวิทยาลัยศรีนครินทรวิโรฒ ในวันที่ 17 สิงหาคม 2568 จํานวน 1 คน</t>
  </si>
  <si>
    <t>นางสาวชญาณี ประรงคทอง ราคา 1,000.00 บาท</t>
  </si>
  <si>
    <t>13 สิงหาคม 2568</t>
  </si>
  <si>
    <t>จัดจางทําสายสะพาย ในโครงการทูต ประชาสัมพันธคณะเศรษฐศาสตร จํานวน 1 เสน</t>
  </si>
  <si>
    <t>ราน OK_ORDER_NA ราคา 300.00 บาท</t>
  </si>
  <si>
    <t>1. นางสาวชญาณี ประรงคทอง 
 2. นางสาวปราณี บุตตรศรีพลอย ราคา 1,000.00 บาท</t>
  </si>
  <si>
    <t>จัดซื้อชอดอกไมสด ในโครงการ ECON CANDIDATE ระหวางวันที่ 16 – 17 สิงหาคม 2568 จํานวน 2 รายการ</t>
  </si>
  <si>
    <t>รานนี ฟลาวเวอร ราคา 1,990.00 บาท</t>
  </si>
  <si>
    <t>จัดซื้อวัสดุ ในโครงการ ECON CANDIDATE ระหวางวันที่ 16 – 17 สิงหาคม 2568 จํานวน 2 รายการ</t>
  </si>
  <si>
    <t>บิ๊กซี ซูเปอร เซ็นเตอร จํากัด ราคา 822.00 บาท</t>
  </si>
  <si>
    <t>จางเหมารถบัสปรับอากาศ ในโครงการศึกษาดูงาน BOT EconClass ในวันที่ 21 สิงหาคม 2568 จํานวน 1 คัน</t>
  </si>
  <si>
    <t>บริษัท แมจิค รูทส จํากัด ราคา 6,500.00 บาท</t>
  </si>
  <si>
    <t>จางพิมพภาพปาย Roll Up และพิมพผา Backdrop จํานวน 2 รายการ</t>
  </si>
  <si>
    <t>บริษัท ทําถูก จํากัด ราคา 4,162.30 บาท</t>
  </si>
  <si>
    <t>จางพิมพแผนพับประชาสัมพันธหลักสูตรของ คณะเศรษฐศาสตร จํานวน 2 รายการ</t>
  </si>
  <si>
    <t>บริษัท พี.เอ.ลีฟวิ่ง จํากัด บริษัท พี.เอ. ลีฟวิ่ง จํากัด ราคา 6,800.00 บาท</t>
  </si>
  <si>
    <t>ซอมระบบกระจายสัญญาณภายในหองเรียน จํานวน 1 งาน</t>
  </si>
  <si>
    <t>บริษัท อัครเทรดดิ้ง จํากัด ราคา 5,885.00 บาท</t>
  </si>
  <si>
    <t>จัดซื้อตนเบญจมาศพรอมกระถาง เพื่อแสดงความยินดีในวันคลายวันสถาปนาสํานักงานอธิการบดี ครบรอบ 50 ป จํานวน 1 กระถาง</t>
  </si>
  <si>
    <t>นางสาวแพรวพรรณ ณ ระนอง ราคา 400.00 บาท</t>
  </si>
  <si>
    <t>จัดซื้อตนเบญจมาศพรอมกระถาง เพื่อแสดงความยินดีในวันสถาปนาคณะมนุษยศาสตร ครบรอบ 50 ป จํานวน 1 กระถาง</t>
  </si>
  <si>
    <t>จัดซื้อตนเบญจมาศพรอมกระถาง เพื่อแสดง ความยินดีในวันคลายวันสถาปนาสถาบันวิจัย พฤติกรรมศาสตร ครบรอบ 70 ป จํานวน 1 กระถาง</t>
  </si>
  <si>
    <t>จัดซื้อตนเบญจมาศพรอมกระถาง เพื่อแสดงความยินดีในวันสถาปนาคณะทันตแพทยศาสตร ครบรอบ 31 ป จํานวน 1 กระถาง</t>
  </si>
  <si>
    <t>จัดซื้อตนเบญจมาศพรอมกระถาง เพื่อแสดงความยินดีในวันสถาปนาคณะวิทยาศาสตร ครบรอบ 50 ป จํานวน 1 กระถาง</t>
  </si>
  <si>
    <t>จัดซื้อแจกันดอกไมประดิษฐ ในวันคลายวันสถาปนาคณะพลศึกษา จํานวน 1 แจกัน</t>
  </si>
  <si>
    <t>ราน Royal Flora Ratchphruck ราคา 1,000.00 บาท</t>
  </si>
  <si>
    <t>จางเหมารถตูปรับอากาศเพื่อเขารวมจัดบูธ แนะนําหลักสูตร ในโครงการ M-Sci United 2025 ณ มหาวิทยาลัยสวนดุสิต ระหวางวันที่ 28 – 29 สิงหาคม 2568 จํานวน 1 คัน</t>
  </si>
  <si>
    <t>บริษัท แมจิค รูทส จํากัด ราคา 5,200.00 บาท</t>
  </si>
  <si>
    <t>ซอมเครื่องคอมพิวเตอรโนตบุค Dell Vostro จํานวน 1 เครื่อง</t>
  </si>
  <si>
    <t>บริษัท เอ็มเอชเคบิสซิเนส จํากัด ราคา 1,605.00 บาท</t>
  </si>
  <si>
    <t>จัดซื้อสายสัญญาณ HDMI จํานวน 4 เสน</t>
  </si>
  <si>
    <t>บริษัท เอ็มเอชเคบิสซิเนส จํากัด ราคา 770.40 บาท</t>
  </si>
  <si>
    <t>จัดซื้อตนเบญจมาศพรอมกระถาง เพื่อแสดงความยินดีในวันสถาปนาวิทยาลัยนานาชาติเพื่อศึกษาความยั่งยืน ประจําป 2568 จํานวน 1 กระถาง</t>
  </si>
  <si>
    <t>บริษัท โฮม แอนด ออฟฟศ ดิลิเวอรี่ จํากัด ราคา 845.00 บาท</t>
  </si>
  <si>
    <t>ถายเอกสารและเขาเลมเอกสาร “การอบรม การวิเคราะหการคาดการณแนวโนมจํานวนนักทองเที่ยวตางชาติและผูเยี่ยมเยือนชาวไทยที่เดินทางทองเที่ยวภายในประเทศไทย” จํานวน 25 เลม</t>
  </si>
  <si>
    <t>รานเลยปรินส กอปป ราคา 5,100.00 บาท</t>
  </si>
  <si>
    <t>จัดซื้อวัสดุในโครงการบริการวิชาการ “การอบรมการวิเคราะหการคาดการณแนวโนมจํานวนนักทองเที่ยวตางชาติและผูเยี่ยมเยือนชาวไทยที่เดินทางทองเที่ยวภายในประเทศ ไทย” จํานวน 3 รายการ</t>
  </si>
  <si>
    <t>บริษัท ออฟฟศเมท (ไทย) จํากัด ราคา 2,407.53 บาท</t>
  </si>
  <si>
    <t>จัดซื้อดอกกุหลาบสด ในโครงการสาน สัมพันธชาวเศรษฐศาสตร ในวันที่ 11 กันยายน 2568 จํานวน 1 ลัง</t>
  </si>
  <si>
    <t>รานพัชมณ ฟลาวเวอร ราคา 960.00 บาท</t>
  </si>
  <si>
    <t>10 กันยายน 2568</t>
  </si>
  <si>
    <t>จัดซื้อตนเบญจมาศ พรอมกระถาง เพื่อแสดง ความยินดีในวันสถาปนาคณะศึกษาศาสตร และวันศาสตราจารย ดร.สาโรช บัวศรี ครบรอบ 76 ป จํานวน 1 กระถาง</t>
  </si>
  <si>
    <t>12 กันยายน 2568</t>
  </si>
  <si>
    <t>จัดซื้อพวงมาลา เพื่อพิธีสักการะในวันสถาปนา คณะศึกษาศาสตร และวันศาสตราจารย ดร. สาโรช บัวศรี ครบรอบ 76 ป จํานวน 1 พวง</t>
  </si>
  <si>
    <t>ราน Royal Flora Ratchphruck ราคา 1,300.00 บาท</t>
  </si>
  <si>
    <t>จัดจางเหมารถบัสปรับอากาศ ในโครงการ ศึกษาดูงานดานนโยบายเศรษฐกิจไทย ในวันที่ 27 สิงหาคม 2568 ณ สํานักงานเลขาธิการ สภาผูแทนราษฎร จํานวน 2 คัน</t>
  </si>
  <si>
    <t>18 กันยายน 2568</t>
  </si>
  <si>
    <t>จ้างเหมาบํารุงรักษาโปรแกรมระบบงานทันตกรรม และระบบบริหารงานภายใน จํานวน 12 งวด</t>
  </si>
  <si>
    <t>บริษัท เอส เอส บี (กรุงเทพ) จํากัด ราคา 866,700 บาท</t>
  </si>
  <si>
    <t>ทต 1/2568</t>
  </si>
  <si>
    <t>จ้างเหมาบริการบํารุงรักษาระบบ PACs จํานวน 4 งวด</t>
  </si>
  <si>
    <t>บริษัท เอ็มดี เฮลท์แคร์ จํากัด ราคา 465,000 บาท</t>
  </si>
  <si>
    <t>ทต 2/2568</t>
  </si>
  <si>
    <t>จ้างค่าบริการบํารุงรักษาระบบปรับอากาศปลอดเชื้อ สําหรับห้องผ่าตัดปลอดเชื้อ จํานวน 1 งาน</t>
  </si>
  <si>
    <t>บริษัท เนเชอรัล กรีน อินโนเวชั่น จํากัด ราคา 42,800 บาท</t>
  </si>
  <si>
    <t>รพ. 282/2567</t>
  </si>
  <si>
    <t>จ้างค่าบํารุงรักษาลิฟต์ จํานวน 4 งวด</t>
  </si>
  <si>
    <t>บริษัท โอทิส เอเลเวเทอร์ (ประเทศไทย) จํากัด ราคา 219,820.80 บาท</t>
  </si>
  <si>
    <t>รพ. 283/2567</t>
  </si>
  <si>
    <t>จ้างเหมาบริการทําความสะอาดพื้นที่ คณะทันตแพทยศาสตร์ จํานวน 12 เดือน</t>
  </si>
  <si>
    <t>ทต 3/2568</t>
  </si>
  <si>
    <t>จ้างค่าบํารุงรักษาระบบอัดอากาศสําหรับเก้าอี้ทําฟัน จํานวน 1 เครื่อง</t>
  </si>
  <si>
    <t>บริษัท ธีม ซิสเต็ม จํากัด ราคา 49,648 บาท</t>
  </si>
  <si>
    <t>รพ. 284/2567</t>
  </si>
  <si>
    <t>จ้างปรับปรุงระบบปรับอากาศหน่วยจ่ายกลาง จํานวน 1 งาน</t>
  </si>
  <si>
    <t>ทต 5/2568</t>
  </si>
  <si>
    <t>จ้างปรับปรุงห้องอเนกประสงค์สําหรับแลกเปลี่ยนเรียนรู้และพัฒนา คุณภาพโรงพยาบาลทันตกรม จํานวน 1 งาน</t>
  </si>
  <si>
    <t>ทต 7/2568</t>
  </si>
  <si>
    <t>จ้างงานปรับปรุงสํานักงานโรงพยาบาลทันตกรรม ชั้น 11 อาคารคณะทันตแพทยศาสตร์ แขวงคลองเตยเหนือ เขตวัฒนา กรุงเทพมหานคร จํานวน 1 งาน</t>
  </si>
  <si>
    <t>ทต 8/2568</t>
  </si>
  <si>
    <t>บริษัท นิวแม็ก จํากัด ราคา 35,491.90 บาท</t>
  </si>
  <si>
    <t>รพ.285/2567</t>
  </si>
  <si>
    <t>จ้างตรวจสอบเครื่องเอกซเรย์และห้องเอกซเรย์ จํานวน 2 รายการ</t>
  </si>
  <si>
    <t>กรมวิทยาศาสตร์การแพทย์ ราคา 76,000 บาท</t>
  </si>
  <si>
    <t>รพ.286/2567</t>
  </si>
  <si>
    <t>ซื้อเครื่องอ่านและแปลงสัญญาณข้อมูลภาพเอ็กซเรย์ เป็นระบบดิจิตอล จํานวน 1 เครื่อง</t>
  </si>
  <si>
    <t>บริษัท อุดม เมดิคอล อิควิปเม้นท์ จํากัด ราคา 400,000 บาท</t>
  </si>
  <si>
    <t>รพ.287/2567</t>
  </si>
  <si>
    <t>ซื้อเครื่องฉายแสงไร้สาย (LED) จํานวน 9 เครื่อง</t>
  </si>
  <si>
    <t>บริษัท ดีเคเอสเอช (ประเทศไทย) จํากัด ราคา 221,490 บาท</t>
  </si>
  <si>
    <t>รพ.288/2567</t>
  </si>
  <si>
    <t>ซื้อเครื่องทําความสะอาดและหล่อลื่นด้ามกรอ (Spray Handpiece) จํานวน 2 เครื่อง</t>
  </si>
  <si>
    <t>บริษัท สยามเดนท์ จํากัด ราคา 170,000 บาท</t>
  </si>
  <si>
    <t>รพ.289/2567</t>
  </si>
  <si>
    <t>ซื้อวัสดุทันตกรรมรากเทียม จํานวน 2 รายการ</t>
  </si>
  <si>
    <t>บริษัท เอ็กซ์ พี โปรเฟสชั่นนอล จํากัด ราคา 41,778.18 บาท</t>
  </si>
  <si>
    <t>รพ.290/2567</t>
  </si>
  <si>
    <t>ซื้อวัสดุทันตกรรมรากเทียม จํานวน 6 รายการ</t>
  </si>
  <si>
    <t>บริษัท ไบโอเด็นท์ อินเตอร์เนชั่นแนล จํากัด ราคา 214,340 บาท</t>
  </si>
  <si>
    <t>รพ.291/2567</t>
  </si>
  <si>
    <t>ซื้อเครื่องดูดอากาศพร้อมติดตั้ง จํานวน 1 เครื่อง</t>
  </si>
  <si>
    <t>บริษัท แสนโชติ อิเล็กทริค อินสตรูเมนท์ จํากัด ราคา 206,023.15 บาท</t>
  </si>
  <si>
    <t>รพ.292/2567</t>
  </si>
  <si>
    <t>จ้างซ่อมเครื่องอัดอากาศ จํานวน 1 เครื่อง</t>
  </si>
  <si>
    <t>บริษัท ธีม ซิสเต็ม จํากัด ราคา 34,240 บาท</t>
  </si>
  <si>
    <t>รพ.293/2567</t>
  </si>
  <si>
    <t>ซื้อถุงมือตรวจโรค จํานวน 7 รายการ</t>
  </si>
  <si>
    <t>บริษัท เอส.เอ็น.โอ. มาร์เก็ตติ้ง จํากัด ราคา 268,400 บาท</t>
  </si>
  <si>
    <t>รพ.294/2567</t>
  </si>
  <si>
    <t>บริษัท อุดม เมดิคอล อิควิปเม้นท์ จํากัด ราคา 73,490 บาท</t>
  </si>
  <si>
    <t>รพ.295/2567</t>
  </si>
  <si>
    <t>จ้างทําชิ้นงานฟันปลอม จํานวน 6 รายการ</t>
  </si>
  <si>
    <t>บริษัท ไทยเอเชียเด็นทอลแล็บ จํากัด ราคา 27,416.61 บาท</t>
  </si>
  <si>
    <t>รพ.296/2567</t>
  </si>
  <si>
    <t>จ้างทําชิ้นงานฟันปลอม จํานวน 37 รายการ</t>
  </si>
  <si>
    <t>บริษัท ควอลิตี้ เด็นตัลแล็บ จํากัด ราคา 116,581.83 บาท</t>
  </si>
  <si>
    <t>รพ.297/2567</t>
  </si>
  <si>
    <t>จ้างทําชิ้นงานฟันปลอม จํานวน 38 รายการ</t>
  </si>
  <si>
    <t>สิทธิโชคแลป ราคา 23,350 บาท</t>
  </si>
  <si>
    <t>รพ.298/2567</t>
  </si>
  <si>
    <t>ซื้อวัสดุงานบ้าน จํานวน 8 รายการ</t>
  </si>
  <si>
    <t>ห้างหุ้นส่วนจํากัด นฤเดชซัพพลาย ราคา 13,942.10 บาท</t>
  </si>
  <si>
    <t>รพ.299/2567</t>
  </si>
  <si>
    <t>ซื้อวัสดุทันตกรรม จํานวน 8 รายการ</t>
  </si>
  <si>
    <t>บริษัท ดีเคเอสเอช (ประเทศไทย) จํากัด ราคา 339,735.70 บาท</t>
  </si>
  <si>
    <t>รพ.300/2567</t>
  </si>
  <si>
    <t>ซื้อเก้าอี้ทํางานและโต๊ะประชุม ขนาดไม่น้อยกว่า 100x160x75 ซม. จานวน 2 รายการ</t>
  </si>
  <si>
    <t>บริษัท เอฟ. อาร์. พี. อินดัสตรี้ จํากัด ราคา 86,060.10 บาท</t>
  </si>
  <si>
    <t>รพ.301/2567</t>
  </si>
  <si>
    <t>ซื้อครุภัณฑ์คอมพิวเตอร์ จํานวน 2 รายการ</t>
  </si>
  <si>
    <t>บริษัท สหธุรกิจ จํากัด ราคา 67,410 บาท</t>
  </si>
  <si>
    <t>รพ.302/2567</t>
  </si>
  <si>
    <t>บริษัท สหธุรกิจ จํากัด ราคา 195,275 บาท</t>
  </si>
  <si>
    <t>รพ.303/2567</t>
  </si>
  <si>
    <t>ซื้อวัสดุทันตกรรม จํานวน 18 รายการ</t>
  </si>
  <si>
    <t>บริษัท โอดอนเท็กซ์ จํากัด ราคา 51,092.50 บาท</t>
  </si>
  <si>
    <t>รพ.304/2567</t>
  </si>
  <si>
    <t>ซื้อวัสดุทันตกรรม จํานวน 2 รายการ</t>
  </si>
  <si>
    <t>บริษัท โอสถ อินเตอร์ แลบบอราทอรีส์ จํากัด ราคา 70,928 บาท</t>
  </si>
  <si>
    <t>รพ.305/2567</t>
  </si>
  <si>
    <t>ซื้อวัสดุทันตกรรม จํานวน 17 รายการ</t>
  </si>
  <si>
    <t>บริษัท โทรฟี จํากัด ราคา 211,190 บาท</t>
  </si>
  <si>
    <t>รพ.306/2567</t>
  </si>
  <si>
    <t>ซื้อเครื่องผนึกซองซีล จํานวน 2 เครื่อง</t>
  </si>
  <si>
    <t>บริษัท เด็นท์-เมท จํากัด ราคา 22,000 บาท</t>
  </si>
  <si>
    <t>รพ.307/2567</t>
  </si>
  <si>
    <t>ซื้อหมึกพิมพ์ จำนวน 8 รายการ</t>
  </si>
  <si>
    <t>บริษัท เมโทรซิสเต็มส์คอร์ปอเรชั่น จำกัด (มหาชน) ราคา 93,577.92 บาท</t>
  </si>
  <si>
    <t>รพ.309/2567</t>
  </si>
  <si>
    <t>จ้างซ่อมและย้ายเครื่องปรับอากาศ จำนวน 6 เครื่อง</t>
  </si>
  <si>
    <t>รพ.310/2567</t>
  </si>
  <si>
    <t>ซื้อวัสดุทันตกรรม จำนวน 38 รายการ</t>
  </si>
  <si>
    <t>บริษัท ดีเคเอสเอช (ประเทศไทย) จำกัด ราคา 483,614.32 บาท</t>
  </si>
  <si>
    <t>รพ.311/2567</t>
  </si>
  <si>
    <t>ซื้อวัสดุทันตกรรม จำนวน 6 รายการ</t>
  </si>
  <si>
    <t>บริษัท แอ๊คเตออน (ประเทศไทย) จำกัด ราคา 124,200 บาท</t>
  </si>
  <si>
    <t>รพ.312/2567</t>
  </si>
  <si>
    <t>ซื้อไหมเย็บแผล THYSILK 3/0 จำนวน 50 กล่อง</t>
  </si>
  <si>
    <t>บริษัท ดีเคเอสเอช (ประเทศไทย) จำกัด ราคา 38,520 บาท</t>
  </si>
  <si>
    <t>รพ.313/2567</t>
  </si>
  <si>
    <t>ซื้อหัวทิป จำนวน 3 รายการ</t>
  </si>
  <si>
    <t>บริษัท แอ๊คเตออน (ประเทศไทย) จำกัด ราคา 76,000 บาท</t>
  </si>
  <si>
    <t>รพ.314/2567</t>
  </si>
  <si>
    <t>ซื้อวัสดุไฟฟ้า ประปา จำนวน 16 รายการ</t>
  </si>
  <si>
    <t>ห้างหุ้นส่วนจำกัด นฤเดชซัพพลาย ราคา 41,055.90 บาท</t>
  </si>
  <si>
    <t>รพ.315/2567</t>
  </si>
  <si>
    <t>ซื้อเครื่องเป่าทรายและตัวเชื่อมต่อ จำนวน 2 เครื่อง</t>
  </si>
  <si>
    <t>บริษัท เอส.ดี.ทันตเวช (1988) จำกัด ราคา 43,920 บาท</t>
  </si>
  <si>
    <t>รพ.316/2567</t>
  </si>
  <si>
    <t>ซื้อเครื่องเชื่อมโลหะ จำนวน 1 เครื่อง</t>
  </si>
  <si>
    <t>บริษัท เวลดิ้ง อินเตอร์ 2017 จำกัด ราคา 14,873 บาท</t>
  </si>
  <si>
    <t>รพ.317/2567</t>
  </si>
  <si>
    <t>จ้างทำชิ้นงานฟันปลอม จำนวน 22 รายการ</t>
  </si>
  <si>
    <t>บริษัท เคดีแอล จำกัด ราคา 90,412.33 บาท</t>
  </si>
  <si>
    <t>รพ.318/2567</t>
  </si>
  <si>
    <t>ซื้อหลอดไฟ LED รุ่น SX 3000 จำนวน 12 ชิ้น</t>
  </si>
  <si>
    <t>บริษัท สยามเดนท์ จำกัด ราคา 18,000 บาท</t>
  </si>
  <si>
    <t>รพ.319/2567</t>
  </si>
  <si>
    <t>ซื้อสกรู จำนวน 3 รายการ</t>
  </si>
  <si>
    <t>บริษัท แอคคอร์ด คอร์ปอเรชั่น จำกัด ราคา 29,000 บาท</t>
  </si>
  <si>
    <t>รพ.320/2567</t>
  </si>
  <si>
    <t>ซื้อถุงมือศัลยกรรม ชนิดไม่มีแป้ง</t>
  </si>
  <si>
    <t>บริษัท ชินโค ไคเซ็น จำกัด ราคา 51,060 บาท</t>
  </si>
  <si>
    <t>รพ.321/2567</t>
  </si>
  <si>
    <t>ซื้อวัสดุทันตกรรม จำนวน 29 รายการ</t>
  </si>
  <si>
    <t>บริษัท ดีเคเอสเอช (ประเทศไทย) จำกัด ราคา 119,765.10 บาท</t>
  </si>
  <si>
    <t>รพ.322/2567</t>
  </si>
  <si>
    <t>ซื้อวัสดุทันตกรรม จำนวน 28 รายการ</t>
  </si>
  <si>
    <t>บริษัท แอคคอร์ด คอร์ปอเรชั่น จำกัด ราคา 403,340 บาท</t>
  </si>
  <si>
    <t>รพ.323/2567</t>
  </si>
  <si>
    <t>ซื้อวัสดุทันตกรรม จำนวน 7 รายการ</t>
  </si>
  <si>
    <t>บริษัท เอส.ดี.ทันตเวช (1988) จำกัด ราคา 89,620 บาท</t>
  </si>
  <si>
    <t>รพ.324/2567</t>
  </si>
  <si>
    <t>จ้างทำชิ้นงานฟันปลอม จำนวน 507 รายการ</t>
  </si>
  <si>
    <t>บริษัท สายน้ำทิพย์ เด็นตอลแลบอราตอรี่ จำกัด ราคา 386,860 บาท</t>
  </si>
  <si>
    <t>รพ.325/2567</t>
  </si>
  <si>
    <t>ซื้อเข็มฉีดยา จำนวน 3 รายการ</t>
  </si>
  <si>
    <t>บริษัท ดีเคเอสเอช (ประเทศไทย) จำกัด ราคา 17,227 บาท</t>
  </si>
  <si>
    <t>รพ.326/2567</t>
  </si>
  <si>
    <t>ซื้อน้ำยาบ้วนปาก 0.05% Dexamethasone phosphate mouthwash จำนวน 18 ลิตร</t>
  </si>
  <si>
    <t>ศูนย์บริการวิชาการทางเภสัชศาสตร์ คณะเภสัชศาสตร์ มศว ราคา 10,800 บาท</t>
  </si>
  <si>
    <t>รพ.327/2567</t>
  </si>
  <si>
    <t>จ้างทำชิ้นงานฟันปลอม จำนวน 50 รายการ</t>
  </si>
  <si>
    <t>บริษัท อินเฮ้าส์ เด็นทัล อาร์ต จำกัด ราคา 225,458.24 บาท</t>
  </si>
  <si>
    <t>รพ.328/2567</t>
  </si>
  <si>
    <t>บริษัท ดีเคเอสเอช (ประเทศไทย) จำกัด ราคา 338,740.60 บาท</t>
  </si>
  <si>
    <t>รพ.329/2567</t>
  </si>
  <si>
    <t>ซื้อวัสดุทันตกรรม จำนวน 4 รายการ</t>
  </si>
  <si>
    <t>บริษัท แอดวานซ์ เมดิคอล คอร์ปอเรชั่น จำกัด ราคา 169,200 บาท</t>
  </si>
  <si>
    <t>รพ.330/2567</t>
  </si>
  <si>
    <t>ซื้อชุดเครื่องมือสำหรับงานรักษาคลองรากฟัน (CONDENSER SET) จำนวน 3 ชุด</t>
  </si>
  <si>
    <t>บริษัท ดีเอส ออลล์ จำกัด ราคา 19,500 บาท</t>
  </si>
  <si>
    <t>รพ.331/2567</t>
  </si>
  <si>
    <t>ซื้อวัสดุทันตกรรมจัดฟัน จำนวน 26 รายการ</t>
  </si>
  <si>
    <t>บริษัท ดีเคเอสเอช (ประเทศไทย) จำกัด ราคา 392,000 บาท</t>
  </si>
  <si>
    <t>รพ.332/2567</t>
  </si>
  <si>
    <t>ซื้อวัสดุงานบ้าน จำนวน 3 รายการ</t>
  </si>
  <si>
    <t>บริษัท สยามยูนิแคร์ จำกัด ราคา 96,246.50 บาท</t>
  </si>
  <si>
    <t>รพ.333/2567</t>
  </si>
  <si>
    <t>ซื้อวัสดุทันตกรรม จำนวน 25 รายการ</t>
  </si>
  <si>
    <t>บริษัท เด็นท์-เมท จำกัด ราคา 175,160 บาท</t>
  </si>
  <si>
    <t>รพ.334/2567</t>
  </si>
  <si>
    <t>ซื้อวัสดุทันตกรรมรากเทียม จำนวน 2 รายการ</t>
  </si>
  <si>
    <t>บริษัท คัสตอมไมซ์ เทคโนโลยี จำกัด ราคา 12,800 บาท</t>
  </si>
  <si>
    <t>รพ.335/2567</t>
  </si>
  <si>
    <t>ซื้อวัสดุทันตกรรมรากเทียม จำนวน 7 รายการ</t>
  </si>
  <si>
    <t>บริษัท ออสเทมส์ (ไทยแลนด์) จำกัด ราคา 164,605 บาท</t>
  </si>
  <si>
    <t>รพ.336/2567</t>
  </si>
  <si>
    <t>ซื้อโทรศัพท์มือถือแบบสัมผัส จำนวน 1 เครื่อง</t>
  </si>
  <si>
    <t>บริษัท กู๊ด ดีล คอร์ปอเรชั่น จำกัด ราคา 4,494 บาท</t>
  </si>
  <si>
    <t>อว 8704.7/2089</t>
  </si>
  <si>
    <t>จ้างเหมารถตู้ จำนวน 1 คัน</t>
  </si>
  <si>
    <t>นายณรงค์ศักดิ์ ชูใจ ราคา 3,000 บาท</t>
  </si>
  <si>
    <t>อว 8704.7/2091</t>
  </si>
  <si>
    <t>โรงพยาบาลสระบุรี ราคา 1,700 บาท</t>
  </si>
  <si>
    <t>อว 8704.7/2109</t>
  </si>
  <si>
    <t>จ้างซ่อมเครื่องวัดความดันโลหิตแบบสอดแขน ชนิดอัตโนมัติ จำนวน 1 เครื่อง</t>
  </si>
  <si>
    <t>บริษัท บอสส์ เมด เอ็นจิเนียริ่ง จำกัด ราคา 7,800 บาท</t>
  </si>
  <si>
    <t>อว 8704.7/2119</t>
  </si>
  <si>
    <t>ซื้อพวงหรีด จำนวน 1 พวง</t>
  </si>
  <si>
    <t>ร้านเจ๊กำดอกไม้สด อุดรธานี 2 ราคา 1,000 บาท</t>
  </si>
  <si>
    <t>อว 8704.7/1249</t>
  </si>
  <si>
    <t>จ้างทําชิ้นงานฟันปลอม จํานวน 48 รายการ</t>
  </si>
  <si>
    <t>บริษัท เด็นทัลอาร์ต แลป จํากัด ราคา 169,225.85 บาท</t>
  </si>
  <si>
    <t>รพ.337/2567</t>
  </si>
  <si>
    <t>ซื้อLysozyme chloride จํานวน 10 กล่อง</t>
  </si>
  <si>
    <t>บริษัท ชูมิตร 1967 จํากัด ราคา 12,500 บาท</t>
  </si>
  <si>
    <t>รพ.338/2567</t>
  </si>
  <si>
    <t>ซื้อผงขจัดคราบถาดพิมพ์ปาก จํานวน 46 กิโลกรัม</t>
  </si>
  <si>
    <t>บริษัท ชูมิตร 1967 จํากัด ราคา 64,400 บาท</t>
  </si>
  <si>
    <t>รพ.339/2567</t>
  </si>
  <si>
    <t>ซื้อวัสดุทันตกรรม จํานวน 5 รายการ</t>
  </si>
  <si>
    <t>บริษัท เดนติก้า จํากัด ราคา 305,378 บาท</t>
  </si>
  <si>
    <t>รพ.340/2567</t>
  </si>
  <si>
    <t>จ้างทําชิ้นงานฟันปลอม จํานวน 120 รายการ</t>
  </si>
  <si>
    <t>บริษัท เด็นทาเนียร์ จํากัด ราคา 156,500.80 บาท</t>
  </si>
  <si>
    <t>รพ.341/2567</t>
  </si>
  <si>
    <t>จ้างทําชิ้นงานงานจัดฟัน จํานวน 3 รายการ</t>
  </si>
  <si>
    <t>บริษัท อะไลน์ เทคโนโลยี (ประเทศไทย) จํากัด ราคา 93,534.05 บาท</t>
  </si>
  <si>
    <t>รพ.342/2567</t>
  </si>
  <si>
    <t>ซื้อสกรู ORTHO จํานวน 3 รายการ</t>
  </si>
  <si>
    <t>บริษัท แอคคอร์ด คอร์ปอเรชั่น จํากัด ราคา 80,000 บาท</t>
  </si>
  <si>
    <t>รพ.343/2567</t>
  </si>
  <si>
    <t>ซื้อซองซิลฟิล์ม Imaging plate #2 (1 กล่องมี 300 ซอง) จํานวน 5 กล่อง</t>
  </si>
  <si>
    <t>บริษัท ดีเคเอสเอช (ประเทศไทย) จํากัด ราคา 14,980 บาท</t>
  </si>
  <si>
    <t>รพ.344/2567</t>
  </si>
  <si>
    <t>จ้างทําชิ้นงานฟันปลอม จํานวน 164 รายการ</t>
  </si>
  <si>
    <t>บริษัท พี ซี เด็นตัล จํากัด ราคา 481,996.48 บาท</t>
  </si>
  <si>
    <t>รพ.345/2567</t>
  </si>
  <si>
    <t>ซื้อกระดาษ จํานวน 2 รายการ</t>
  </si>
  <si>
    <t>บริษัท ดั๊บเบิ้ล เอ ดิจิตอล ซินเนอร์จี จํากัด ราคา 40,660 บาท</t>
  </si>
  <si>
    <t>รพ.346/2567</t>
  </si>
  <si>
    <t>ซื้อวัสดุทันตกรรม จํานวน 19 รายการ</t>
  </si>
  <si>
    <t>บริษัท ดีเคเอสเอช (ประเทศไทย) จํากัด ราคา 141,963.25 บาท</t>
  </si>
  <si>
    <t>รพ.347/2567</t>
  </si>
  <si>
    <t>จ้างซ่อมหัวกรอ จํานวน 11 รายการ</t>
  </si>
  <si>
    <t>บริษัท สยามเดนท์ จํากัด ราคา 81,900 บาท</t>
  </si>
  <si>
    <t>รพ.348/2567</t>
  </si>
  <si>
    <t>ซื้อสกรูยึดกระดูก จํานวน 2 รายการ</t>
  </si>
  <si>
    <t>บริษัท เจ.อี.บี. มิเลนเนียม (ประเทศไทย) จํากัด ราคา 37,450 บาท</t>
  </si>
  <si>
    <t>รพ.349/2567</t>
  </si>
  <si>
    <t>ซื้อวัสดุทันตกรรมรากเทียม จํานวน 4 รายการ</t>
  </si>
  <si>
    <t>บริษัท ไบโอเด็นท์ อินเตอร์เนชั่นแนล จํากัด ราคา 79,660 บาท</t>
  </si>
  <si>
    <t>รพ.350/2567</t>
  </si>
  <si>
    <t>ซื้อวัสดุทันตกรรมรากเทียม จํานวน 3 รายการ</t>
  </si>
  <si>
    <t>บริษัท เอ็กซ์ พี โปรเฟสชั่นนอล จํากัด ราคา 67,698.95 บาท</t>
  </si>
  <si>
    <t>รพ.351/2567</t>
  </si>
  <si>
    <t>บริษัท อุดม เมดิคอล อิควิปเม้นท์ จํากัด ราคา 49,580 บาท</t>
  </si>
  <si>
    <t>รพ.352/2567</t>
  </si>
  <si>
    <t>ซื้อวัสดุทันตกรรมรากเทียม จํานวน 12 รายการ</t>
  </si>
  <si>
    <t>บริษัท เดนท์สพลาย ซิโรน่า (ประเทศไทย) จํากัด ราคา 314,340 บาท</t>
  </si>
  <si>
    <t>รพ.353/2567</t>
  </si>
  <si>
    <t>ซื้อแหวนโลหะรัดฟันพร้อม ท่อโลหะ 1 ท่อ จํานวน 4 รายการ</t>
  </si>
  <si>
    <t>บริษัท ดีเคเอสเอช (ประเทศไทย) จํากัด ราคา 17,227 บาท</t>
  </si>
  <si>
    <t>รพ.354/2567</t>
  </si>
  <si>
    <t>ซื้อแอลกอฮอล์ฆ่าเชื้อ จํานวน 960 ขวด</t>
  </si>
  <si>
    <t>บริษัท ลีโอ เมดดิคอล จํากัด ราคา 28,579.20 บาท</t>
  </si>
  <si>
    <t>รพ.355/2567</t>
  </si>
  <si>
    <t>จ้างซ่อมเครื่องสแกนลายนิ้วมือ จํานวน 1 เครื่อง</t>
  </si>
  <si>
    <t>บริษัท ซี.ซี.เอส. ฟิวเจอร์ ซิสเต็ม จํากัด ราคา 10,700 บาท</t>
  </si>
  <si>
    <t>รพ.356/2567</t>
  </si>
  <si>
    <t>ซื้อซองซีลฟิล์ม จํานวน 3 รายการ</t>
  </si>
  <si>
    <t>บริษัท แอ๊คเตออน (ประเทศไทย) จํากัด ราคา 304,000 บาท</t>
  </si>
  <si>
    <t>รพ.357/2567</t>
  </si>
  <si>
    <t>ซื้อกระดาษเช็ดทําความสะอาดยูนิต จํานวน 720 กระปุก</t>
  </si>
  <si>
    <t>บริษัท ดีเคเอสเอช (ประเทศไทย) จํากัด ราคา 154,080 บาท</t>
  </si>
  <si>
    <t>รพ.358/2567</t>
  </si>
  <si>
    <t>จ้างพนักงานรักษาความปลอดภัย จํานวน 9 เดือน</t>
  </si>
  <si>
    <t>บริษัทรักษาความปลอดภัย บิ๊กโจ อินเตอร์ จํากัด ราคา 225,000 บาท</t>
  </si>
  <si>
    <t>รพ.359/2567</t>
  </si>
  <si>
    <t>บริษัท เด็นเน็กซ์ โซลูชั่น จํากัด ราคา 74,778.95 บาท</t>
  </si>
  <si>
    <t>รพ.360/2567</t>
  </si>
  <si>
    <t>ซื้อยาชา 4 % SP จํานวน 100 กล่อง</t>
  </si>
  <si>
    <t>บริษัท แอคคอร์ด คอร์ปอเรชั่น จํากัด ราคา 99,000 บาท</t>
  </si>
  <si>
    <t>รพ.361/2567</t>
  </si>
  <si>
    <t>ซื้อวัสดุทันตกรรมรากเทียม จํานวน 5 รายการ</t>
  </si>
  <si>
    <t>บริษัท ไมซิงเกอร์ เอเชีย จํากัด ราคา 91,600 บาท</t>
  </si>
  <si>
    <t>รพ.362/2567</t>
  </si>
  <si>
    <t>จ้างซ่อมเครื่องเอกซเรย์ในช่องปากแบบดิจิตอล จํานวน 1 เครื่อง</t>
  </si>
  <si>
    <t>บริษัท แอ๊คเตออน (ประเทศไทย) จํากัด ราคา 60,000 บาท</t>
  </si>
  <si>
    <t>รพ.363/2567</t>
  </si>
  <si>
    <t>ห้างหุ้นส่วนจํากัด เซี่ยงไฮ้ทันตภัณฑ์ ราคา 52,390 บาท</t>
  </si>
  <si>
    <t>รพ.364/2567</t>
  </si>
  <si>
    <t>จ้างซ่อมเครื่องขูดหินนํ้าลายพีโซอิเล็กทริก จํานวน 1 เครื่อง</t>
  </si>
  <si>
    <t>บริษัท แอ๊คเตออน (ประเทศไทย) จํากัด ราคา 8,500 บาท</t>
  </si>
  <si>
    <t>อว 8704.7/2244</t>
  </si>
  <si>
    <t>จ้างทําชิ้นงานฟันปลอม จํานวน 2 รายการ</t>
  </si>
  <si>
    <t>บริษัท เอ็กซา ซีแลม จํากัด ราคา 1,870 บาท</t>
  </si>
  <si>
    <t>อว 8704.7/2243</t>
  </si>
  <si>
    <t>ซื้อหมึกพิมพ์ จํานวน 6 รายการ</t>
  </si>
  <si>
    <t>บริษัท ออฟฟิศเมท (ไทย) จํากัด ราคา 3,360 บาท</t>
  </si>
  <si>
    <t>อว 8704.7/2252</t>
  </si>
  <si>
    <t>จ้างซ่อมเครื่องอบผ้า จํานวน 1 เครื่อง</t>
  </si>
  <si>
    <t>นายเริงชัย แดงนิ่ม ราคา 2,380 บาท</t>
  </si>
  <si>
    <t>อว 8704.7/2253</t>
  </si>
  <si>
    <t>ซื้อนํ้ายาบ้วนปากผสมสารสกัดหญ้าแฝก 250 มิลลิลิตร จํานวน 36 ขวด</t>
  </si>
  <si>
    <t>บริษัท บุญ ซัพพลาย จํากัด ราคา 3,060 บาท</t>
  </si>
  <si>
    <t>อว 8704.7/2286</t>
  </si>
  <si>
    <t>จ้างทําตรายาง จํานวน 24 อัน</t>
  </si>
  <si>
    <t>ร้าน ทีทีเอ็ม เทรดดิ้ง เซ็นเตอร์ ราคา 5,981.30 บาท</t>
  </si>
  <si>
    <t>อว 8704.7/2289</t>
  </si>
  <si>
    <t>ซื้อหน้ากากจัดฟัน (Facemask) จํานวน 2 ชุด</t>
  </si>
  <si>
    <t>บริษัท ไอดิว พลัส จํากัด ราคา 3,040 บาท</t>
  </si>
  <si>
    <t>อว 8704.7/2283</t>
  </si>
  <si>
    <t>ซื้อแฟ้มโชว์เอกสาร จํานวน 10 แฟ้ม</t>
  </si>
  <si>
    <t>บริษัท กิ่งทองสเตชันเนอรี่ จํากัด ราคา 1,350 บาท</t>
  </si>
  <si>
    <t>อว 8704.7/2285</t>
  </si>
  <si>
    <t>จ้างเหมารถตู้ จํานวน 1 คัน</t>
  </si>
  <si>
    <t>นายฉัตรฐพล วิเวก ราคา 3,000 บาท</t>
  </si>
  <si>
    <t>อว 8704.7/2301</t>
  </si>
  <si>
    <t>ซื้อปลายทิปหลอดผสม Intra oral Tips จํานวน 10 ถุง</t>
  </si>
  <si>
    <t>บริษัท แอดวานซ์ เมดิคอล คอร์ปอเรชั่น (ประเทศ ไทย) จํากัด ราคา 5,000 บาท</t>
  </si>
  <si>
    <t>อว 8704.7/2352</t>
  </si>
  <si>
    <t>ซื้อวัสดุทันตกรรมจัดฟัน จํานวน 2 รายการ</t>
  </si>
  <si>
    <t>บริษัท เด็นทัล สเปซ จํากัด ราคา 3,000 บาท</t>
  </si>
  <si>
    <t>อว 8704.7/2360</t>
  </si>
  <si>
    <t>วัสดุทันตกรรมรากเทียม จํานวน 20 รายการ</t>
  </si>
  <si>
    <t>บริษัท สตรอแมนน์ กรุ๊ป (ประเทศไทย) จํากัด ราคา 439,256.40 บาท</t>
  </si>
  <si>
    <t>รพ.001/2568</t>
  </si>
  <si>
    <t>บริษัท เอส.ดี.ทันตเวช (1988) จํากัด ราคา 68,320 บาท</t>
  </si>
  <si>
    <t>รพ.002/2568</t>
  </si>
  <si>
    <t>บริษัท นูโวเด้นท์ จํากัด ราคา 425,610 บาท</t>
  </si>
  <si>
    <t>รพ.003/2568</t>
  </si>
  <si>
    <t>ซื้อวัสดุทันตกรรม จํานวน 7 รายการ</t>
  </si>
  <si>
    <t>บริษัท โฮมเด้นท์ กรุ๊ป จํากัด ราคา 54,730 บาท</t>
  </si>
  <si>
    <t>รพ.004/2568</t>
  </si>
  <si>
    <t>บริษัท แอคคอร์ด คอร์ปอเรชั่น จํากัด ราคา 45,140 บาท</t>
  </si>
  <si>
    <t>รพ.005/2568</t>
  </si>
  <si>
    <t>จ้างติดฟิล์มกรองแสง จํานวน 1 งาน</t>
  </si>
  <si>
    <t>บริษัท ซี.พี.เดคคอร์ เซ็นตอร์ จํากัด ราคา 116,362.50 บาท</t>
  </si>
  <si>
    <t>รพ.006/2568</t>
  </si>
  <si>
    <t>จ้างทําแฟ้มระเบียนผู้ป่วย จํานวน 7,500 แฟ้ม</t>
  </si>
  <si>
    <t>บริษัท พีรภัทร์ กรุงเทพ (2552) จํากัด ราคา 202,500 บาท</t>
  </si>
  <si>
    <t>รพ.007/2568</t>
  </si>
  <si>
    <t>ซื้อวัสดุทันตกรรม จํานวน 4 รายการ</t>
  </si>
  <si>
    <t>บริษัท นูเด้นท์ จํากัด ราคา 118,215 บาท</t>
  </si>
  <si>
    <t>รพ.008/2568</t>
  </si>
  <si>
    <t>ซื้อใบมีดผ่าตัด จํานวน 3 รายการ</t>
  </si>
  <si>
    <t>ห้างหุ้นส่วนจํากัด ป.เวชชูปกรณ์ ราคา 43,125 บาท</t>
  </si>
  <si>
    <t>รพ.009/2568</t>
  </si>
  <si>
    <t>ซื้อวัสดุทันตกรรม จํานวน 37 รายการ</t>
  </si>
  <si>
    <t>บริษัท บางกอกเด็นทัลสัพพลาย จํากัด ราคา 330,350 บาท</t>
  </si>
  <si>
    <t>รพ.010/2568</t>
  </si>
  <si>
    <t>ซื้อยา จํานวน 6 รายการ</t>
  </si>
  <si>
    <t>องค์การเภสัชกรรม ราคา 29,596.29 บาท</t>
  </si>
  <si>
    <t>รพ.011/2568</t>
  </si>
  <si>
    <t>จ้างซ่อมเครื่องอ่านและแปลงสัญญาณ จํานวน 1 เครื่อง</t>
  </si>
  <si>
    <t>บริษัท อุดม เมดิคอล อิควิปเม้นท์ จํากัด ราคา 28,500 บาท</t>
  </si>
  <si>
    <t>รพ.012/2568</t>
  </si>
  <si>
    <t>ซื้อวัสดุทันตกรรม จํานวน 16 รายการ</t>
  </si>
  <si>
    <t>บริษัท วี อาร์ พี เด็นท์ จํากัด ราคา 136,358 บาท</t>
  </si>
  <si>
    <t>รพ.013/2568</t>
  </si>
  <si>
    <t>ซื้อวัสดุทันตกรรม จํานวน 10 รายการ</t>
  </si>
  <si>
    <t>บริษัท ดีเอส ออลล์ จํากัด ราคา 69,960 บาท</t>
  </si>
  <si>
    <t>รพ.014/2568</t>
  </si>
  <si>
    <t>ซื้อหัวกรอ จํานวน 18 รายการ</t>
  </si>
  <si>
    <t>บริษัท ไดรว์ เด็นทั่ล อินคอร์ปอเรชั่น จํากัด ราคา 87,200 บาท</t>
  </si>
  <si>
    <t>รพ.015/2568</t>
  </si>
  <si>
    <t>ซื้อวัสดุงานบ้าน จํานวน 15 รายการ</t>
  </si>
  <si>
    <t>ร้าน ทีทีเอ็ม เทรดดิ้ง เซ็นเตอร์ ราคา 62,711.63 บาท</t>
  </si>
  <si>
    <t>รพ.016/2568</t>
  </si>
  <si>
    <t>ซื้อวัสดุสํานักงาน จํานวน 38 รายการ</t>
  </si>
  <si>
    <t>ร้าน ทีทีเอ็ม เทรดดิ้ง เซ็นเตอร์ ราคา 36,669.97 บาท</t>
  </si>
  <si>
    <t>รพ.017/2568</t>
  </si>
  <si>
    <t>ซื้อวัสดุทันตกรรมรากเทียม จํานวน 19 รายการ</t>
  </si>
  <si>
    <t>บริษัท ออสเทมส์ (ไทยแลนด์) จํากัด ราคา 225,800 บาท</t>
  </si>
  <si>
    <t>รพ.018/2568</t>
  </si>
  <si>
    <t>บริษัท อิมแพลนเทียม จํากัด ราคา 133,443 บาท</t>
  </si>
  <si>
    <t>รพ.019/2568</t>
  </si>
  <si>
    <t>ซื้อยูนิตทําฟันพร้อมอุปกรณ์ จํานวน 2 ชุด</t>
  </si>
  <si>
    <t>ทต.9/2568</t>
  </si>
  <si>
    <t>จ้างทําชิ้นงานสําหรับทันตกรรมจัดฟัน จํานวน 38 รายการ</t>
  </si>
  <si>
    <t>สิทธิโชคแลป ราคา 20,800 บาท</t>
  </si>
  <si>
    <t>รพ.020/2568</t>
  </si>
  <si>
    <t>จ้างซ่อมเครื่องนึ่งฆ่าเชื้อ จํานวน 1 เครื่อง</t>
  </si>
  <si>
    <t>บริษัท นําวิวัฒน์ เมดิคอล คอร์ปอเรชั่น จํากัด (มหาชน) ราคา 23,283.20 บาท</t>
  </si>
  <si>
    <t>รพ.021/2568</t>
  </si>
  <si>
    <t>ซื้อวัสดุทันตกรรมรากเทียม จํานวน 7 รายการ</t>
  </si>
  <si>
    <t>บริษัท ไบโอเด็นท์ อินเตอร์เนชั่นแนล จํากัด (มหาชน) ราคา 228,380 บาท</t>
  </si>
  <si>
    <t>รพ.022/2568</t>
  </si>
  <si>
    <t>ซื้อวัสดุทันตกรรมรากเทียม จํานวน 16 รายการ</t>
  </si>
  <si>
    <t>บริษัท สตรอแมนน์ กรุ๊ป (ประเทศไทย) จํากัด ราคา 339,553.80 บาท</t>
  </si>
  <si>
    <t>รพ.023/2568</t>
  </si>
  <si>
    <t>ซื้อถุงตรวจโรค จํานวน 3 รายการ</t>
  </si>
  <si>
    <t>บริษัท เอส.เอ็น.โอ.มาร์เก็ตติ้ง จํากัด ราคา 184,600 บาท</t>
  </si>
  <si>
    <t>รพ.024/2568</t>
  </si>
  <si>
    <t>ซื้อโซลินอยด์ VC 24VDC พร้อมข้อต่อ จํานวน 5 ตัว</t>
  </si>
  <si>
    <t>ห้างหุ้นส่วนจํากัด นฤเดชซัพพลาย ราคา 32,100 บาท</t>
  </si>
  <si>
    <t>รพ.025/2568</t>
  </si>
  <si>
    <t>ซื้อวัสดุงานบ้านและไฟฟ้า จํานวน 8 รายการ</t>
  </si>
  <si>
    <t>ห้างหุ้นส่วนจํากัด นฤเดชซัพพลาย ราคา 37,396.50 บาท</t>
  </si>
  <si>
    <t>รพ.026/2568</t>
  </si>
  <si>
    <t>ซื้อแบตเตอรี่ BT-001 จํานวน 2 ก้อน</t>
  </si>
  <si>
    <t>บริษัท ซี.ซี.เอส. ฟิวเจอร์ ซิสเต็ม จํากัด ราคา 1,658.50 บาท</t>
  </si>
  <si>
    <t>อว 8704.7/62</t>
  </si>
  <si>
    <t>อว 8704.7/35</t>
  </si>
  <si>
    <t>ซื้อผ้าก๊อสพับ จํานวน 800 ซอง</t>
  </si>
  <si>
    <t>บริษัท ไทยก๊อส จํากัด ราคา 2,800 บาท</t>
  </si>
  <si>
    <t>อว 8704.7/60</t>
  </si>
  <si>
    <t>ซื้อนํ้าเกลือ 500 ml จํานวน 300 ถุง</t>
  </si>
  <si>
    <t>บริษัท ซิลลิค ฟาร์มา จํากัด ราคา 7,500 บาท</t>
  </si>
  <si>
    <t>อว 8704.7/142</t>
  </si>
  <si>
    <t>บริษัท เคอิชิคาอิ เดนตัล เซอร์วิส แอนด์ แล็ป จํากัด ราคา 2,033 บาท</t>
  </si>
  <si>
    <t>อว 8704.7/147</t>
  </si>
  <si>
    <t>จ้างทําชิ้นงานฟันปลอม จํานวน 4 รายการ</t>
  </si>
  <si>
    <t>บริษัท ไทยเอเชียเด็นทอลแล็บ จํากัด ราคา 7,613.05 บาท</t>
  </si>
  <si>
    <t>อว 8704.7/146</t>
  </si>
  <si>
    <t>ซื้อยา Floucinolone Gel 0.1% 100g. จํานวน 10 หลอด</t>
  </si>
  <si>
    <t>อว 8704.7/182</t>
  </si>
  <si>
    <t>บริษัท ที เด็นทัลแลบ จํากัด ราคา 4,044.60 บาท</t>
  </si>
  <si>
    <t>อว 8704.7/181</t>
  </si>
  <si>
    <t>ซื้อหัวกรอผ่าฟันคุดก้านยาว จํานวน 15 หัว</t>
  </si>
  <si>
    <t>ห้างหุ้นส่วนจํากัด เอ็มมีเน้นซ์ ราคา 1,200 บาท</t>
  </si>
  <si>
    <t>อว 8704.7/177</t>
  </si>
  <si>
    <t>ซื้อนํ้าดื่มขนาด 18.9 ลิตร จํานวน 144 ถัง</t>
  </si>
  <si>
    <t>บริษัท เอ็ม.วอเตอร์ จํากัด ราคา 9,791.78 บาท</t>
  </si>
  <si>
    <t>อว 8704.7/183</t>
  </si>
  <si>
    <t>ซื้อพวงหรีด จํานวน 1 พวง</t>
  </si>
  <si>
    <t>ร้านดอกไม้ชบาพร ราคา 1,500 บาท</t>
  </si>
  <si>
    <t>อว 8704.7/186</t>
  </si>
  <si>
    <t>ซื้อด้ามกรอความเร็วสูง (Airotor) จํานวน 10 ด้าม</t>
  </si>
  <si>
    <t>บริษัท สยามเดนท์ จํากัด ราคา 185,000 บาท</t>
  </si>
  <si>
    <t>รพ.027/2568</t>
  </si>
  <si>
    <t>ซื้อด้ามกรอช้า จํานวน 2 รายการ</t>
  </si>
  <si>
    <t>บริษัท ดีเอส ออลล์ จํากัด ราคา 157,500 บาท</t>
  </si>
  <si>
    <t>รพ.028/2568</t>
  </si>
  <si>
    <t>ซื้อเข็มฉีดยา จํานวน 3 รายการ</t>
  </si>
  <si>
    <t>บริษัท เอส.ดี.ทันตเวช (1988) จํากัด ราคา 14,880 บาท</t>
  </si>
  <si>
    <t>รพ.029/2568</t>
  </si>
  <si>
    <t>ซื้อสติกเกอร์และหมึกพิมพ์ จํานวน 3 รายการ</t>
  </si>
  <si>
    <t>บริษัท สหธุรกิจ จํากัด ราคา 45,582 บาท</t>
  </si>
  <si>
    <t>รพ.030/2568</t>
  </si>
  <si>
    <t>ซื้อนํ้ายาฆ่าเชื้อเครื่องมือ 5 ลิตร (STERICHEM ENZYM 5L.) จํานวน 72 แกลลอน</t>
  </si>
  <si>
    <t>บริษัท ดีทแฮล์ม เคลเลอร์ โลจิสติกส์ จํากัด ราคา 129,600 บาท</t>
  </si>
  <si>
    <t>รพ.031/2568</t>
  </si>
  <si>
    <t>ซื้อวัสดุทันตกรรม จํานวน 33 รายการ</t>
  </si>
  <si>
    <t>บริษัท ดีเคเอสเอช (ประเทศไทย) จํากัด ราคา 499,690 บาท</t>
  </si>
  <si>
    <t>รพ.032/2568</t>
  </si>
  <si>
    <t>จ้างชิ้นงานฟันปลอม จํานวน 13 รายการ</t>
  </si>
  <si>
    <t>บริษัท วี อาร์ เดนตอล คอร์ปอเรชั่น จํากัด ราคา 15,279.60 บาท</t>
  </si>
  <si>
    <t>รพ.033/2568</t>
  </si>
  <si>
    <t>ซื้อเครื่องฟอกอากาศ จํานวน 4 เครื่อง</t>
  </si>
  <si>
    <t>บริษัท ไมลด์แพลน จํากัด ราคา 178,000 บาท</t>
  </si>
  <si>
    <t>รพ.034/2568</t>
  </si>
  <si>
    <t>จ้างซ่อมถังซักชั่น จํานวน 62 ชุด</t>
  </si>
  <si>
    <t>บริษัท ทันตภัณฑ์ไทย (ที.ดี.พี.) จํากัด ราคา 169,750 บาท</t>
  </si>
  <si>
    <t>รพ.035/2568</t>
  </si>
  <si>
    <t>จ้างซ่อมเครื่องนึ่ง จํานวน 2 เครื่อง</t>
  </si>
  <si>
    <t>บริษัท แสตนดาร์ดเมดิคอลซัพพลาย จํากัด ราคา 85,749 บาท</t>
  </si>
  <si>
    <t>รพ.036/2568</t>
  </si>
  <si>
    <t>จ้างซ่อมเครื่องเอ็กซเรย์ จํานวน 2 เครื่อง</t>
  </si>
  <si>
    <t>บริษัท แอ๊คเตออน (ประเทศไทย) จํากัด ราคา 62,000 บาท</t>
  </si>
  <si>
    <t>รพ.037/2568</t>
  </si>
  <si>
    <t>จ้างชิ้นงานฟันปลอม จํานวน 88 รายการ</t>
  </si>
  <si>
    <t>บริษัท โปรเด้นท์ อินเตอร์ เดนทัล แลบ จํากัด ราคา 162,028 บาท</t>
  </si>
  <si>
    <t>รพ.038/2568</t>
  </si>
  <si>
    <t>จ้างซ่อมเครื่องปรับอากาศ จํานวน 3 เครื่อง</t>
  </si>
  <si>
    <t>ห้างหุ้นส่วนจํากัด เค แอนด์ แอร์ เซอร์วิส (2017) ราคา 10,700 บาท</t>
  </si>
  <si>
    <t>รพ.039/2568</t>
  </si>
  <si>
    <t>จ้างชิ้นงานฟันปลอม จํานวน 46 รายการ</t>
  </si>
  <si>
    <t>บริษัท เคดีแอล จํากัด ราคา 139,067.90 บาท</t>
  </si>
  <si>
    <t>รพ.040/2568</t>
  </si>
  <si>
    <t>ซื้อเครื่องขูดนํ้าลาย จํานวน 6 เครื่อง</t>
  </si>
  <si>
    <t>บริษัท แอ๊คเตออน (ประเทศไทย) จํากัด ราคา 183,000 บาท</t>
  </si>
  <si>
    <t>รพ.041/2568</t>
  </si>
  <si>
    <t>ซื้อ0.05% Dexamethasone phosphate mouthwash จํานวน 18 ลิตร</t>
  </si>
  <si>
    <t>รพ.042/2568</t>
  </si>
  <si>
    <t>ซื้อแผ่นสติป จํานวน 10 รายการ</t>
  </si>
  <si>
    <t>บริษัท บางกอกเด็นเท็ลสัพพลาย จํากัด ราคา 25,740 บาท</t>
  </si>
  <si>
    <t>รพ.043/2568</t>
  </si>
  <si>
    <t>ซื้อครุภัณฑ์งานบ้านงานครัว จํานวน 3 เครื่อง</t>
  </si>
  <si>
    <t>บริษัท กู๊ด ดีล คอร์ปอเรชั่น จํากัด ราคา 57,566 บาท</t>
  </si>
  <si>
    <t>รพ.044/2568</t>
  </si>
  <si>
    <t>จ้างชิ้นงานฟันปลอม จํานวน 614 รายการ</t>
  </si>
  <si>
    <t>บริษัท สายนํ้าทิพย์เด็นตอลแลบอราตอรี่ จํากัด ราคา 445,440 บาท</t>
  </si>
  <si>
    <t>รพ.045/2568</t>
  </si>
  <si>
    <t>จ้างทําชิ้นงานฟันปลอม จํานวน 28 รายการ</t>
  </si>
  <si>
    <t>บริษัท ควอลิตี้ เด็นตัลแล็บ จํากัด ราคา 98,777.05 บาท</t>
  </si>
  <si>
    <t>รพ.046/2568</t>
  </si>
  <si>
    <t>จ้างทําชิ้นงานฟันปลอม จํานวน 61 รายการ</t>
  </si>
  <si>
    <t>บริษัท อินเฮ้าส์ เด็นทัล อาร์ต จํากัด ราคา 441,073.71 บาท</t>
  </si>
  <si>
    <t>รพ.047/2568</t>
  </si>
  <si>
    <t>ซื้อเครื่องติดตามคลื่นไฟฟ้าหัวใจและสัญญาณชีพ พร้อมรถเข็น จํานวน 1 เครื่อง</t>
  </si>
  <si>
    <t>บริษัท จําเริญแพทย์ภัณฑ์ จํากัด ราคา 47,000 บาท</t>
  </si>
  <si>
    <t>รพ.048/2568</t>
  </si>
  <si>
    <t>ซื้อนํ้ายาฆ่าเชื้อ MD-125 จํานวน 60 แกลลอน</t>
  </si>
  <si>
    <t>บริษัท โอดอนเท็กซ์ จํากัด ราคา 96,300 บาท</t>
  </si>
  <si>
    <t>รพ.049/2568</t>
  </si>
  <si>
    <t>บริษัท อุดม เมดิคอล อิควิปเม้นท์ จํากัด ราคา 300,000 บาท</t>
  </si>
  <si>
    <t>รพ.050/2568</t>
  </si>
  <si>
    <t>บริษัท อิมแพลนเทียม จํากัด ราคา 210,000.15 บาท</t>
  </si>
  <si>
    <t>รพ.051/2568</t>
  </si>
  <si>
    <t>จ้างซ่อมเครื่องกําเนิดไฟฟ้า ขนาด 150 Kva จํานวน 1 เครื่อง</t>
  </si>
  <si>
    <t>บริษัท บาร์โคล-แอร์ (ประเทศไทย) จํากัด ราคา 30,794.60 บาท</t>
  </si>
  <si>
    <t>รพ.053/2568</t>
  </si>
  <si>
    <t>ซื้อสวัสดุไฟฟ้า จํานวน 2 รายการ</t>
  </si>
  <si>
    <t>ห้างหุ้นส่วนจํากัด ดวงพร อิเล็คติคอล ราคา 119,000 บาท</t>
  </si>
  <si>
    <t>รพ.054/2568</t>
  </si>
  <si>
    <t>ซื้อพัดลมไอนํ้า จํานวน 1 เครื่อง</t>
  </si>
  <si>
    <t>บริษัท ซุปเปอร์คูล อินเตอร์เนชั่นแนล จํากัด ราคา 20,437 บาท</t>
  </si>
  <si>
    <t>รพ.055/2568</t>
  </si>
  <si>
    <t>ซื้อไฟส่องสว่างคาดศีรษะสําหรับงานทันตกรรม จํานวน 1 ชุด</t>
  </si>
  <si>
    <t>บริษัท นีโอไบโอเทค (ไทยแลนด์) จํากัด ราคา 19,900 บาท</t>
  </si>
  <si>
    <t>รพ.056/2568</t>
  </si>
  <si>
    <t>ซื้อตู้กรองนํ้าดื่ม ระบบนํ้าร้อน-เย็น จํานวน 1 ตู้</t>
  </si>
  <si>
    <t>บริษัท สยามคูลเลอร์ อินดัสทรี้ จํากัด ราคา 12,000 บาท</t>
  </si>
  <si>
    <t>รพ.057/2568</t>
  </si>
  <si>
    <t>ซื้อเครื่องกรอเจาะกระดูกและฝังรากเทียม จํานวน 1 เครื่อง</t>
  </si>
  <si>
    <t>บริษัท ดีเอส ออลล์ จํากัด ราคา 290,000 บาท</t>
  </si>
  <si>
    <t>รพ.058/2568</t>
  </si>
  <si>
    <t>ซื้อชุดหัวหุ่นจําลองสําหรับฝึกถ่ายภาพรังสีนอกปาก จํานวน 1 ชุด</t>
  </si>
  <si>
    <t>บริษัท เดนทัล เนคซัส จํากัด ราคา 100,000 บาท</t>
  </si>
  <si>
    <t>รพ.059/2568</t>
  </si>
  <si>
    <t>บริษัท สตรอแมนน์ กรุ๊ป (ประเทศไทย) จํากัด ราคา 102,613 บาท</t>
  </si>
  <si>
    <t>รพ.060/2568</t>
  </si>
  <si>
    <t>บริษัท วี อาร์ เดนตอล คอร์ปอเรชั่น จํากัด ราคา 25,080.80 บาท</t>
  </si>
  <si>
    <t>รพ.061/2568</t>
  </si>
  <si>
    <t>ซื้อบล็อคซี่ฟัน จํานวน 5 รายการ</t>
  </si>
  <si>
    <t>บริษัท เดนท์สพลาย ซิโรน่า (ประเทศไทย) จํากัด ราคา 25,680 บาท</t>
  </si>
  <si>
    <t>รพ.062/2568</t>
  </si>
  <si>
    <t>ซื้อวัสดุทันตกรรม จํานวน 24 รายการ</t>
  </si>
  <si>
    <t>บริษัท ดีเคเอสเอช (ประเทศไทย) จํากัด ราคา 397,975.80 บาท</t>
  </si>
  <si>
    <t>รพ.063/2568</t>
  </si>
  <si>
    <t>บริษัท สหธุรกิจ จํากัด ราคา 94,299.10 บาท</t>
  </si>
  <si>
    <t>รพ.064/2568</t>
  </si>
  <si>
    <t>ซื้อวัสดุทันตกรรมจัดฟัน จํานวน 23 รายการ</t>
  </si>
  <si>
    <t>บริษัท เฮลธ์โก้ จํากัด ราคา 198,345.90 บาท</t>
  </si>
  <si>
    <t>รพ.065/2568</t>
  </si>
  <si>
    <t>จ้างรื้อถอนลิฟต์ส่งเครื่องมือทันตกรรม ขนาด 100 x 70 เซนติเมตร จํานวน 1 งาน</t>
  </si>
  <si>
    <t>บริษัท ซี.พี.เอ็ม.ทรานสปอร์ท จํากัด ราคา 42,800 บาท</t>
  </si>
  <si>
    <t>รพ.066/2568</t>
  </si>
  <si>
    <t>จ้างซ่อมครุภัณฑ์การแพทย์ จํานวน 4 เครื่อง</t>
  </si>
  <si>
    <t>บริษัท แสตนดาร์ดเมดิคอลซัพพลาย จํากัด ราคา 47,470 บาท</t>
  </si>
  <si>
    <t>รพ.067/2568</t>
  </si>
  <si>
    <t>ซื้อบล๊อค จํานวน 7 รายการ</t>
  </si>
  <si>
    <t>บริษัท วี อาร์ พี เด้นท์ จํากัด ราคา 41,412 บาท</t>
  </si>
  <si>
    <t>รพ.068/2568</t>
  </si>
  <si>
    <t>ซื้อวัสดุทันตกรรม จํานวน 12 รายการ</t>
  </si>
  <si>
    <t>บริษัท ดีเคเอสเอช (ประเทศไทย) จํากัด ราคา 339,698.50 บาท</t>
  </si>
  <si>
    <t>รพ.069/2568</t>
  </si>
  <si>
    <t>บริษัท แอคคอร์ด คอร์ปอเรชั่น จํากัด ราคา 15,695 บาท</t>
  </si>
  <si>
    <t>รพ.070/2568</t>
  </si>
  <si>
    <t>ซื้อวัสดุทันตกรรมจัดฟัน จํานวน 22 รายการ</t>
  </si>
  <si>
    <t>บริษัท ออร์โทดอนทิคไลน์ จํากัด ราคา 67,597 บาท</t>
  </si>
  <si>
    <t>รพ.071/2568</t>
  </si>
  <si>
    <t>ซื้อเครื่องนึ่งฆ่าเชื้อจุลินทรีย์ด้วยระบบไอนํ้าอัตโนมัติ ขนาดความจุไม่น้อยกว่า 600 ลิตร ชนิด 2 ประตู จํานวน 1 เครื่อง</t>
  </si>
  <si>
    <t>บริษัท นําวิวัฒน์ เมดิคอล คอร์ปอเรชั่น จํากัด (มหาชน) ราคา 1,900,000.00 บาท</t>
  </si>
  <si>
    <t>ทต.10/2568</t>
  </si>
  <si>
    <t>28 กุมภาพันธ์ 2568</t>
  </si>
  <si>
    <t>ซื้อซองฟิล์ม IMAGING PLATE SIZE จํานวน 100 กล่อง</t>
  </si>
  <si>
    <t>บริษัท แอ๊คเตออน (ประเทศไทย) จํากัด ราคา 160,000 บาท</t>
  </si>
  <si>
    <t>รพ.072/2568</t>
  </si>
  <si>
    <t>อว 8704/201</t>
  </si>
  <si>
    <t>ซื้อไส้กรองเครื่องพลาสม่า Dentozone จํานวน 16 แท่ง</t>
  </si>
  <si>
    <t>บริษัท เจ.อี.บี. มิเลนเนียม (ประเทศไทย) จํากัด ราคา 8,560 บาท</t>
  </si>
  <si>
    <t>อว 8704.7/281</t>
  </si>
  <si>
    <t>ซื้อวัสดุทันตกรรม จํานวน 6 รายการ</t>
  </si>
  <si>
    <t>บริษัท ดีเคเอสเอช (ประเทศไทย) จํากัด ราคา 5,617.50 บาท</t>
  </si>
  <si>
    <t>อว 8704.7/359</t>
  </si>
  <si>
    <t>จ้างซ่อมเครื่องปรับอากาศ จํานวน 1 เครื่อง</t>
  </si>
  <si>
    <t>ห้างหุ้นส่วนจํากัด เค แอนด์ แอร์ เซอร์วิส (2017) ราคา 7,500 บาท</t>
  </si>
  <si>
    <t>อว 8704.7/383</t>
  </si>
  <si>
    <t>ซื้อนํ้ายาเคลือบสีสเตน จํานวน 1 ชุด</t>
  </si>
  <si>
    <t>บริษัท ดีเอส ออลล์ จํากัด ราคา 900 บาท</t>
  </si>
  <si>
    <t>อว 8704.7/377</t>
  </si>
  <si>
    <t>จ้างบริการ Processing fee จํานวน 3 งาน</t>
  </si>
  <si>
    <t>บริษัท อะไลน์ เทคโนโลยี (ประเทศไทย) จํากัด ราคา 1,540.80 บาท</t>
  </si>
  <si>
    <t>อว 8704.7/381</t>
  </si>
  <si>
    <t>ซื้อขี้ผึ้งสีชมพู จํานวน 6 กล่อง</t>
  </si>
  <si>
    <t>ห้างหุ้นส่วนจํากัด เซี่ยงไฮ้ทันตภัณฑ์ ราคา 1,200 บาท</t>
  </si>
  <si>
    <t>อว 8704.7/411</t>
  </si>
  <si>
    <t>ซื้อยา จํานวน 3 รายการ</t>
  </si>
  <si>
    <t>บริษัท ที.โอ. เคมีคอลส์ (1979) จํากัด ราคา 9,900 บาท</t>
  </si>
  <si>
    <t>อว 8704.7/401</t>
  </si>
  <si>
    <t>จ้างใบเสร็จรับเงิน-แบบกระดาษต่อเนื่อง จํานวน 50,000 ชุด</t>
  </si>
  <si>
    <t>บริษัท ทอปปังเอจ (ประเทศไทย) จํากัด ราคา 32,100 บาท</t>
  </si>
  <si>
    <t>รพ.073/2568</t>
  </si>
  <si>
    <t>บริษัท เอส.ดี.ทันตเวช (1988) จํากัด ราคา 56,200 บาท</t>
  </si>
  <si>
    <t>รพ.074/2568</t>
  </si>
  <si>
    <t>ซื้อวัสดุทันตกรรมรากเทียม จํานวน 9 รายการ</t>
  </si>
  <si>
    <t>บริษัท อุดม เมดิคอล อิควิปเม้นท์ จํากัด ราคา 116,630 บาท</t>
  </si>
  <si>
    <t>รพ.075/2568</t>
  </si>
  <si>
    <t>ซื้อวัสดุทันตกรรมจัดฟัน จํานวน 12 รายการ</t>
  </si>
  <si>
    <t>บริษัท ออล อินทิเกรชั่น จํากัด ราคา 143,610 บาท</t>
  </si>
  <si>
    <t>รพ.076/2568</t>
  </si>
  <si>
    <t>ร้านยา มศว ราคา 13,214 บาท</t>
  </si>
  <si>
    <t>รพ.077/2568</t>
  </si>
  <si>
    <t>ซื้อซองผนึกเครื่องมือฆ่าเชื้อ จํานวน 6 รายการ</t>
  </si>
  <si>
    <t>บริษัท เทคโนเมดิคัล จํากัด ราคา 164,700 บาท</t>
  </si>
  <si>
    <t>รพ.078/2568</t>
  </si>
  <si>
    <t>บริษัท ดีเคเอสเอช (ประเทศไทย) จํากัด ราคา 145,520 บาท</t>
  </si>
  <si>
    <t>รพ.079/2568</t>
  </si>
  <si>
    <t>จ้างออกแบบคลินิกพัฒนาศักยภาพการรักษาทางปริทันตวิทยา จํานวน 1 งาน</t>
  </si>
  <si>
    <t>คัดเลือก</t>
  </si>
  <si>
    <t>ทต.11/2568</t>
  </si>
  <si>
    <t>จ้างออกแบบคลินิกทันตกรรมสหสาขา และ คลินิกผู้ป่วยกลุ่มพิเศษ จํานวน 1 งาน</t>
  </si>
  <si>
    <t>ทต.12/2568</t>
  </si>
  <si>
    <t>ซื้อวัสดุทันตกรรม จํานวน 3 รายการ</t>
  </si>
  <si>
    <t>บริษัท นูเด้นท์ จํากัด ราคา 42,525 บาท</t>
  </si>
  <si>
    <t>รพ.080/2568</t>
  </si>
  <si>
    <t>ซื้อเก้าอี้ จํานวน 195 ตัว</t>
  </si>
  <si>
    <t>บริษัท เฟล็กซี่แพลน ดีไซน์ จํากัด ราคา 479,895 บาท</t>
  </si>
  <si>
    <t>รพ.081/2568</t>
  </si>
  <si>
    <t>ซื้อเครื่องสั่นเขย่าปูน จํานวน 3 เครื่อง</t>
  </si>
  <si>
    <t>ห้างหุ้นส่วนจํากัด เมย์เด้นท์ ราคา 18,000 บาท</t>
  </si>
  <si>
    <t>รพ.082/2568</t>
  </si>
  <si>
    <t>ซื้อครุภัณฑ์การแพทย์ จํานวน 2 รายการ</t>
  </si>
  <si>
    <t>ห้างหุ้นส่วนจํากัด เมย์เด้นท์ ราคา 103,500 บาท</t>
  </si>
  <si>
    <t>รพ.083/2568</t>
  </si>
  <si>
    <t>ซื้อชุดวินิจฉัยภาพทางการแพทย์ความละเอียด 3 ล้านพิกเซล ชนิดสี แบบจอคู่ จํานวน 1 ชุด</t>
  </si>
  <si>
    <t>บริษัท เอ็มดี เฮลท์แคร์ จํากัด ราคา 499,000 บาท</t>
  </si>
  <si>
    <t>รพ.084/2568</t>
  </si>
  <si>
    <t>บริษัท ยูนิตี้ เด็นตัล จํากัด ราคา 120,450 บาท</t>
  </si>
  <si>
    <t>รพ.085/2568</t>
  </si>
  <si>
    <t>ซื้อนํ้ายาบ้วนปาก จํานวน 1,680 ขวด</t>
  </si>
  <si>
    <t>บริษัท โอสถ อินเตอร์ แลบบอราทอรีส์ จํากัด ราคา 53,928 บาท</t>
  </si>
  <si>
    <t>รพ.086/2568</t>
  </si>
  <si>
    <t>ซื้อหัวกรอฟัน จํานวน 16 รายการ</t>
  </si>
  <si>
    <t>บริษัท ไดรว์ เด็นทั่ล อินคอร์ปอเรชั่น จํากัด ราคา 10,155 บาท</t>
  </si>
  <si>
    <t>รพ.087/2568</t>
  </si>
  <si>
    <t>ซื้อวัสดุทันตกรรม จํานวน 9 รายการ</t>
  </si>
  <si>
    <t>คณะทันตแพทยศาสตร์ จุฬาลงกรณ์มหาวิทยาลัย ราคา 17,590 บาท</t>
  </si>
  <si>
    <t>รพ.088/2568</t>
  </si>
  <si>
    <t>ซื้อไหมเย็บแผล THYSILK 3/0 19 มม. จํานวน 50 กล่อง</t>
  </si>
  <si>
    <t>บริษัท ดีเคเอสเอช (ประเทศไทย) จํากัด ราคา 38,520 บาท</t>
  </si>
  <si>
    <t>รพ.089/2568</t>
  </si>
  <si>
    <t>ซื้อวัสดุงานบ้าน ไฟฟ้า จํานวน 4 รายการ</t>
  </si>
  <si>
    <t>ห้างหุ้นส่วนจํากัด นฤเดชซัพพลาย ราคา 44,907.90 บาท</t>
  </si>
  <si>
    <t>รพ.090/2568</t>
  </si>
  <si>
    <t>บริษัท ออสเทมส์ (ไทยแลนด์) จํากัด ราคา 300,036 บาท</t>
  </si>
  <si>
    <t>รพ.091/2568</t>
  </si>
  <si>
    <t>ซื้อยาแก้เสียวฟัน Duraphat จํานวน 20 หลอด</t>
  </si>
  <si>
    <t>บริษัท เอส.ดี.ทันตเวช (1988) จํากัด ราคา 16,600 บาท</t>
  </si>
  <si>
    <t>รพ.092/2568</t>
  </si>
  <si>
    <t>ซื้อยาสีฟันและเม็ดฟู่ จํานวน 5 รายการ</t>
  </si>
  <si>
    <t>บริษัท ซิลลิค ฟาร์มา จํากัด ราคา 24,755.52 บาท</t>
  </si>
  <si>
    <t>รพ.093/2568</t>
  </si>
  <si>
    <t>ซื้อผ้าก๊อสพับ 2 x 2 12 ชั้น จํานวน 4,000 ซอง</t>
  </si>
  <si>
    <t>บริษัท ไทยก๊อส จํากัด ราคา 14,000 บาท</t>
  </si>
  <si>
    <t>รพ.094/2568</t>
  </si>
  <si>
    <t>จ้างตัดเสื้อกาวน์ผ่าตัดสีเขียวตัวสั้น จํานวน 3 รายการ</t>
  </si>
  <si>
    <t>นางวัลลภา สื่อสุวรรณ ราคา 23,850 บาท</t>
  </si>
  <si>
    <t>รพ.095/2568</t>
  </si>
  <si>
    <t>ซื้อวัสดุสํานักงาน จํานวน 6 รายการ</t>
  </si>
  <si>
    <t>บริษัท สหธุรกิจ จํากัด ราคา 46,973 บาท</t>
  </si>
  <si>
    <t>รพ.096/2568</t>
  </si>
  <si>
    <t>ซื้อเครื่องล้างอุปกรณ์เครื่องมือทางการแพทย์ ขนาดไม่น้อยกว่า 250 ลิตร จํานวน 1 เครื่อง</t>
  </si>
  <si>
    <t>ทต.13/2568</t>
  </si>
  <si>
    <t>บริษัท เดนท์สพลาย ซิโรน่า (ประเทศไทย) จํากัด ราคา 109,200 บาท</t>
  </si>
  <si>
    <t>รพ.097/2568</t>
  </si>
  <si>
    <t>บริษัท ไบโอเด็นท์ อินเตอร์เนชั่นแนล จํากัด ราคา 155,880 บาท</t>
  </si>
  <si>
    <t>รพ.098/2568</t>
  </si>
  <si>
    <t>บริษัท อุดม เมดิคอล อิควิปเม้นท์ จํากัด ราคา 119,150 บาท</t>
  </si>
  <si>
    <t>รพ.099/2568</t>
  </si>
  <si>
    <t>บริษัท ไบโอเด็นท์ อินเตอร์เนชั่นแนล จํากัด ราคา 58,800 บาท</t>
  </si>
  <si>
    <t>รพ.100/2568</t>
  </si>
  <si>
    <t>บริษัท เอ็กซ์ พี โปรเฟสชั่นนอล จํากัด ราคา 41,304.70 บาท</t>
  </si>
  <si>
    <t>รพ.101/2568</t>
  </si>
  <si>
    <t>ซื้อไหม จํานวน 8 รายการ</t>
  </si>
  <si>
    <t>บริษัท ดีเคเอสเอช (ประเทศไทย) จํากัด ราคา 289,659.70 บาท</t>
  </si>
  <si>
    <t>รพ.102/2568</t>
  </si>
  <si>
    <t>บริษัท โทรฟี จํากัด ราคา 146,200 บาท</t>
  </si>
  <si>
    <t>รพ.103/2568</t>
  </si>
  <si>
    <t>ซื้อPeriocline จํานวน 6 กล่อง</t>
  </si>
  <si>
    <t>บริษัท ดีเคเอสเอช (ประเทศไทย) จํากัด ราคา 17,122.14 บาท</t>
  </si>
  <si>
    <t>รพ.104/2568</t>
  </si>
  <si>
    <t>จ้างเหมาบริการ Zoom Meeting Pro จํานวน 1 ระบบ</t>
  </si>
  <si>
    <t>บริษัท วัน-ทู-ออล จํากัด ราคา 6,409.30 บาท</t>
  </si>
  <si>
    <t>อว 8704.7/442</t>
  </si>
  <si>
    <t>ซื้อนํ้ามันดีเซล จํานวน 150 ลิตร</t>
  </si>
  <si>
    <t>บริษัท เกสทรอน จํากัด ราคา 5,000 บาท</t>
  </si>
  <si>
    <t>อว 8704.7/441</t>
  </si>
  <si>
    <t>อว 8704.7/485</t>
  </si>
  <si>
    <t>ซื้อวัสดุเคลือบผิวฟัน จํานวน 2 กล่อง</t>
  </si>
  <si>
    <t>บริษัท วี อาร์ พี เด้นท์ จํากัด ราคา 9,200 บาท</t>
  </si>
  <si>
    <t>อว 8704.7/493</t>
  </si>
  <si>
    <t>ซื้อวัสดุงานบ้าน จํานวน 7 รายการ</t>
  </si>
  <si>
    <t>บริษัท เอลิสต์ ซัพพลาย จํากัด ราคา 8,940 บาท</t>
  </si>
  <si>
    <t>อว 8704.7/487</t>
  </si>
  <si>
    <t>ซื้อยา Fluocinolone Gel 0.1% 100g จํานวน 5 หลอด</t>
  </si>
  <si>
    <t>โรงพยาบาลสระบุรี ราคา 850 บาท</t>
  </si>
  <si>
    <t>อว 8704.7/490</t>
  </si>
  <si>
    <t>จ้างติดตั้งเครื่องปรับอากาศ จํานวน 1 เครื่อง</t>
  </si>
  <si>
    <t>ห้างหุ้นส่วนจํากัด วาย.เอ็น.แอร์ เซลล์ แอนด์ เซอร์วิส ราคา 9,500 บาท</t>
  </si>
  <si>
    <t>อว 8704.7/500</t>
  </si>
  <si>
    <t>จ้างทําสแตนดี้และป้ายประชาสัมพันธ์ จํานวน 2 รายการ</t>
  </si>
  <si>
    <t>บริษัท เดอะพริ้นท์แอนด์โปรโมชั่น จํากัด ราคา 4,066 บาท</t>
  </si>
  <si>
    <t>อว 8704.7/576</t>
  </si>
  <si>
    <t>ซื้อวัสดุสําหรับเสริมฐานฟันปลอม ชนิดแข็ง จํานวน 1 ชุด</t>
  </si>
  <si>
    <t>บริษัท ยูนิตี้ เด็นตัล จํากัด ราคา 3,200 บาท</t>
  </si>
  <si>
    <t>อว 8704.7/604</t>
  </si>
  <si>
    <t>ซื้อหัวขัดอะคริลิกทรงดอกบัว จํานวน 3 รายการ</t>
  </si>
  <si>
    <t>บริษัท นูโวเด้นท์ จํากัด ราคา 7,650 บาท</t>
  </si>
  <si>
    <t>อว 8704.7/603</t>
  </si>
  <si>
    <t>ซื้อออกซิเจนการแพทย์ 0.5 คิว จํานวน 3 ถัง</t>
  </si>
  <si>
    <t>บริษัท เมดิคอกซ์ จํากัด ราคา 750 บาท</t>
  </si>
  <si>
    <t>อว 8704.7/602</t>
  </si>
  <si>
    <t>ซื้อยา ETORICOXIB 90 mg จํานวน 12 กล่อง</t>
  </si>
  <si>
    <t>บริษัท ชุมชนเภสัชกรรม จํากัด (มหาชน) ราคา 3,240 บาท</t>
  </si>
  <si>
    <t>อว 8704.7/621</t>
  </si>
  <si>
    <t>ซื้อวัสดุทันตกรรม จำนวน 3 รายการ</t>
  </si>
  <si>
    <t>ห้างหุ้นส่วนจำกัด เมย์เด้นท์ ราคา 64,800 บาท</t>
  </si>
  <si>
    <t>รพ.105/2568</t>
  </si>
  <si>
    <t>ซื้อวัสดุทันตกรรมจัดฟัน จำนวน 18 รายการ</t>
  </si>
  <si>
    <t>บริษัท พี ซี เด็นตัล แลป จำกัด ราคา 181,410 บาท</t>
  </si>
  <si>
    <t>รพ.106/2568</t>
  </si>
  <si>
    <t>จ้างทำชิ้นงานฟันปลอม จำนวน 208 รายการ</t>
  </si>
  <si>
    <t>บริษัท เด็นทำเนียร์ จำกัด ราคา 213,446.60 บาท</t>
  </si>
  <si>
    <t>รพ.107/2568</t>
  </si>
  <si>
    <t>จ้างทำชิ้นงานฟันปลอม จำนวน 165 รายการ</t>
  </si>
  <si>
    <t>บริษัท พี ซี เด็นตัล แลป จำกัด ราคา 489,846 บาท</t>
  </si>
  <si>
    <t>รพ.108/2568</t>
  </si>
  <si>
    <t>ซื้อกระดาษเช็ดมือ ขนาด 24 x 23 cm. จำนวน 40 ลัง</t>
  </si>
  <si>
    <t>บริษัท สยามยูนิแคร์ จำกัด ราคา 45,881.60 บาท</t>
  </si>
  <si>
    <t>รพ.109/2568</t>
  </si>
  <si>
    <t>จ้างทำชิ้นงานฟันปลอม จำนวน 23 รายการ</t>
  </si>
  <si>
    <t>บริษัท เคดีแอล จำกัด ราคา 80,918.75 บาท</t>
  </si>
  <si>
    <t>รพ.110/2568</t>
  </si>
  <si>
    <t>บริษัท ควอลิตี้ เด็นตัลแล็บ จำกัด ราคา 88,965.15 บาท</t>
  </si>
  <si>
    <t>รพ.111/2568</t>
  </si>
  <si>
    <t>ซื้อแปรงและชุดทำความสะอาดฟัน จำนวน 19 รายการ</t>
  </si>
  <si>
    <t>บริษัท ทันด์ จำกัด ราคา 34,068 บาท</t>
  </si>
  <si>
    <t>รพ.112/2568</t>
  </si>
  <si>
    <t>จ้างทำชิ้นงานสำหรับทันตกรรมจัดฟัน จำนวน 31 รายการ</t>
  </si>
  <si>
    <t>สิทธิโชคแลป ราคา 19,750 บาท</t>
  </si>
  <si>
    <t>รพ.113/2568</t>
  </si>
  <si>
    <t>จ้างทำชิ้นงานฟันปลอม จำนวน 4 รายการ</t>
  </si>
  <si>
    <t>บริษัท ที เด็นทัลแลบ จำกัด ราคา 10,165 บาท</t>
  </si>
  <si>
    <t>รพ.114/2568</t>
  </si>
  <si>
    <t>ซื้อโลหะจัดฟันแบบใส (APCFF CLARITY ULTAR MBT 022) จำนวน 5 กล่อง</t>
  </si>
  <si>
    <t>บริษัท ดีเคเอสเอช (ประเทศไทย) จำกัด ราคา 57,496.45 บาท</t>
  </si>
  <si>
    <t>รพ.115/2568</t>
  </si>
  <si>
    <t>ซื้อแปรง จำนวน 5 รายการ</t>
  </si>
  <si>
    <t>บริษัท ดีเคเอสเอช (ประเทศไทย) จำกัด ราคา 17,635.74 บาท</t>
  </si>
  <si>
    <t>รพ.116/2568</t>
  </si>
  <si>
    <t>ซื้อน้ำเกลือ 1,000 ml จำนวน 1,500 ขวด</t>
  </si>
  <si>
    <t>บริษัท ซิลลิค ฟาร์มา จำกัด ราคา 44,940 บาท</t>
  </si>
  <si>
    <t>รพ.117/2568</t>
  </si>
  <si>
    <t>ซื้อถุงมือศัลยกรรม ชนิดไม่มีแป้ง จำนวน 4 รายการ</t>
  </si>
  <si>
    <t>บริษัท ชินโค ไคเซ็น จำกัด ราคา 46,920 บาท</t>
  </si>
  <si>
    <t>รพ.118/2568</t>
  </si>
  <si>
    <t>ซื้อยา 0.05% Dexamethasone phosphate mouthwash จำนวน 18 ลิตร</t>
  </si>
  <si>
    <t>รพ.119/2568</t>
  </si>
  <si>
    <t>ซื้อไหมเย็บแผล จำนวน 2 รายการ</t>
  </si>
  <si>
    <t>บริษัท ไมซิงเกอร์ เอเชีย จำกัด ราคา 54,300 บาท</t>
  </si>
  <si>
    <t>รพ.120/2568</t>
  </si>
  <si>
    <t>ซื้อถุงมือตรวจโรค จำนวน 8 รายการ</t>
  </si>
  <si>
    <t>บริษัท เอส.เอ็น.โอ.มาร์เก็ตติ้ง จำกัด ราคา 317,350 บาท</t>
  </si>
  <si>
    <t>รพ.121/2568</t>
  </si>
  <si>
    <t>ซื้อกระดาษการ์ดสี 150 แกรม เอ4 จำนวน 90 รีม</t>
  </si>
  <si>
    <t>บริษัท โรงงานอุตสาหกรรมกระดาษบางปะอิน จำกัด ราคา 34,668 บาท</t>
  </si>
  <si>
    <t>รพ.122/2568</t>
  </si>
  <si>
    <t>ซื้อเครื่องสแกนในช่องปำก 3 มิติ สำหรับปฏิบัติการทางทันตกรรม จำนวน 3 เครื่อง</t>
  </si>
  <si>
    <t>บริษัท เดนท์สพลาย ซิโรน่า (ประเทศไทย) จำกัด ราคา 5,250,000.00 บาท</t>
  </si>
  <si>
    <t>ทต 18/2568</t>
  </si>
  <si>
    <t>ซื้อแผ่นวัสดุสำหรับผลิตชิ้นงาน จำนวน 4 รายการ</t>
  </si>
  <si>
    <t>บริษัท ดีเอส ออลล์ จำกัด ราคา 16,646 บาท</t>
  </si>
  <si>
    <t>รพ.123/2568</t>
  </si>
  <si>
    <t>ซื้อวัสดุทันตกรรม จำนวน 2 รายการ</t>
  </si>
  <si>
    <t>ห้างหุ้นส่วนจำกัด เมย์เด้นท์ ราคา 3,300 บาท</t>
  </si>
  <si>
    <t>อว 8704.7/688</t>
  </si>
  <si>
    <t>ซื้อน้ำกรองบริสุทธิ์ (DI) จำนวน 500 ลิตร</t>
  </si>
  <si>
    <t>ร้าน กิจประสานเครื่องกรองน้ำ แอนด์ เซอร์วิส ราคา 2,942.50 บาท</t>
  </si>
  <si>
    <t>อว 8704.7/721</t>
  </si>
  <si>
    <t>จ้างซ่อมเครื่องปรับอากาศ จำนวน 1 เครื่อง</t>
  </si>
  <si>
    <t>ห้างหุ้นส่วนจำกัด เค แอนด์ แอร์ เซอร์วิส (2017) ราคา 7,500 บาท</t>
  </si>
  <si>
    <t>อว 8704.7/713</t>
  </si>
  <si>
    <t>ซื้อหลอดไฟ lED T8 18W 6500K (เช้าไฟด้านเดียว) จำนวน 30 หลอด</t>
  </si>
  <si>
    <t>ห้างหุ้นส่วนจำกัด นฤเดชซัพพลาย ราคา 5,296.50 บาท</t>
  </si>
  <si>
    <t>อว 8704.7/750</t>
  </si>
  <si>
    <t>จ้างซ่อมเครื่องอบผ้า จำนวน 1 เครื่อง</t>
  </si>
  <si>
    <t>นายเริงชัย แดงนิ่ม ราคา 2,000 บาท</t>
  </si>
  <si>
    <t>อว 8704.7/764</t>
  </si>
  <si>
    <t>จ้างเหมารถตู้โดยสารปรับอากาศ จำนวน 1 คัน</t>
  </si>
  <si>
    <t>นายวราวุธ อินทนู ราคา 4,000 บาท</t>
  </si>
  <si>
    <t>อว 8704.7/807.1</t>
  </si>
  <si>
    <t>ร้านสังฆทาน ราคา 1,500 บาท</t>
  </si>
  <si>
    <t>อว 8704.7/806.1</t>
  </si>
  <si>
    <t>ซื้อยา Fluocinolone Gel 0.1% จำนวน 10 หลอด</t>
  </si>
  <si>
    <t>อว 8704.7/811</t>
  </si>
  <si>
    <t>ซื้อแผ่นฟอกสีฟัน ชนิดแข็ง ขนาด 0.75 มม. จำนวน 7 กล่อง</t>
  </si>
  <si>
    <t>บริษัท เด็นท์-เมท จำกัด ราคา 5,950 บาท</t>
  </si>
  <si>
    <t>อว 8704.7/812</t>
  </si>
  <si>
    <t>ซื้อเตาเผาชิ้นงาน เซรามิกความเร็วสูง จํานวน 2 เครื่อง</t>
  </si>
  <si>
    <t>ทต.20/2568</t>
  </si>
  <si>
    <t>บริษัท ไมซิงเกอร์ เอเชีย จํากัด ราคา 88,100 บาท</t>
  </si>
  <si>
    <t>รพ.124/2568</t>
  </si>
  <si>
    <t>บริษัท เอส.ดี.ทันตเวช (1988) จํากัด ราคา 49,920 บาท</t>
  </si>
  <si>
    <t>รพ.125/2568</t>
  </si>
  <si>
    <t>บริษัท แอคคอร์ด คอร์ปอเรชั่น จํากัด ราคา 20,700 บาท</t>
  </si>
  <si>
    <t>รพ.126/2568</t>
  </si>
  <si>
    <t>คณะทันตแพทยศาสตร์ จุฬาลงกรณ์มหาวิทยาลัย ราคา 7,710 บาท</t>
  </si>
  <si>
    <t>รพ.127/2568</t>
  </si>
  <si>
    <t>ห้างหุ้นส่วนจํากัด ป.เวชชูปกรณ์ ราคา 14,895 บาท</t>
  </si>
  <si>
    <t>รพ.128/2568</t>
  </si>
  <si>
    <t>ซื้อยา FLUCINOLONE 0.1% ORABASE 5G จํานวน 100 ขวด</t>
  </si>
  <si>
    <t>คณะทันตแพทยศาสตร์ จุฬาลงกรณ์มหาวิทยาลัย ราคา 8,000 บาท</t>
  </si>
  <si>
    <t>รพ.129/2568</t>
  </si>
  <si>
    <t>ซื้อนํ้ายาฆ่าเชื้อท่อดูดนํ้าลาย จํานวน 60 แกลลอน</t>
  </si>
  <si>
    <t>บริษัท ดีเคเอสเอช (ประเทศไทย) จํากัด ราคา 134,820 บาท</t>
  </si>
  <si>
    <t>รพ.130/2568</t>
  </si>
  <si>
    <t>ซื้อวัสดุทันตกรรมรากเทียม จํานวน 11 รายการ</t>
  </si>
  <si>
    <t>บริษัท เดนท์สพลาย ซิโรน่า (ประเทศไทย) จํากัด ราคา 372,350 บาท</t>
  </si>
  <si>
    <t>รพ.131/2568</t>
  </si>
  <si>
    <t>ซื้อวัสดุทันตกรรมรากเทียม จํานวน 20 รายการ</t>
  </si>
  <si>
    <t>บริษัท ออสเทมส์ (ไทยแลนด์) จํากัด ราคา 330,790 บาท</t>
  </si>
  <si>
    <t>รพ.132/2568</t>
  </si>
  <si>
    <t>ซื้อวัสดุทันตกรรม จํานวน 15 รายการ</t>
  </si>
  <si>
    <t>บริษัท ดีเคเอสเอช (ประเทศไทย) จํากัด ราคา 78,184.90 บาท</t>
  </si>
  <si>
    <t>รพ.133/2568</t>
  </si>
  <si>
    <t>ซื้อหมึกเครื่องถ่ายเอกสาร MP3554S จํานวน 5 กล่อง</t>
  </si>
  <si>
    <t>บริษัท ริโก้ (ประเทศไทย) จํากัด ราคา 24,075 บาท</t>
  </si>
  <si>
    <t>รพ.134/2568</t>
  </si>
  <si>
    <t>ซื้อหมึกพิมพ์ จํานวน 15 รายการ</t>
  </si>
  <si>
    <t>บริษัท สหธุรกิจ จํากัด ราคา 35,005.05 บาท</t>
  </si>
  <si>
    <t>รพ.135/2568</t>
  </si>
  <si>
    <t>ซื้อวัสดุทันตกรรมรากเทียม จํานวน 8 รายการ</t>
  </si>
  <si>
    <t>บริษัท อิมแพลนเทียม จํากัด ราคา 83,075 บาท</t>
  </si>
  <si>
    <t>รพ.136/2568</t>
  </si>
  <si>
    <t>จ้างทําชิ้นงานฟันปลอม จํานวน 3 รายการ</t>
  </si>
  <si>
    <t>บริษัท เคอิชิคาอิ เดนตัล เซอร์วิส แอนด์ แล็ป จํากัด ราคา 14,273.80 บาท</t>
  </si>
  <si>
    <t>รพ.137/2568</t>
  </si>
  <si>
    <t>ซื้อด้ายแยกเหงือก จํานวน 3 รายการ</t>
  </si>
  <si>
    <t>บริษัท นูเด้นท์ จํากัด ราคา 57,735 บาท</t>
  </si>
  <si>
    <t>รพ.138/2568</t>
  </si>
  <si>
    <t>ซื้อซองซิลฟิล์ม IMAGING PLATE SIZE 2 จํานวน 50 กล่อง</t>
  </si>
  <si>
    <t>บริษัท แอ๊คเตออน (ประเทศไทย) จํากัด ราคา 80,000 บาท</t>
  </si>
  <si>
    <t>รพ.139/2568</t>
  </si>
  <si>
    <t>ซื้อวัสดุหาการสบฟัน จํานวน 40 กล่อง</t>
  </si>
  <si>
    <t>บริษัท แอดวานซ์ เมดิคอล คอร์ปอเรชั่น (ประเทศไทย) จํากัด ราคา 88,000 บาท</t>
  </si>
  <si>
    <t>รพ.140/2568</t>
  </si>
  <si>
    <t>บริษัท ดีเคเอสเอช (ประเทศไทย) จํากัด ราคา 24,196.98 บาท</t>
  </si>
  <si>
    <t>รพ.141/2568</t>
  </si>
  <si>
    <t>จ้างทําเฝือกสบฟัน จํานวน 7 รายการ</t>
  </si>
  <si>
    <t>ห้างหุ้นส่วนจํากัด พาตินา เดนท์ ราคา 16,904.93 บาท</t>
  </si>
  <si>
    <t>รพ.142/2568</t>
  </si>
  <si>
    <t>จ้างทําชิ้นงานฟันปลอม จํานวน 21 รายการ</t>
  </si>
  <si>
    <t>บริษัท เคดีแอล จํากัด ราคา 55,738.98 บาท</t>
  </si>
  <si>
    <t>รพ.143/2568</t>
  </si>
  <si>
    <t>จ้างชิ้นงานฟันปลอม จํานวน 18 รายการ</t>
  </si>
  <si>
    <t>บริษัท วี อาร์ เดนตอล คอร์ปอเรชั่น จํากัด ราคา 27,279.65 บาท</t>
  </si>
  <si>
    <t>รพ.144/2568</t>
  </si>
  <si>
    <t>บริษัท ดีเคเอสเอช (ประเทศไทย) จํากัด ราคา 490,916 บาท</t>
  </si>
  <si>
    <t>รพ.145/2568</t>
  </si>
  <si>
    <t>บริษัท ออร์โทดอนทิคไลน์ จํากัด ราคา 7,200 บาท</t>
  </si>
  <si>
    <t>อว 8704.7/858</t>
  </si>
  <si>
    <t>จ้างบริการวัดรังสีรายบุคคล จํานวน 8 ราย</t>
  </si>
  <si>
    <t>กรมวิทยาศาสตร์การแพทย์ ราคา 8,000 บาท</t>
  </si>
  <si>
    <t>อว 8704.7/860</t>
  </si>
  <si>
    <t>ซื้อFluocinolone 0.1% orabase 5g จํานวน 100 ขวด</t>
  </si>
  <si>
    <t>อว 8704.7/884</t>
  </si>
  <si>
    <t>อว 8704.7/911</t>
  </si>
  <si>
    <t>ซื้อกระดาษการ์ดสี 150 แกรม เอ4 จํานวน 10 รีม</t>
  </si>
  <si>
    <t>บริษัท โรงงานอุตสาหกรรมกระดาษบางปะอิน จํากัด ราคา 3,852 บาท</t>
  </si>
  <si>
    <t>อว 8704.7/934</t>
  </si>
  <si>
    <t>ซื้อวัสดุทันตกรรมจัดฟัน จํานวน 3 รายการ</t>
  </si>
  <si>
    <t>บริษัท ซีทีเอ็ม โกลเบิล จํากัด ราคา 9,200 บาท</t>
  </si>
  <si>
    <t>อว 8704.7/933</t>
  </si>
  <si>
    <t>ร้านศักดิ์ดอกไม้สด ราคา 1,000 บาท</t>
  </si>
  <si>
    <t>อว 8704.7/938</t>
  </si>
  <si>
    <t>ห้างหุ้นส่วนจํากัด เค แอนด์ แอร์ เซอร์วิส (2017) ราคา 5,000 บาท</t>
  </si>
  <si>
    <t>อว 8704/978</t>
  </si>
  <si>
    <t>ซื้อวัสดุบันทึกการสบฟัน จํานวน 5 กล่อง</t>
  </si>
  <si>
    <t>บริษัท ไดรว์ เด็นทั่ล อินคอร์ปอเรชั่น จํากัด ราคา 6,250 บาท</t>
  </si>
  <si>
    <t>อว 8704.7/1023</t>
  </si>
  <si>
    <t>จ้างทําถาดฟอกสีฟัน จํานวน 3 รายการ</t>
  </si>
  <si>
    <t>บริษัท นูเด้นท์ จํากัด ราคา 963 บาท</t>
  </si>
  <si>
    <t>อว 8704.7/992</t>
  </si>
  <si>
    <t>จ้างทําชิ้นงานฟันปลอม จํานวน 1 รายการ</t>
  </si>
  <si>
    <t>บริษัท ไทยเอเชียเด็นทอลแล็บ จํากัด ราคา 1,070 บาท</t>
  </si>
  <si>
    <t>อว 8704.7/993</t>
  </si>
  <si>
    <t>ซื้อเรซินสําหรับเครื่องพิมพ์ 3 มิติ จํานวน 5 ขวด</t>
  </si>
  <si>
    <t>บริษัท ซิงค์ อินโนเวชั่น จํากัด ราคา 4,550 บาท</t>
  </si>
  <si>
    <t>อว 8704.7/990</t>
  </si>
  <si>
    <t>ซื้อยา 37.5 mg tramadol HCL+ 325 mg Paracetama จํานวน 24 กล่อง</t>
  </si>
  <si>
    <t>บริษัท ซิลลิค ฟาร์มา จํากัด ราคา 3,816 บาท</t>
  </si>
  <si>
    <t>อว 8704.7/1089</t>
  </si>
  <si>
    <t>6 มิถุนายน 2568</t>
  </si>
  <si>
    <t>จ้างทํา Compliance indicator และค่าจ้างบริการ Processing fee งานจัดฟันแบบใส จํานวน 2 รายการ</t>
  </si>
  <si>
    <t>บริษัท อะไลน์ เทคโนโลยี (ประเทศไทย) จํากัด ราคา 2,985.30 บาท</t>
  </si>
  <si>
    <t>อว 8704.7/1043</t>
  </si>
  <si>
    <t>ซื้อABUTMENT จํานวน 4 ตัว</t>
  </si>
  <si>
    <t>บริษัท พี ซี เด็นตัล แลป จํากัด ราคา 3,424 บาท</t>
  </si>
  <si>
    <t>อว 8704.7/1006</t>
  </si>
  <si>
    <t>บริษัท เด็นทัล สเปซ จํากัด ราคา 6,000 บาท</t>
  </si>
  <si>
    <t>อว 8704.7/1007</t>
  </si>
  <si>
    <t>ห้างหุ้นส่วนจํากัด วาย.เอ็น.แอร์ เซลล์ แอนด์ เซอร์วิส ราคา 7,800 บาท</t>
  </si>
  <si>
    <t>อว 8704.7/1032</t>
  </si>
  <si>
    <t>บริษัท สตรอแมนน์ กรุ๊ป (ประเทศไทย) จํากัด ราคา 132,680 บาท</t>
  </si>
  <si>
    <t>รพ.146/2568</t>
  </si>
  <si>
    <t>บริษัท ดีเคเอสเอช (ประเทศไทย) จํากัด ราคา 308,427.50 บาท</t>
  </si>
  <si>
    <t>รพ.147/2568</t>
  </si>
  <si>
    <t>บริษัท ไบโอเด็นท์ อินเตอร์เนชั่นแนล จํากัด ราคา 224,440 บาท</t>
  </si>
  <si>
    <t>รพ.148/2568</t>
  </si>
  <si>
    <t>ห้างหุ้นส่วนจํากัด เซี่ยงไฮ้ทันตภัณฑ์ ราคา 37,800 บาท</t>
  </si>
  <si>
    <t>รพ.149/2568</t>
  </si>
  <si>
    <t>จ้างเหมาล้างเครื่องปรับอากาศ จํานวน 172 เครื่อง</t>
  </si>
  <si>
    <t>ห้างหุ้นส่วนจํากัด เค แอนด์ แอร์เซอร์วิส (2017) ราคา 128,800 บาท</t>
  </si>
  <si>
    <t>รพ.150/2568</t>
  </si>
  <si>
    <t>จ้างทําชิ้นงานฟันปลอม จํานวน 116 รายการ</t>
  </si>
  <si>
    <t>บริษัท เด็นทัลอาร์ต แลป จํากัด ราคา 426,796.25 บาท</t>
  </si>
  <si>
    <t>รพ.151/2568</t>
  </si>
  <si>
    <t>จ้างทําชิ้นงานฟันปลอม จํานวน 54 รายการ</t>
  </si>
  <si>
    <t>บริษัท โปรเด้นท์ อินเตอร์ เดนทัล แลบ จํากัด ราคา 122,500 บาท</t>
  </si>
  <si>
    <t>รพ.152/2568</t>
  </si>
  <si>
    <t>จ้างทําชิ้นงานฟันปลอม จํานวน 19 รายการ</t>
  </si>
  <si>
    <t>บริษัท อินเฮ้าส์ เด็นทัล อาร์ต จํากัด ราคา 64,286.26 บาท</t>
  </si>
  <si>
    <t>รพ.153/2568</t>
  </si>
  <si>
    <t>จ้างทําชิ้นงานฟันปลอม จํานวน 42 รายการ</t>
  </si>
  <si>
    <t>บริษัท ควอลิตี้ เด็นตัล แล็บ จํากัด ราคา 163,972.15 บาท</t>
  </si>
  <si>
    <t>รพ.154/2568</t>
  </si>
  <si>
    <t>ซื้อบล็อคซี่ฟัน จํานวน 2 รายการ</t>
  </si>
  <si>
    <t>รพ.155/2568</t>
  </si>
  <si>
    <t>บริษัท แอคคอร์ด คอร์ปอเรชั่น จํากัด ราคา 486,980 บาท</t>
  </si>
  <si>
    <t>รพ.156/2568</t>
  </si>
  <si>
    <t>องค์การเภสัชกรรม ราคา 56,555.58 บาท</t>
  </si>
  <si>
    <t>รพ.157/2568</t>
  </si>
  <si>
    <t>บริษัท เดนท์สพลาย ซิโรน่า (ประเทศไทย) จํากัด ราคา 199,700 บาท</t>
  </si>
  <si>
    <t>รพ.158/2568</t>
  </si>
  <si>
    <t>จ้างทําป้าย และพิมพ์โปสเตอร์ จํานวน 5 รายการ</t>
  </si>
  <si>
    <t>บริษัท สเต็ปอัพ ดีไซน์แอนด์ปริ้น จํากัด ราคา 19,821.75 บาท</t>
  </si>
  <si>
    <t>รพ.159/2568</t>
  </si>
  <si>
    <t>จ้างทําชิ้นงานฟันปลอม จํานวน 435 รายการ</t>
  </si>
  <si>
    <t>สายนํ้าทิพย์เด็นตอลแลบอราตอรี่ จํากัด ราคา 387,450 บาท</t>
  </si>
  <si>
    <t>รพ.160/2568</t>
  </si>
  <si>
    <t>บริษัท ไอดิว พลัส จํากัด ราคา 10,140 บาท</t>
  </si>
  <si>
    <t>รพ.161/2568</t>
  </si>
  <si>
    <t>ซื้อนํ้ายาฟอกสีฟัน จํานวน 2 รายการ</t>
  </si>
  <si>
    <t>บริษัท นูเด้นท์ จํากัด ราคา 12,150 บาท</t>
  </si>
  <si>
    <t>รพ.162/2568</t>
  </si>
  <si>
    <t>จ้างทําชิ้นงานฟันปลอม จํานวน 152 รายการ</t>
  </si>
  <si>
    <t>บริษัท พี ซี เด็นตัล แลป จํากัด ราคา 481,221.80</t>
  </si>
  <si>
    <t>รพ.163/2568</t>
  </si>
  <si>
    <t>จ้างทําชิ้นงานฟันปลอม จํานวน 22 รายการ</t>
  </si>
  <si>
    <t>บริษัท เคดีแอล จํากัด ราคา 87,098 บาท</t>
  </si>
  <si>
    <t>รพ.164/2568</t>
  </si>
  <si>
    <t>บริษัท ดีเคเอสเอช (ประเทศไทย) จํากัด ราคา 374,517.12 บาท</t>
  </si>
  <si>
    <t>รพ.165/2568</t>
  </si>
  <si>
    <t>บริษัท เทคโนเมดิคัล จํากัด (มหาชน) ราคา 276,550 บาท</t>
  </si>
  <si>
    <t>รพ.166/2568</t>
  </si>
  <si>
    <t>บริษัท ออล อินทิเกรชั่น ซัพพลาย จํากัด ราคา 20,550 บาท</t>
  </si>
  <si>
    <t>รพ.167/2568</t>
  </si>
  <si>
    <t>บริษัท ดีเอส ออลล์ จํากัด ราคา 42,100 บาท</t>
  </si>
  <si>
    <t>รพ.168/2568</t>
  </si>
  <si>
    <t>บริษัท แอคคอร์ด คอร์ปอเรชั่น จํากัด ราคา 385,000 บาท</t>
  </si>
  <si>
    <t>รพ.169/2568</t>
  </si>
  <si>
    <t>ซื้อวัสดุทันตกรรมรากเทียม จํานวน 10 รายการ</t>
  </si>
  <si>
    <t>บริษัท อุดม เมดิคอล อิควิปเม้นท์ จํากัด ราคา 117,170 บาท</t>
  </si>
  <si>
    <t>รพ.170/2568</t>
  </si>
  <si>
    <t>จ้างเหมารถบัส จํานวน 2 คัน</t>
  </si>
  <si>
    <t>บริษัท แมจิค ฟลีท จํากัด ราคา 51,000 บาท</t>
  </si>
  <si>
    <t>รพ.171/2568</t>
  </si>
  <si>
    <t>ซื้อแปรงซอกฟัน จํานวน 2 รายการ</t>
  </si>
  <si>
    <t>บริษัท ดีเคเอสเอช (ประเทศไทย) จํากัด ราคา 12,477.27 บาท</t>
  </si>
  <si>
    <t>รพ.172/2568</t>
  </si>
  <si>
    <t>ซื้อครุภัณฑ์สํานักงาน จํานวน 2 รายการ</t>
  </si>
  <si>
    <t>ห้างหุ้นส่วนจํากัด ลัดดา เอ็นจิเนียริ่ง ราคา 65,805 บาท</t>
  </si>
  <si>
    <t>รพ.173/2568</t>
  </si>
  <si>
    <t>จ้างกริลปิดช่องลิฟต์อลูมิเนียมตัว Z ระบายอากาศสีธรรมชาติ จํานวน 11 ชุด</t>
  </si>
  <si>
    <t>ห้างหุ้นส่วนจํากัด แม็กซ์ แอนด์ ซัน เฟอร์นิเจอร์ ราคา 77,000 บาท</t>
  </si>
  <si>
    <t>รพ.174/2568</t>
  </si>
  <si>
    <t>อว 8704.7/1074</t>
  </si>
  <si>
    <t>จ้างซ่อมพัดลมระบายอากาศ ขนาดมอเตอร์ 1/4 hp จํานวน 1 ตัว</t>
  </si>
  <si>
    <t>บริษัท เอ.ซี.มอเตอร์ จํากัด ราคา 2,942.50 บาท</t>
  </si>
  <si>
    <t>อว 8704.7/1090</t>
  </si>
  <si>
    <t>จ้างซ่อมเครื่องปรับอากาศ จํานวน 2 เครื่อง</t>
  </si>
  <si>
    <t>ห้างหุ้นส่วนจํากัด เค แอนด์ แอร์ เซอร์วิส (2017) ราคา 6,000 บาท</t>
  </si>
  <si>
    <t>อว 8704.7/1091</t>
  </si>
  <si>
    <t>ซื้อยา FLUOCINOLONE GEL 0.1% 100g จํานวน 10 หลอด</t>
  </si>
  <si>
    <t>อว 8704.7/1099</t>
  </si>
  <si>
    <t>ซื้อเครื่องคิดเลขขนาดเล็ก จํานวน 6 อัน</t>
  </si>
  <si>
    <t>บริษัท ออฟฟิศเมท (ไทย) จํากัด ราคา 4,740 บาท</t>
  </si>
  <si>
    <t>อว 8704.7/1142</t>
  </si>
  <si>
    <t>ซื้อแอลกอฮอล์เจลล้างมือ 450 กรัม จํานวน 96 ขวด</t>
  </si>
  <si>
    <t>บริษัท ลีโอ เมดดิคอล จํากัด ราคา 5,016 บาท</t>
  </si>
  <si>
    <t>อว 8704.7/1139</t>
  </si>
  <si>
    <t>จ้างบริการป้องกันกําจัดมด แมลงสาบ และยุง จํานวน 1 งาน</t>
  </si>
  <si>
    <t>บริษัท พี-โปร โซลูชั่น จํากัด ราคา 3,000 บาท</t>
  </si>
  <si>
    <t>อว 8704.7/1137</t>
  </si>
  <si>
    <t>ซื้อกล้องเว็บแคม จํานวน 1 ตัว</t>
  </si>
  <si>
    <t>บริษัท กู๊ด ดีล คอร์ปอเรชั่น จํากัด ราคา 1,070 บาท</t>
  </si>
  <si>
    <t>อว 8704.7/1149</t>
  </si>
  <si>
    <t>ซื้อถังนํ้าดื่มสปริงเคิล 18.9 ลิตร จํานวน 6 ถัง</t>
  </si>
  <si>
    <t>บริษัท เอ็ม.วอเตอร์ จํากัด ราคา 1,926 บาท</t>
  </si>
  <si>
    <t>อว 8704.7/1176</t>
  </si>
  <si>
    <t>ซื้อเซอเทน ไทเทเนียม เฮ็กซ์ สกรู (CERTAIN TM TITANIUM HEXED SCREW) จํานวน 1 ตัว</t>
  </si>
  <si>
    <t>บริษัท เอ็กซ์ พี โปรเฟสชั่นนอล จํากัด ราคา 2,675 บาท</t>
  </si>
  <si>
    <t>อว 8704.7/1187</t>
  </si>
  <si>
    <t>ซื้อปากกาไร้สารเคมี สีนํ้าเงิน จํานวน 5 ชิ้น</t>
  </si>
  <si>
    <t>บริษัท เทคโนเมดิคัล จํากัด (มหาชน) ราคา 1,250 บาท</t>
  </si>
  <si>
    <t>อว 8704.7/1186</t>
  </si>
  <si>
    <t>บริษัท ชุมชนเภสัชกรรม จํากัด (มหาชน) ราคา 3,140 บาท</t>
  </si>
  <si>
    <t>อว 8704.7/1211</t>
  </si>
  <si>
    <t>ซื้อท่อพลาสติกกันเจ็บ จํานวน 3 ม้วน</t>
  </si>
  <si>
    <t>ห้างหุ้นส่วนจํากัด นานา เทรด ราคา 1,800 บาท</t>
  </si>
  <si>
    <t>อว 8704.7/1212</t>
  </si>
  <si>
    <t>ซื้อถังดับเพลิงชนิดนํ้ายาเหลงวันที่ระเหย ขนาด 10 ปอนด์ จํานวน 2 ถัง</t>
  </si>
  <si>
    <t>โพลี่เคมีคอลราชบุรี ราคา 6,400 บาท</t>
  </si>
  <si>
    <t>อว 8704.7/1201</t>
  </si>
  <si>
    <t>ซื้อสเปรย์ยาชา จํานวน 10 ขวด</t>
  </si>
  <si>
    <t>ห้างหุ้นส่วนจํากัด เซี่ยงไฮ้ทันตภัณฑ์ ราคา 6,000 บาท</t>
  </si>
  <si>
    <t>อว 8704.7/1244</t>
  </si>
  <si>
    <t>ซื้อยา จํานวน 2 รายการ</t>
  </si>
  <si>
    <t>บริษัท ที.โอ. เคมีคอลส์ (1979) จํากัด ราคา 2,700 บาท</t>
  </si>
  <si>
    <t>อว 8704.7/1226</t>
  </si>
  <si>
    <t>บริษัท ดีเคเอสเอช (ประเทศไทย) จำกัด ราคา 67,645.40 บาท</t>
  </si>
  <si>
    <t>รพ.175/2568</t>
  </si>
  <si>
    <t>ซื้อวัสดุทันตกรรมรากเทียม จำนวน 3 รายการ</t>
  </si>
  <si>
    <t>บริษัท ไบโอเด็นท์ อินเตอร์เนชั่นแนล จำกัด ราคา 40,440 บาท</t>
  </si>
  <si>
    <t>รพ.176/2568</t>
  </si>
  <si>
    <t>บริษัท เอส.ดี.ทันตเวช (1988) จำกัด ราคา 51,780 บาท</t>
  </si>
  <si>
    <t>รพ.177/2568</t>
  </si>
  <si>
    <t>ซื้อวัสดุทันตกรรมรากเทียม จำนวน 16 รายการ</t>
  </si>
  <si>
    <t>บริษัท สตรอแมนน์ กรุ๊ป (ประเทศไทย) จำกัด ราคา 262,722.45 บาท</t>
  </si>
  <si>
    <t>รพ.178/2568</t>
  </si>
  <si>
    <t>ซื้อสติ๊กเกอร์วันผลิต/วันหมดอายุ ขนาด 5.5 x 3 ซม. จำนวน 90 ม้วน</t>
  </si>
  <si>
    <t>ห้างหุ้นส่วนจำกัด ภาสิน ราคา 81,000 บาท</t>
  </si>
  <si>
    <t>รพ.179/2568</t>
  </si>
  <si>
    <t>จ้างตัดเสื้อ-กางเกงสครับทางการแพทย์ จำนวน 2 รายการ</t>
  </si>
  <si>
    <t>บริษัท ภวินันท์การปัก จำกัด ราคา 95,551 บาท</t>
  </si>
  <si>
    <t>รพ.180/2568</t>
  </si>
  <si>
    <t>จ้างทำชิ้นงานฟันปลอม จำนวน 53 รายการ</t>
  </si>
  <si>
    <t>บริษัท เอ็กซา ซีแลม จำกัด ราคา 175,140 บาท</t>
  </si>
  <si>
    <t>รพ.181/2568</t>
  </si>
  <si>
    <t>ซื้อวัสดุทันตกรรมรากเทียม จำนวน 15 รายการ</t>
  </si>
  <si>
    <t>บริษัท ออสเทมส์ (ไทยแลนด์) จำกัด ราคา 259,380 บาท</t>
  </si>
  <si>
    <t>รพ.182/2568</t>
  </si>
  <si>
    <t>ซื้อ0.05% Dexamethasone phosphate mouthwash จำนวน 18 ลิตร</t>
  </si>
  <si>
    <t>รพ.183/2568</t>
  </si>
  <si>
    <t>ซื้อวัสดุทันตกรรม จำนวน 16 รายการ</t>
  </si>
  <si>
    <t>บริษัท ซีทีเอ็ม โกลเบิล จำกัด ราคา 91,160 บาท</t>
  </si>
  <si>
    <t>รพ.184/2568</t>
  </si>
  <si>
    <t>จ้างทำชิ้นงานสำหรับทันตกรรมจัดฟัน จำนวน 32 รายการ</t>
  </si>
  <si>
    <t>สิทธิโชคแลป ราคา 18,250 บาท</t>
  </si>
  <si>
    <t>รพ.185/2568</t>
  </si>
  <si>
    <t>จ้างซ่อมพื้นคลินิกทันตกรรมพิเศษอโศกมนตรี
  จำนวน 1 งาน</t>
  </si>
  <si>
    <t>หจก.แม็กซ์ แอนด์ ซัน เฟอร์นิเจอร์ ราคา 476,150 บาท</t>
  </si>
  <si>
    <t>รพ.186/2568</t>
  </si>
  <si>
    <t>ซื้อเครื่องวัดความดันและวัดออกซิเจนในเลือด พร้อมขาตั้งล้อเลื่อน จำนวน 1 เครื่อง</t>
  </si>
  <si>
    <t>บริษัท จํำเริญแพทย์ภัณฑ์ จำกัด ราคา 33,000 บาท</t>
  </si>
  <si>
    <t>รพ.187/2568</t>
  </si>
  <si>
    <t>จ้างชิ้นงานฟันปลอม จำนวน 7 รายการ</t>
  </si>
  <si>
    <t>บริษัท วี อำร์ เดนตอล คอร์ปอเรชั่น จำกัด ราคา 14,584.10 บาท</t>
  </si>
  <si>
    <t>รพ.188/2568</t>
  </si>
  <si>
    <t>21 กรกฎาคม 2568</t>
  </si>
  <si>
    <t>บริษัท สหธุรกิจ จำกัด ราคา 39,055 บาท</t>
  </si>
  <si>
    <t>รพ.189/2568</t>
  </si>
  <si>
    <t>ซื้อวัสดุทันตกรรม จำนวน 11 รายการ</t>
  </si>
  <si>
    <t>บริษัท นูโวเด้นท์ จำกัด ราคา 261,700 บาท</t>
  </si>
  <si>
    <t>รพ.190/2568</t>
  </si>
  <si>
    <t>ซื้อที่แซะรากฟัน จำนวน 3 รายการ</t>
  </si>
  <si>
    <t>บริษัท ดำร์ฟี่ (ประเทศไทย) จำกัด ราคา 19,071 บาท</t>
  </si>
  <si>
    <t>รพ.191/2568</t>
  </si>
  <si>
    <t>ซื้อเครื่องทำลำยเอกสาร จำนวน 1 เครื่อง</t>
  </si>
  <si>
    <t>บริษัท คอมพิวเตอร์ เพอริเฟอรัล แอนด์ ซัพพลายส์ จำกัด ราคา 60,990 บาท</t>
  </si>
  <si>
    <t>รพ.192/2568</t>
  </si>
  <si>
    <t>จ้างทำชิ้นงานสำหรับทันตกรรมจัดฟันแบบใส
  (Spark ADVANCED) จำนวน 1 ชิ้น</t>
  </si>
  <si>
    <t>บริษัท เอสดีเอส เคอร์ จำกัด ราคา 54,570 บาท</t>
  </si>
  <si>
    <t>รพ.193/2568</t>
  </si>
  <si>
    <t>จ้างชิ้นงานฟันปลอม จำนวน 184 รายการ</t>
  </si>
  <si>
    <t>บริษัท เด็นท์ทำเนียร์ จำกัด ราคา 162,293.15 บาท</t>
  </si>
  <si>
    <t>รพ.194/2568</t>
  </si>
  <si>
    <t>จ้างทำชิ้นงานสำหรับทันตกรรมจัดฟัน จำนวน 51 รายการ</t>
  </si>
  <si>
    <t>ร้าน พิชิต ดิ ออโท แลป ราคา 41,850 บาท</t>
  </si>
  <si>
    <t>รพ.195/2568</t>
  </si>
  <si>
    <t>จ้างซ่อมเครื่องพลาสม่า จำนวน 3 เครื่อง</t>
  </si>
  <si>
    <t>บริษัท เจ.อี.บี. มิเลนเนียม (ประเทศไทย) จำกัด ราคา 25,680 บาท</t>
  </si>
  <si>
    <t>รพ.196/2568</t>
  </si>
  <si>
    <t>ซื้อจอภาพผลึกแสง (LCD) จำนวน 2 จอ</t>
  </si>
  <si>
    <t>บริษัท อีซี่ อินเตอร์เนชั่นแนล จำกัด ราคา 52,000 บาท</t>
  </si>
  <si>
    <t>รพ.197/2568</t>
  </si>
  <si>
    <t>ซื้อเครื่องคอมพิวเตอร์โน้ตบุ๊ก จำนวน 2 เครื่อง</t>
  </si>
  <si>
    <t>บริษัท กู๊ด ดีล คอร์ปอเรชั่น จำกัด ราคา 83,460 บาท</t>
  </si>
  <si>
    <t>รพ.198/2568</t>
  </si>
  <si>
    <t>ซื้อไฟส่องสว่างคาดศีรษะสำหรับงานทันตกรรม จำนวน 1 ชุด</t>
  </si>
  <si>
    <t>บริษัท นีโอไบโอเทค (ไทยแลนด์) จำกัด ราคา 19,900 บาท</t>
  </si>
  <si>
    <t>รพ.199/2568</t>
  </si>
  <si>
    <t>ซื้อเครื่องฟอกอากาศภำยในสํำนักงาน จำนวน 8 เครื่อง</t>
  </si>
  <si>
    <t>บริษัท กู๊ด ดีล คอร์ปอเรชั่น จำกัด ราคา 85,600 บาท</t>
  </si>
  <si>
    <t>รพ.200/2568</t>
  </si>
  <si>
    <t>ซื้ออุปกรณ์กระจายสัญญาณ ขนาด 48 ช่อง จำนวน 2 อัน</t>
  </si>
  <si>
    <t>บริษัท กู๊ด ดีล คอร์ปอเรชั่น จำกัด ราคา 38,092 บาท</t>
  </si>
  <si>
    <t>รพ.201/2568</t>
  </si>
  <si>
    <t>ซื้อเครื่องไมโครมอเตอร์ สำหรับผ่าฟันคุดและงานรากเทียม จำนวน 2 เครื่อง</t>
  </si>
  <si>
    <t>หจก.เอ็มมีเน้นซ์ ราคา 179,000 บาท</t>
  </si>
  <si>
    <t>รพ.202/2568</t>
  </si>
  <si>
    <t>ซื้อเครื่องฟอกอากาศและฆ่าเชื้อโรค จำนวน 2 รายการ</t>
  </si>
  <si>
    <t>บริษัท ไมลด์แพลน จำกัด ราคา 120,800 บาท</t>
  </si>
  <si>
    <t>รพ.203/2568</t>
  </si>
  <si>
    <t>ซื้อวัสดุทันตกรรมรากเทียม จำนวน 9 รายการ</t>
  </si>
  <si>
    <t>บริษัท แอคคอร์ด คอร์ปอเรชั่น จำกัด ราคา 49,200 บาท</t>
  </si>
  <si>
    <t>รพ.204/2568</t>
  </si>
  <si>
    <t>ซื้อวัสดุทันตกรรมรากเทียม จำนวน 8 รายการ</t>
  </si>
  <si>
    <t>บริษัท อิมแพลนเทียม จำกัด ราคา 39,770 บาท</t>
  </si>
  <si>
    <t>รพ.205/2568</t>
  </si>
  <si>
    <t>ซื้อวัสดุทันตกรรมรากเทียม จำนวน 10 รายการ</t>
  </si>
  <si>
    <t>บริษัท สตรอแมนน์ กรุ๊ป (ประเทศไทย) จำกัด ราคา 261,936 บาท</t>
  </si>
  <si>
    <t>รพ.206/2568</t>
  </si>
  <si>
    <t>อว 8704.7/1344</t>
  </si>
  <si>
    <t>ซื้อขี้ผึ้งกันเจ็บ (Ortho wax) จำนวน 10 กล่อง</t>
  </si>
  <si>
    <t>บริษัท ออร์โทดอนทิคไลน์ จำกัด ราคา 7,500 บาท</t>
  </si>
  <si>
    <t>อว 8704.7/1342</t>
  </si>
  <si>
    <t>ซื้อขวดแก้ว ขนาด 12 ml. จำนวน 532 ขวด</t>
  </si>
  <si>
    <t>บริษัท โอ้วไถ่ฮง บรรจุภัณฑ์ จำกัด ราคา 1,707.72 บาท</t>
  </si>
  <si>
    <t>อว 8704.7/1322</t>
  </si>
  <si>
    <t>จ้างซ่อมอุปกรณ์ช่วยถ่ายภาพทันตกรรม จำนวน 1 ชุด</t>
  </si>
  <si>
    <t>บริษัท พีที พำร์ทเนอร์ จำกัด ราคา 3,210 บาท</t>
  </si>
  <si>
    <t>อว 8704.7/1378</t>
  </si>
  <si>
    <t>บริษัท สเต็ปอัพ ดีไซน์แอนด์ปริ้น จำกัด ราคา 5,136 บาท</t>
  </si>
  <si>
    <t>อว 8704.7/1373</t>
  </si>
  <si>
    <t>จ้างซ่อมเครื่องปรับอากาศ จำนวน 3 เครื่อง</t>
  </si>
  <si>
    <t>ห้างหุ้นส่วนจำกัด เค แอนด์ แอร์ เซอร์วิส (2017) ราคา 6,700 บาท</t>
  </si>
  <si>
    <t>อว 8704.7/1380</t>
  </si>
  <si>
    <t>นายเริงชัย แดงนิ่ม ราคา 1,700 บาท</t>
  </si>
  <si>
    <t>อว 8704.7/1379</t>
  </si>
  <si>
    <t>จ้างทำถาดฟอกสีฟัน จำนวน 2 รายการ</t>
  </si>
  <si>
    <t>บริษัท นูเด้นท์ จำกัด ราคา 1,284 บาท</t>
  </si>
  <si>
    <t>อว 8704.7/1426</t>
  </si>
  <si>
    <t>อว 8704.7/1444</t>
  </si>
  <si>
    <t>ซื้อวัสดุทันตกรรม จำนวน 5 รายการ</t>
  </si>
  <si>
    <t>ห้างหุ้นส่วนจำกัด เซี่ยงไฮ้ทันตภัณฑ์ ราคา 37,850 บาท</t>
  </si>
  <si>
    <t>รพ.207/2568</t>
  </si>
  <si>
    <t>บริษัท เด็นเน็กซ์ โซลูชั่น จำกัด ราคา 30,495 บาท</t>
  </si>
  <si>
    <t>รพ.208/2568</t>
  </si>
  <si>
    <t>ซื้อหัวกรอช้าสำหรับงานศัลยกรรมช่องปาก จำนวน 3 ด้าม</t>
  </si>
  <si>
    <t>ห้างหุ้นส่วนจำกัด เอ็มมีเน้นซ์ ราคา 63,000 บาท</t>
  </si>
  <si>
    <t>รพ.209/2568</t>
  </si>
  <si>
    <t>ซื้ออุปกรณ์รั้งกระพุ้งแก้ม จำนวน 3 ชิ้น</t>
  </si>
  <si>
    <t>บริษัท ชูมิตร 1967 จำกัด ราคา 14,850 บาท</t>
  </si>
  <si>
    <t>รพ.210/2568</t>
  </si>
  <si>
    <t>จ้างทำชิ้นงานฟันปลอม จำนวน 459 รายการ</t>
  </si>
  <si>
    <t>บริษัท สายน้ำทิพย์เด็นตอลแลบอราตอรี่ จำกัด ราคา 299,005 บาท</t>
  </si>
  <si>
    <t>รพ.211/2568</t>
  </si>
  <si>
    <t>จ้างทำชิ้นงานฟันปลอม จำนวน 29 รายการ</t>
  </si>
  <si>
    <t>บริษัท ควอลิตี้ เด็นตัล แล็บ จำกัด ราคา 108,296 บาท</t>
  </si>
  <si>
    <t>รพ.212/2568</t>
  </si>
  <si>
    <t>จ้างซ่อมห้องน้ำคลินิกทันตกรรมอโศกมนตรี จำนวน 1 งาน</t>
  </si>
  <si>
    <t>บริษัท กิจเจริญ132 จำกัด ราคา 34,500 บาท</t>
  </si>
  <si>
    <t>รพ.213/2568</t>
  </si>
  <si>
    <t>บริษัท อุดม เมดิคอล อิควิปเม้นท์ จำกัด ราคา 94,810 บาท</t>
  </si>
  <si>
    <t>รพ.214/2568</t>
  </si>
  <si>
    <t>บริษัท ออสเทมส์ (ไทยแลนด์) จำกัด ราคา 148,460 บาท</t>
  </si>
  <si>
    <t>รพ.215/2568</t>
  </si>
  <si>
    <t>บริษัท แอ๊คเตออน (ประเทศไทย) จำกัด ราคา 62,000 บาท</t>
  </si>
  <si>
    <t>รพ.216/2568</t>
  </si>
  <si>
    <t>ซื้อวัสดุทันตกรรมรากเทียม จำนวน 4 รายการ</t>
  </si>
  <si>
    <t>บริษัท แอ๊คเตออน (ประเทศไทย) จำกัด ราคา 207,700 บาท</t>
  </si>
  <si>
    <t>รพ.217/2568</t>
  </si>
  <si>
    <t>ซื้อหัวกรอช้าหักมุม สำหรับงานจัดฟัน จำนวน 1 ด้าม</t>
  </si>
  <si>
    <t>ห้างหุ้นส่วนจำกัด เมย์เด้นท์ ราคา 34,000 บาท</t>
  </si>
  <si>
    <t>รพ.218/2568</t>
  </si>
  <si>
    <t>จ้างซ่อมเครื่องปรับอากาศ จำนวน 2 รายการ</t>
  </si>
  <si>
    <t>ห้างหุ้นส่วนจำกัด เค แอนด์ แอร์ เซอร์วิส (2017) ราคา 20,200 บาท</t>
  </si>
  <si>
    <t>รพ.219/2568</t>
  </si>
  <si>
    <t>จ้างซ่อมแซมห้องน้ำชาย ชั้น 5 จำนวน 1 งาน</t>
  </si>
  <si>
    <t>บริษัท แทนเจนต์ เอ็นจิเนียริ่ง จำกัด ราคา 144,205.08 บาท</t>
  </si>
  <si>
    <t>รพ.220/2568</t>
  </si>
  <si>
    <t>ซื้อเครื่องกรอมอเตอร์สำหรับงานแล็ปทันตกรรม จำนวน 2 เครื่อง</t>
  </si>
  <si>
    <t>ห้างหุ้นส่วนจำกัด เมย์เด้นท์ ราคา 20,000 บาท</t>
  </si>
  <si>
    <t>รพ.221/2568</t>
  </si>
  <si>
    <t>ซื้อครุภัณฑ์การแพทย์ จำนวน 2 รายการ</t>
  </si>
  <si>
    <t>บริษัท นูโวเด้นท์ จำกัด ราคา 79,500 บาท</t>
  </si>
  <si>
    <t>รพ.222/2568</t>
  </si>
  <si>
    <t>ซื้อเครื่องวัดความยาวรากฟัน จำนวน 2 เครื่อง</t>
  </si>
  <si>
    <t>บริษัท สยามเดนท์ จำกัด ราคา 59,000 บาท</t>
  </si>
  <si>
    <t>รพ.223/2568</t>
  </si>
  <si>
    <t>จ้างประตูสแตนเลส ขนาด 1.68 x 1.93 เมตร พร้อมติดตั้ง จำนวน 1
  ชุด</t>
  </si>
  <si>
    <t>บริษัท ซี.พี.เดคคอร์ เซ็นเตอร์ จำกัด ราคา 26,215 บาท</t>
  </si>
  <si>
    <t>รพ.224/2568</t>
  </si>
  <si>
    <t>ซื้อเครื่องขูดหินน้ำลาย จำนวน 2 รายการ</t>
  </si>
  <si>
    <t>บริษัท แอ๊คเตออน (ประเทศไทย) จำกัด ราคา 368,000 บาท</t>
  </si>
  <si>
    <t>รพ.225/2568</t>
  </si>
  <si>
    <t>ซื้อเครื่องฉายแสงไร้สายสำหรับงานวีเนียร์ จำนวน 2 เครื่อง</t>
  </si>
  <si>
    <t>บริษัท บีดีเอช เมดิคอล ซัพพลาย จำกัด ราคา 70,000 บาท</t>
  </si>
  <si>
    <t>รพ.226/2568</t>
  </si>
  <si>
    <t>ซื้อเครื่องทำความสะอาดและหล่อลื่นด้ามกรอ (spray handpiece)
  จำนวน 1 เครื่อง</t>
  </si>
  <si>
    <t>บริษัท สยามเดนท์ จำกัด ราคา 85,000 บาท</t>
  </si>
  <si>
    <t>รพ.227/2568</t>
  </si>
  <si>
    <t>ซื้อแบบจํำลองฟันงานปริทันต์ เหงือกสีชมพูใส
  จำนวน 30 ชุด</t>
  </si>
  <si>
    <t>บริษัท เดนทัล เนคซัส จำกัด ราคา 300,000 บาท</t>
  </si>
  <si>
    <t>รพ.228/2568</t>
  </si>
  <si>
    <t>ซื้อเครื่องไมโครมอเตอร์สำหรับผ่าฟันคุดและงานรากเทียม จำนวน 1
  เครื่อง</t>
  </si>
  <si>
    <t>ห้างหุ้นส่วนจำกัด เอ็มมีเน้นซ์ ราคา 89,500 บาท</t>
  </si>
  <si>
    <t>รพ.229/2568</t>
  </si>
  <si>
    <t>ซื้อเครื่องสํำรองไฟฟ้า ขนาด 3kva จำนวน 1 เครื่อง</t>
  </si>
  <si>
    <t>บริษัท กู๊ด ดีล คอร์ปอเรชั่น จำกัด ราคา 31,030 บาท</t>
  </si>
  <si>
    <t>รพ.230/2568</t>
  </si>
  <si>
    <t>ซื้อตู้ล็อกเกอร์ ขนาด 1.3 x 2 เมตร จำนวน 1 ตู้</t>
  </si>
  <si>
    <t>ห้างหุ้นส่วนจำกัด แม็กซ์ แอนด์ ซัน เฟอร์นิเจอร์ ราคา 29,960 บาท</t>
  </si>
  <si>
    <t>รพ.231/2568</t>
  </si>
  <si>
    <t>จ้างตัดเสื้อสูทพร้อมปักโลโก้ และกางเกงขายาว จำนวน 2 รายการ</t>
  </si>
  <si>
    <t>นายวิชัย ฆ้องวงศ์ ราคา 13,400 บาท</t>
  </si>
  <si>
    <t>รพ.232/2568</t>
  </si>
  <si>
    <t>จ้างซ่อมท่อน้ำทิ้งคลินิกทันตกรรมอโศกมนตรี จำนวน 1 งาน</t>
  </si>
  <si>
    <t>บริษัท กิจเจริญ132 จำกัด ราคา 11,000 บาท</t>
  </si>
  <si>
    <t>รพ.233/2568</t>
  </si>
  <si>
    <t>จ้างทำชิ้นงานฟันปลอม จำนวน 163 รายการ</t>
  </si>
  <si>
    <t>บริษัท ซี พี เด็นตัล แลป จำกัด ราคา 463,721.95 บาท</t>
  </si>
  <si>
    <t>รพ.234/2568</t>
  </si>
  <si>
    <t>จ้างทำชิ้นงานสำหรับงานจัดฟัน จำนวน 2 รายการ</t>
  </si>
  <si>
    <t>บริษัท อะไลน์ เทคโนโลยี (ประเทศไทย) จำกัด ราคา 159,729.60 บาท</t>
  </si>
  <si>
    <t>รพ.235/2568</t>
  </si>
  <si>
    <t>ซื้อเครื่องฉายแสงไร้สาย จำนวน 10 เครื่อง</t>
  </si>
  <si>
    <t>บริษัท ดีเคเอสเอช (ประเทศไทย) จำกัด ราคา 246,100 บาท</t>
  </si>
  <si>
    <t>รพ.236/2568</t>
  </si>
  <si>
    <t>ซื้อโลหะดัดฟัน (DAMON Q) SLOT.022 จำนวน 20 ชุด</t>
  </si>
  <si>
    <t>บริษัท ดีเคเอสเอช (ประเทศไทย) จำกัด ราคา 180,000 บาท</t>
  </si>
  <si>
    <t>รพ.237/2568</t>
  </si>
  <si>
    <t>ซื้อถุงมือตรวจโรค จำนวน 3 รายการ</t>
  </si>
  <si>
    <t>บริษัท เอส.เอ็น.โอ.มาร์เก็ตติ้ง จำกัด ราคา 101,250 บาท</t>
  </si>
  <si>
    <t>รพ.238/2568</t>
  </si>
  <si>
    <t>ซื้อรถเข็นสเตนเลส 3 ชั้น จำนวน 2 คัน</t>
  </si>
  <si>
    <t>บริษัท เล็ทส์โกฟอร์อิท จำกัด ราคา 15,097.70 บาท</t>
  </si>
  <si>
    <t>รพ.239/2568</t>
  </si>
  <si>
    <t>จ้างทำชิ้นงานฟันปลอม จำนวน 5 รายการ</t>
  </si>
  <si>
    <t>บริษัท อินเฮ้าส์ เด็นทัล อาร์ต จำกัด ราคา 31,722.80 บาท</t>
  </si>
  <si>
    <t>รพ.240/2568</t>
  </si>
  <si>
    <t>ซื้อเครื่องปรับอากาศแบบติดผนัง 24,000 บีทียู จำนวน 2 เครื่อง</t>
  </si>
  <si>
    <t>หจก.ดวงพร อิเล็คคอล ราคา 109,000 บาท</t>
  </si>
  <si>
    <t>รพ.241/2568</t>
  </si>
  <si>
    <t>ซื้อเครื่องพิมพ์หมายเลขครุภัณฑ์ จำนวน 1 เครื่อง</t>
  </si>
  <si>
    <t>บริษัท คอมพิวเตอร์ เพอริเฟอรัล แอนด์ ซัพพลายส์ จำกัด ราคา 24,610 บาท</t>
  </si>
  <si>
    <t>รพ.242/2568</t>
  </si>
  <si>
    <t>ซื้อจอภาพผลึกเหลงวันที่ (LCD) จำนวน 2 จอ</t>
  </si>
  <si>
    <t>บริษัท กู๊ด ดีล คอร์ปอเรชั่น จำกัด ราคา 21,186 บาท</t>
  </si>
  <si>
    <t>รพ.243/2568</t>
  </si>
  <si>
    <t>ซื้อหัวทิป SS1I จำนวน 1 หัว</t>
  </si>
  <si>
    <t>บริษัท อีซี่ อินเตอร์เนชั่นแนล จำกัด ราคา 2,500 บาท</t>
  </si>
  <si>
    <t>อว 8704.7/1502</t>
  </si>
  <si>
    <t>บริษัท เอ.ซี.มอเตอร์ จำกัด ราคา 9,095 บาท</t>
  </si>
  <si>
    <t>อว. 8704.7/1497</t>
  </si>
  <si>
    <t>ซื้อวัสดุสำนักงาน จำนวน 2 รายการ</t>
  </si>
  <si>
    <t>บริษัท ออฟฟิศเมท (ไทย) จำกัด ราคา 6,784 บาท</t>
  </si>
  <si>
    <t>อว 8704.7/1514</t>
  </si>
  <si>
    <t>ซื้อเครื่องตีวันผลิต, หมดอายุ จำนวน 1 เครื่อง</t>
  </si>
  <si>
    <t>บริษัท เอ.เอส.พี.เพิ่มกิจ จำกัด ราคา 6,955 บาท</t>
  </si>
  <si>
    <t>อว 8704.7/1520</t>
  </si>
  <si>
    <t>ซื้อวัสดุสำหรับเสริมฐานฟันปลอม ชนิดแข็ง จำนวน 1 ชุด</t>
  </si>
  <si>
    <t>บริษัท ยูนิตี้ เด็นตัล จำกัด ราคา 3,200 บาท</t>
  </si>
  <si>
    <t>อว 8704.7/1536</t>
  </si>
  <si>
    <t>ซื้อผงพิมพ์ปาก (fast set) จำนวน 10 ถุง</t>
  </si>
  <si>
    <t>บริษัท ดีเคเอสเอช (ประเทศไทย) จำกัด ราคา 3,745 บาท</t>
  </si>
  <si>
    <t>อว 8704.7/1537</t>
  </si>
  <si>
    <t>ซื้อครีมติดฟันปลอมและยาสีฟัน จำนวน 4 รายการ</t>
  </si>
  <si>
    <t>บริษัท ซิลลิค ฟาร์มา จำกัด ราคา 7,510.63 บาท</t>
  </si>
  <si>
    <t>อว 8704.7/1538</t>
  </si>
  <si>
    <t>ซื้อสติ๊กเกอร์ PB3-312 พิมพ์ 1 สี จำนวน 100 ม้วน</t>
  </si>
  <si>
    <t>บริษัท เอ.เอส.พี.เพิ่มกิจ จำกัด ราคา 5,200 บาท</t>
  </si>
  <si>
    <t>อว 8704.7/1560</t>
  </si>
  <si>
    <t>ซื้อเครื่องพิมพ์ฉลำก จำนวน 1 เครื่อง</t>
  </si>
  <si>
    <t>บริษัท สหธุรกิจ จำกัด ราคา 6,997.80 บาท</t>
  </si>
  <si>
    <t>อว 8704.7/1621</t>
  </si>
  <si>
    <t>จ้างทำถำดฟอกสีฟัน จำนวน 1 รายการ</t>
  </si>
  <si>
    <t>บริษัท นูเด้นท์ จำกัด ราคา 642 บาท</t>
  </si>
  <si>
    <t>อว 8704.7/1635</t>
  </si>
  <si>
    <t>ซื้อฟันปลอม Major Dent lu 2L จำนวน 25 แผง</t>
  </si>
  <si>
    <t>บริษัท ทันตบริภัณฑ์แต้ก๊กใช้ จำกัด ราคา 2,750 บาท</t>
  </si>
  <si>
    <t>อว 8704.7/1649</t>
  </si>
  <si>
    <t>บริษัท เคอิชิคาอิ เดนตัล เซอร์วิส แอนด์ แล็ป จำกัด ราคา 6,259.50 บาท</t>
  </si>
  <si>
    <t>อว 8704.7/1651</t>
  </si>
  <si>
    <t>จ้างทำชิ้นงานฟันปลอม จำนวน 2 รายการ</t>
  </si>
  <si>
    <t>บริษัท ที เด็นทัลแลบ จำกัด ราคา 2,996 บาท</t>
  </si>
  <si>
    <t>อว 8704.7/1670</t>
  </si>
  <si>
    <t>บริษัท วี อาร์ เดนตอล คอร์ปอเรชั่น จำกัด ราคา 5,392.80 บาท</t>
  </si>
  <si>
    <t>อว 8704.7/1679</t>
  </si>
  <si>
    <t>ซื้อน้ำดื่มขนาด 18.9 ลิตร จำนวน 120 ถัง</t>
  </si>
  <si>
    <t>บริษัท เอ็ม.วอเตอร์ จำกัด ราคา 8,159.82 บาท</t>
  </si>
  <si>
    <t>อว 8704.7/1703</t>
  </si>
  <si>
    <t>29 สิงหาคม 2568</t>
  </si>
  <si>
    <t>บริษัท เอ็กซ์ พี โปรเฟสชั่นนอล จํากัด ราคา 87,304.02 บาท</t>
  </si>
  <si>
    <t>รพ.244/2568</t>
  </si>
  <si>
    <t>3 กันยายน 2568</t>
  </si>
  <si>
    <t>ซื้อชุดเครื่องมือสําหรับใส่ฟัน (Universal Prosthetic Kit) จํานวน 1 ชุด</t>
  </si>
  <si>
    <t>บริษัท นีโอไบโอเทค (ไทยแลนด์) จํากัด ราคา 24,000 บาท</t>
  </si>
  <si>
    <t>รพ.245/2568</t>
  </si>
  <si>
    <t>ซื้อวัสดุงานบ้าน จํานวน 14 รายการ</t>
  </si>
  <si>
    <t>ร้าน ทีทีเอ็ม เทรดดิ้ง เซ็นเตอร์ ราคา 55,942.81 บาท</t>
  </si>
  <si>
    <t>รพ.246/2568</t>
  </si>
  <si>
    <t>บริษัท ไบโอ-เด็นท์ จํากัด ราคา 120,180 บาท</t>
  </si>
  <si>
    <t>รพ.247/2568</t>
  </si>
  <si>
    <t>บริษัท คัสตอมไมซ์ เทคโนโลยี จํากัด ราคา 12,800 บาท</t>
  </si>
  <si>
    <t>รพ.248/2568</t>
  </si>
  <si>
    <t>บริษัท นีโอไบโอเทค (ประเทศไทย) จํากัด ราคา 118,800 บาท</t>
  </si>
  <si>
    <t>รพ.249/2568</t>
  </si>
  <si>
    <t>ซื้อเครื่องขยายคลองรากฟัน จํานวน 1 เครื่อง</t>
  </si>
  <si>
    <t>หจก.เอ็มมีเน้นซ์ ราคา 38,000 บาท</t>
  </si>
  <si>
    <t>รพ.250/2568</t>
  </si>
  <si>
    <t>ซื้อเครื่องวัดความมีชีวิตของฟัน จํานวน 2 เครื่อง</t>
  </si>
  <si>
    <t>รพ.251/2568</t>
  </si>
  <si>
    <t>ซื้อเครื่องฉีดกัตตาเปอร์ชา จํานวน 2 เครื่อง</t>
  </si>
  <si>
    <t>บริษัท ดีเอส ออลล์ จํากัด ราคา 88,000 บาท</t>
  </si>
  <si>
    <t>รพ.252/2568</t>
  </si>
  <si>
    <t>บริษัท อุดม เมดิคอล อิควิปเม้นท์ จํากัด ราคา 35,200 บาท</t>
  </si>
  <si>
    <t>รพ.253/2568</t>
  </si>
  <si>
    <t>9 กันยายน 2568</t>
  </si>
  <si>
    <t>บริษัท นูโวเด้นท์ จํากัด ราคา 18,000 บาท</t>
  </si>
  <si>
    <t>รพ.254/2568</t>
  </si>
  <si>
    <t>ซื้อหัวขัด จํานวน 4 รายการ</t>
  </si>
  <si>
    <t>บริษัท ดีเคเอสเอช (ประเทศไทย) จํากัด ราคา 49,434 บาท</t>
  </si>
  <si>
    <t>รพ.255/2568</t>
  </si>
  <si>
    <t>ซื้อเครื่องเป่าทรายและตัวเชื่อมต่อ จํานวน 2 เครื่อง</t>
  </si>
  <si>
    <t>บริษัท เอส.ดี.ทันตเวช (1988) จํากัด ราคา 44,560 บาท</t>
  </si>
  <si>
    <t>รพ.256/2568</t>
  </si>
  <si>
    <t>15 กันยายน 2568</t>
  </si>
  <si>
    <t>จ้างซ่อมยูนิตทําฟัน จํานวน 13 ชุด</t>
  </si>
  <si>
    <t>บริษัท สยามเดนท์ จํากัด ราคา 54,550 บาท</t>
  </si>
  <si>
    <t>รพ.257/2568</t>
  </si>
  <si>
    <t>ซื้อวัสดุทันตกรรม จํานวน 11 รายการ</t>
  </si>
  <si>
    <t>บริษัท เด็นท์-เมท จํากัด ราคา 42,870 บาท</t>
  </si>
  <si>
    <t>รพ.258/2568</t>
  </si>
  <si>
    <t>บริษัท ดีเคเอสเอช (ประเทศไทย) จํากัด ราคา 70,620 บาท</t>
  </si>
  <si>
    <t>รพ.259/2568</t>
  </si>
  <si>
    <t>ห้างหุ้นส่วนจํากัด เมย์เด้นท์ ราคา 32,000 บาท</t>
  </si>
  <si>
    <t>รพ.260/2568</t>
  </si>
  <si>
    <t>ซื้อวัสดุทันตกรรรม จํานวน 7 รายการ</t>
  </si>
  <si>
    <t>บริษัท บางกอกเด็นเท็ลสัพพลาย จํากัด ราคา 68,160 บาท</t>
  </si>
  <si>
    <t>รพ.261/2568</t>
  </si>
  <si>
    <t>ซื้อหัวกรอ จํานวน 11 รายการ</t>
  </si>
  <si>
    <t>บริษัท ไดรว์ เด็นทั่ล อินคอร์ปอเรชั่น จํากัด ราคา 28,925 บาท</t>
  </si>
  <si>
    <t>รพ.262/2568</t>
  </si>
  <si>
    <t>ซื้อแปรง จํานวน 13 รายการ</t>
  </si>
  <si>
    <t>บริษัท ทันด์ จํากัด ราคา 49,320 บาท</t>
  </si>
  <si>
    <t>รพ.263/2568</t>
  </si>
  <si>
    <t>ซื้อเดือยยึดฟันสําเร็จรูป (DT-Light Post) No. 0.5
  จํานวน 6 กล่อง</t>
  </si>
  <si>
    <t>บริษัท แอ๊คเตออน (ประเทศไทย) จํากัด ราคา 13,500 บาท</t>
  </si>
  <si>
    <t>รพ.264/2568</t>
  </si>
  <si>
    <t>17 กันยายน 2568</t>
  </si>
  <si>
    <t>ซื้อหัวเข็มสําหรับฉีด จํานวน 2 รายการ</t>
  </si>
  <si>
    <t>บริษัท ดีเอส ออลล์ จํากัด ราคา 22,500 บาท</t>
  </si>
  <si>
    <t>รพ.265/2568</t>
  </si>
  <si>
    <t>ซื้อกาวยึดฟัน จํานวน 4 กล่อง</t>
  </si>
  <si>
    <t>บริษัท นูโวเด้นท์ จํากัด ราคา 12,200 บาท</t>
  </si>
  <si>
    <t>รพ.266/2568</t>
  </si>
  <si>
    <t>ซื้อครุภัณฑ์ จํานวน 11 รายการ</t>
  </si>
  <si>
    <t>บริษัท อิมเมจ วิชวล 1993 จํากัด ราคา 415,700 บาท</t>
  </si>
  <si>
    <t>รพ.267/2568</t>
  </si>
  <si>
    <t>24 กันยายน 2568</t>
  </si>
  <si>
    <t>ซื้อนํ้ามันดีเซล จํานวน 156 ลิตร</t>
  </si>
  <si>
    <t>อว 8704.7/1733</t>
  </si>
  <si>
    <t>นายฉัตรฐพล วิเวก ราคา 5,500 บาท</t>
  </si>
  <si>
    <t>อว 8704.7/1849</t>
  </si>
  <si>
    <t>ซื้อออกซิเจนการแพทย์ 0.5 คิว จํานวน 1 ถัง</t>
  </si>
  <si>
    <t>บริษัท เมดิคอกซ์ จํากัด ราคา 350 บาท</t>
  </si>
  <si>
    <t>อว 8704.7/1737</t>
  </si>
  <si>
    <t>ซื้อปากกาไร้สารเคมี สีนํ้าเงิน จํานวน 13 ชิ้น</t>
  </si>
  <si>
    <t>บริษัท เทคโนเมดิคัล จํากัด (มหาชน) ราคา 3,120 บาท</t>
  </si>
  <si>
    <t>อว 8704.7/1745</t>
  </si>
  <si>
    <t>บริษัท จําเริญแพทย์ภัณฑ์ จํากัด ราคา 3,600 บาท</t>
  </si>
  <si>
    <t>อว 8704.7/1768</t>
  </si>
  <si>
    <t>ซื้อนํ้ายาคลอไรท์ 5% จํานวน 12 แกลลอน</t>
  </si>
  <si>
    <t>บริษัท โพสเฮลท์แคร์ จํากัด ราคา 3,600 บาท</t>
  </si>
  <si>
    <t>อว 8704.7/1765</t>
  </si>
  <si>
    <t>ซื้อเรซินสําหรับเครื่องพิมพ์ 3 มิติ ชนิดล้างนํ้าเปล่า สีวานิลา ขนาด 1 กิโลกรัม จํานวน 5 ขวด</t>
  </si>
  <si>
    <t>อว 8704.7/1817</t>
  </si>
  <si>
    <t>อว 8704.7/1840</t>
  </si>
  <si>
    <t>บริษัท โทรฟี จํากัด ราคา 6,610 บาท</t>
  </si>
  <si>
    <t>อว 8704.7/1838</t>
  </si>
  <si>
    <t>ซื้อวัสดุสําหรับเสริมฐานฟันปลอมชนิดแข็ง จํานวน 1 ชุด</t>
  </si>
  <si>
    <t>อว 8704.7/1836</t>
  </si>
  <si>
    <t>ซื้อวัสดุป้องกันและยับยั้งการเกิดรอยผุ (TOPAMINE Silver Dianine Fluoride 5 ml.) จํานวน 1 ขวด</t>
  </si>
  <si>
    <t>บริษัท เอส.ดี.ทันตเวช (1988) จํากัด ราคา 2,250 บาท</t>
  </si>
  <si>
    <t>อว 8704.7/1837</t>
  </si>
  <si>
    <t>ซื้อหัวขัด Composit Enhance Finish Point
  จํานวน 5 กล่อง</t>
  </si>
  <si>
    <t>บริษัท ดีเคเอสเอช (ประเทศไทย) จํากัด ราคา 8,025 บาท</t>
  </si>
  <si>
    <t>อว 8704.7/1853</t>
  </si>
  <si>
    <t>บริษัท นูเด้นท์ จํากัด ราคา 1,782 บาท</t>
  </si>
  <si>
    <t>อว 8704.7/1883</t>
  </si>
  <si>
    <t>ซื้อวัสดุสํานักงาน จํานวน 3 รายการ</t>
  </si>
  <si>
    <t>บริษัท สหธุรกิจ จํากัด ราคา 3,991.10 บาท</t>
  </si>
  <si>
    <t>อว 8704.7/1813</t>
  </si>
  <si>
    <t>13 กันยายน 2568</t>
  </si>
  <si>
    <t>เครื่องทองน้อย จำนวน 1 ชุด พวงมาลา</t>
  </si>
  <si>
    <t>นายมัชฌิม บุญคง ราคา 4,000.00 บาท</t>
  </si>
  <si>
    <t>จ้างเหมาขนย้าย</t>
  </si>
  <si>
    <t>นางสำรวย ราศรี ราคา 2,000.00 บาท</t>
  </si>
  <si>
    <t>เครื่องไทยธรรมพิธีสงฆ์ ใส่บาตร</t>
  </si>
  <si>
    <t>ร้านดอกบัว ราคา 8,330.00 บาท</t>
  </si>
  <si>
    <t>วัสดุอุปกรณ์</t>
  </si>
  <si>
    <t>นางสาวพรรณิการ์ ฉวีนวน ราคา 2,470.00 บาท</t>
  </si>
  <si>
    <t>จ้างตกแต่งสถานที่</t>
  </si>
  <si>
    <t>นายวสวัตน์ นวลนาค ราคา 9,800.00 บาท</t>
  </si>
  <si>
    <t>จ้างเหมาเครื่องดนตรีไทย</t>
  </si>
  <si>
    <t>นายนันทนัช ชาวไร่อ้อย ราคา 3,000.00 บาท</t>
  </si>
  <si>
    <t>จ้างเหมาเครื่องดนตรีสากล</t>
  </si>
  <si>
    <t>นายจิรพัฒน์ ว่องประเสริฐ ราคา 3,000.00 บาท</t>
  </si>
  <si>
    <t>ป้ายไวนิลแบคดรอบ</t>
  </si>
  <si>
    <t>ต้นไม้ (บัณฑิตวิทยาลัย)</t>
  </si>
  <si>
    <t>นางบุศรา พราหมณโชติ ราคา 650.00 บาท</t>
  </si>
  <si>
    <t>นิว อาร์ดแวร์ ราคา 5,350.00 บาท</t>
  </si>
  <si>
    <t>วัสดุอุปกรณ์ ป้ายมอบทุน จำนวน 2 ป้าย ป้ายมอบเงิน</t>
  </si>
  <si>
    <t>นายอานัติ คำหยาด ราคา 1,050.00 บาท</t>
  </si>
  <si>
    <t>เครื่องประกอบองค์พระกฐินพระราชทาน</t>
  </si>
  <si>
    <t>บริษัท เจริญชัยการช่าง ราคา 72,150.10 บาท</t>
  </si>
  <si>
    <t>เครื่องไทยธรรมถวายพระ</t>
  </si>
  <si>
    <t>นางสาวกรกวรรษ บัณฑุนาค ราคา 9,000.00 บาท</t>
  </si>
  <si>
    <t>13/2568</t>
  </si>
  <si>
    <t>ค่าจ้างเหมาจัดทำหนังสือที่ระลึกอิเล็กทรอนิกส์</t>
  </si>
  <si>
    <t>สันติศิริการพิมพ์ ราคา 29,960.00 บาท</t>
  </si>
  <si>
    <t>14/2568</t>
  </si>
  <si>
    <t>จ้างเหมาวงดุริยางค์</t>
  </si>
  <si>
    <t>นายอภิวัฒน์ สำราญจิต ราคา 9,500.00 บาท</t>
  </si>
  <si>
    <t>14.1/2568</t>
  </si>
  <si>
    <t>ของที่ระลึก</t>
  </si>
  <si>
    <t>สวัสดิการร้านค้า มศว ราคา 3,570.00 บาท</t>
  </si>
  <si>
    <t>15/2568</t>
  </si>
  <si>
    <t>จ้างเหมาจัดทำแผ่นยางสำเร็จรูปสำหรับงานพระราชทานปริญญาบัตร</t>
  </si>
  <si>
    <t>บริษัท เอ็มไอบี จำกัด ราคา 17,000.00 บาท</t>
  </si>
  <si>
    <t>16/2568</t>
  </si>
  <si>
    <t>จ้างเหมาซ่อมแผ่นยางสำเร็จรูปสำหรับงานพระราชทานปริญญาบัตร</t>
  </si>
  <si>
    <t>บริษัท เอ็มไอบี จำกัด ราคา 44,000.00 บาท</t>
  </si>
  <si>
    <t>17/2568</t>
  </si>
  <si>
    <t>นางสาวณัฐฐา นาคเกษม ราคา 5,000.00 บาท</t>
  </si>
  <si>
    <t>18/2568</t>
  </si>
  <si>
    <t>จ้างตกแต่งสถานที่, เครื่องสักการะ</t>
  </si>
  <si>
    <t>หจก.กชกรฟลอริส (สำนักงานใหญ่) ราคา 25,900.00 บาท</t>
  </si>
  <si>
    <t>18.1/2568</t>
  </si>
  <si>
    <t>ค่าผลิตสื่อวีดิทัศน์</t>
  </si>
  <si>
    <t>นายอานัติ คำหยาด ราคา 10,000.00 บาท</t>
  </si>
  <si>
    <t>26/2568</t>
  </si>
  <si>
    <t>จ้างทำคู่มือแนะนำการแต่งกายบัณฑิต ปีการศึกษา 2566</t>
  </si>
  <si>
    <t>สันติศิริการพิมพ์ ราคา 29,853.00 บาท</t>
  </si>
  <si>
    <t>19/2568</t>
  </si>
  <si>
    <t>จ้างทำแผ่นพับพิธีพระราชทานปริญญาบัตร ปีการศึกษา 2566</t>
  </si>
  <si>
    <t>20/2568</t>
  </si>
  <si>
    <t>ช่อดอกไม้สด (คณะพยาบาล)</t>
  </si>
  <si>
    <t>รอยัลฟลอร่า ราชพฤกษ์ ราคา 800.00 บาท</t>
  </si>
  <si>
    <t>21/2568</t>
  </si>
  <si>
    <t>เช่าเหมาชุดการแสดงศิลปวัฒนธรรมงานลอยกระทง</t>
  </si>
  <si>
    <t>นางสาวอนงค์นารถ เจริญชั่ง ราคา 290,000.00 บาท</t>
  </si>
  <si>
    <t>22/2568</t>
  </si>
  <si>
    <t>จ้างเหมาตกแต่งสถานที่</t>
  </si>
  <si>
    <t>นายกรกฎ สุภาพ ราคา 260,000.00 บาท</t>
  </si>
  <si>
    <t>23/2568</t>
  </si>
  <si>
    <t>จ้างเหมาเครื่องเล่นไฟประดับงานวัด</t>
  </si>
  <si>
    <t>นางสาวสุรี กงถัน ราคา 200,000.00 บาท</t>
  </si>
  <si>
    <t>24/2568</t>
  </si>
  <si>
    <t>จ้างเหมาหนังกลางแปลง</t>
  </si>
  <si>
    <t>นายสุทิน วังไพบูลย์ ราคา 9,000.00 บาท</t>
  </si>
  <si>
    <t>25/2568</t>
  </si>
  <si>
    <t>จ้างเหมารำวงย้อนยุค</t>
  </si>
  <si>
    <t>นางสาวยลนภา ชื่นทองคำ ราคา 40,000.00 บาท</t>
  </si>
  <si>
    <t>27/2568</t>
  </si>
  <si>
    <t>จ้างเหมาจัดกิจกรรมลอยกระทงออนไลน์</t>
  </si>
  <si>
    <t>นางสาวสกาวรัตน์ ศรีรักษา ราคา 53,000.00 บาท</t>
  </si>
  <si>
    <t>28/2568</t>
  </si>
  <si>
    <t>นางสำรวย ราศรี ราคา 9,500.00 บาท</t>
  </si>
  <si>
    <t>29/2568</t>
  </si>
  <si>
    <t>ต้นไม้ (คณะเศรษฐศาสตร์)</t>
  </si>
  <si>
    <t>30/2568</t>
  </si>
  <si>
    <t>จ้างเหมาการแสดงวงดนตรีไทย</t>
  </si>
  <si>
    <t>นางสาวเขมจิรา ชัดเจน ราคา 30,000.00 บาท</t>
  </si>
  <si>
    <t>31/2568</t>
  </si>
  <si>
    <t>นายอรรถพล อ่อนสุวรรณ ราคา 9,440.00 บาท</t>
  </si>
  <si>
    <t>32/2568</t>
  </si>
  <si>
    <t>กล่องเก็บเอกสารจดหมายเหตุ</t>
  </si>
  <si>
    <t>หจก.พิจิตรพาณิชย์ ราคา 14,000.00 บาท</t>
  </si>
  <si>
    <t>33/2568</t>
  </si>
  <si>
    <t>เช่าเหมาเต็นท์</t>
  </si>
  <si>
    <t>บริษัท วัฒนาเต็นท์ จำกัด ราคา 19,260.00 บาท</t>
  </si>
  <si>
    <t>34/2568</t>
  </si>
  <si>
    <t>จ้างเหมาการแสดงพิธีเปิด</t>
  </si>
  <si>
    <t>นายมานพ มีจำรัส ราคา 10,000.00 บาท</t>
  </si>
  <si>
    <t>46/2568</t>
  </si>
  <si>
    <t>จ้างเหมาทำความสะอาด</t>
  </si>
  <si>
    <t>นางสาวเรวดี โสวิเศษ ราคา 3,000.00 บาท</t>
  </si>
  <si>
    <t>47/2568</t>
  </si>
  <si>
    <t>30 พฤศจิกายน 2567</t>
  </si>
  <si>
    <t>จ้างเหมาจัดนิทรรศการ Galleries Night 2025</t>
  </si>
  <si>
    <t>หจก. โพร บิลท์ เมท (สำนักงานใหญ่) ราคา 150,000.00 บาท</t>
  </si>
  <si>
    <t>48/2568</t>
  </si>
  <si>
    <t>จ้างการแสดงดนตรีสากล</t>
  </si>
  <si>
    <t>นายจิรพัฒน์ ว่องประเสริฐ ราคา 5,000.00 บาท</t>
  </si>
  <si>
    <t>35/2568</t>
  </si>
  <si>
    <t>ป้ายไวนิลแบคดรอป</t>
  </si>
  <si>
    <t>นายสุเทพ ปานพรม ราคา 4,500.00 บาท</t>
  </si>
  <si>
    <t>36/2568</t>
  </si>
  <si>
    <t>จ้างเหมารถตู้</t>
  </si>
  <si>
    <t>นายภาสกร แย้มบางยาง ราคา 1,800.00 บาท</t>
  </si>
  <si>
    <t>37/2568</t>
  </si>
  <si>
    <t>ต้นไม้ (สำนักนวัตกรรมการเรียนรู้)</t>
  </si>
  <si>
    <t>38/2568</t>
  </si>
  <si>
    <t>จ้างเหมาการแสดงรำถวายพระพร</t>
  </si>
  <si>
    <t>นางสาวยลนภา ชื่นทองคำ ราคา 5,000.00 บาท</t>
  </si>
  <si>
    <t>39/2568</t>
  </si>
  <si>
    <t>นางสาวณัฐฐา นาคเกษม ราคา 1,000.00 บาท</t>
  </si>
  <si>
    <t>40/2568</t>
  </si>
  <si>
    <t>นายภาสกร แย้มบางยาง ราคา 2,000.00 บาท</t>
  </si>
  <si>
    <t>41/2568</t>
  </si>
  <si>
    <t>จ้างเหมาขนย้ายและทำความสะอาด</t>
  </si>
  <si>
    <t>42/2568</t>
  </si>
  <si>
    <t>จ้างตกแต่งสถานที่ จำนวน 1 งาน เครื่องสักการะ 2 รายการ</t>
  </si>
  <si>
    <t>หจก.กชกรฟลอริช ราคา 25,900.00 บาท</t>
  </si>
  <si>
    <t>43/2568</t>
  </si>
  <si>
    <t>เครื่องคอมพิวเตอร์ประสิทธิภาพสูง</t>
  </si>
  <si>
    <t>บริษัท สหธุรกิจ จำกัด ราคา 112,992.00 บาท</t>
  </si>
  <si>
    <t>44/2568</t>
  </si>
  <si>
    <t>เครื่องคอมพิวเตอร์ประสิทธิภาพสูง แขวงคลองเตยเหนือ เขตวัฒนา กทม.</t>
  </si>
  <si>
    <t>บริษัท สหธุรกิจ จำกัด ราคา 103,362.00 บาท</t>
  </si>
  <si>
    <t>45/2568</t>
  </si>
  <si>
    <t>แท่นยืนบรรยาย (เงินรายได้)</t>
  </si>
  <si>
    <t>บริษัท ไอเดีย แอค จำกัด ราคา 32,100.00 บาท</t>
  </si>
  <si>
    <t>49/2568</t>
  </si>
  <si>
    <t>แท่นยืนบรรยาย (เงินรายได้โครงการบริการวิชาการ)</t>
  </si>
  <si>
    <t>50/2568</t>
  </si>
  <si>
    <t>ต้นไม้ จำนวน 1 กระถาง (สำนักคอมพิวเตอร์)</t>
  </si>
  <si>
    <t>นางบุศรา พราหมณโชติ ราคา 850.00 บาท</t>
  </si>
  <si>
    <t>51/2568</t>
  </si>
  <si>
    <t>ต้นไม้ จำนวน 1 ชิ้น (วิทยาลัยอุตสาหกรรมสร้างสรรค์)</t>
  </si>
  <si>
    <t>บริษัทไซไนต์ อินโนเวทีฟ เซอร์เฟสเซส จำกัด ราคา 1,000.00 บาท</t>
  </si>
  <si>
    <t>52/2568</t>
  </si>
  <si>
    <t>นางสาวธนาภรณ์ แผ่เต็ม ราคา 32,500.00 บาท</t>
  </si>
  <si>
    <t>53/2568</t>
  </si>
  <si>
    <t>จ้างเหมาการแสดง</t>
  </si>
  <si>
    <t>นางสาวยุภา เสน่ห์ราศรี ราคา 13,000.00 บาท</t>
  </si>
  <si>
    <t>54/2568</t>
  </si>
  <si>
    <t>55/2568</t>
  </si>
  <si>
    <t>จ้างเหมาทำวารสารอิเล็กทรอนิกส์</t>
  </si>
  <si>
    <t>สันติศิริการพิมพ์ ราคา 42,800.00 บาท</t>
  </si>
  <si>
    <t>56/2568</t>
  </si>
  <si>
    <t>วัสดุอุปกรณ์สำหรับซุ้มกิจกรรม</t>
  </si>
  <si>
    <t>ร้านป๊อปโป้ บ้านนา ราคา 5,000.00 บาท</t>
  </si>
  <si>
    <t>57/2568</t>
  </si>
  <si>
    <t>58/2568</t>
  </si>
  <si>
    <t>บริษัท บี.แอล.เอส มาร์เก็ตติ้ง จำกัด ราคา 5,000.00 บาท</t>
  </si>
  <si>
    <t>59/2568</t>
  </si>
  <si>
    <t>บริษัท ไดโซ ซังเกียว ประเทศไทย จำกัด ราคา 1,040.00 บาท</t>
  </si>
  <si>
    <t>60/2568</t>
  </si>
  <si>
    <t>บริษัท โมชิ โมชิ รีเทล คอร์ปปอเรชั่น จำกัด ราคา 4,016.00 บาท</t>
  </si>
  <si>
    <t>61/2568</t>
  </si>
  <si>
    <t>ร้าน ป๊อปโป้ บ้านนา ราคา 4,990.00 บาท</t>
  </si>
  <si>
    <t>62/2568</t>
  </si>
  <si>
    <t>เช่าเต็นท์ทรงโค้งสีขาว ขนาด 4x12 ม. จำนวน 6 หลัง และขนาด 20x54 ม. จำนวน 1 หลัง</t>
  </si>
  <si>
    <t>นายสนั่น วัฒนธรรม ราคา 138,600.00 บาท</t>
  </si>
  <si>
    <t>63/2568</t>
  </si>
  <si>
    <t>เช่าเหมาชุดการแสดงงานวันเด็ก มศว</t>
  </si>
  <si>
    <t>นางสาวชลภรณ์ ถมทอง ราคา 161,000.00 บาท</t>
  </si>
  <si>
    <t>64/2568</t>
  </si>
  <si>
    <t>วัสดุอุกรณ์สำหรับซุ้มกิจกรรม</t>
  </si>
  <si>
    <t>ห้างอิมพีเรียลเวิลด์สำโรง ราคา 5,000.00 บาท</t>
  </si>
  <si>
    <t>65/2568</t>
  </si>
  <si>
    <t>วัสดุอุกรณ์</t>
  </si>
  <si>
    <t>บริษัท ออฟฟิศเมท (ไทย) จำกัด สาขาอโศก ราคา 3,737.00 บาท</t>
  </si>
  <si>
    <t>66/2568</t>
  </si>
  <si>
    <t>เช่าเหมารถตู้ (เพชรบุรณ์)</t>
  </si>
  <si>
    <t>นายภาสกร แย้มบางยาง ราคา 41,400.00 บาท</t>
  </si>
  <si>
    <t>68/2568</t>
  </si>
  <si>
    <t>จ้างเหมาเครื่องเล่นสำหรับเด็ก</t>
  </si>
  <si>
    <t>นางสาวสุรี กงถัง ราคา 30,000.00 บาท</t>
  </si>
  <si>
    <t>69/2568</t>
  </si>
  <si>
    <t>นางสาวฮาลีมะ อ่ำพิจิตร์ ราคา 9,600.00 บาท</t>
  </si>
  <si>
    <t>70/2568</t>
  </si>
  <si>
    <t>นายกรรติยารัตน์ เลาะหมัด ราคา 9,500.00 บาท</t>
  </si>
  <si>
    <t>71/2568</t>
  </si>
  <si>
    <t>ร้านค้าต่างๆ ราคา 5,000.00 บาท</t>
  </si>
  <si>
    <t>72/2568</t>
  </si>
  <si>
    <t>ร้านธนาภัณฑ์พลาสติก ราคา 5,000.00 บาท</t>
  </si>
  <si>
    <t>73/2568</t>
  </si>
  <si>
    <t>7 มกราคม 2568</t>
  </si>
  <si>
    <t>บริษัท โมชิ โมชิ รีเทล คอร์ปปอเรชั่น จำกัด ราคา 5,000.00 บาท</t>
  </si>
  <si>
    <t>74/2568</t>
  </si>
  <si>
    <t>75/2568</t>
  </si>
  <si>
    <t>นางสาววรรณรดา ชาภัคดี ราคา 2,130.00 บาท</t>
  </si>
  <si>
    <t>76/2568</t>
  </si>
  <si>
    <t>ดอกไม้ประดับโต๊ะหมู่และดอกไม้กำถวายพระ</t>
  </si>
  <si>
    <t>นายธัญทอง ธรรมรักษ์ ราคา 3,000.00 บาท</t>
  </si>
  <si>
    <t>77/2568</t>
  </si>
  <si>
    <t>ค่าวัสดุอุปกรณ์</t>
  </si>
  <si>
    <t>ร้านสหกรณ์ประสานมิตร จำกัด ราคา 3,220.00 บาท</t>
  </si>
  <si>
    <t>78/2568</t>
  </si>
  <si>
    <t>ค่าป้ายไวนิลแบล็กดรอปถ่ายรูป (ขนาดสูง 2.76 เมตร x ยาว 6.22 เมตร)</t>
  </si>
  <si>
    <t>ร้านอรชัย ORACHAI ราคา 3,500.00 บาท</t>
  </si>
  <si>
    <t>79/2568</t>
  </si>
  <si>
    <t>ค่าเครื่องไทยธรรม ใส่บาตร</t>
  </si>
  <si>
    <t>ร้านสหกรณ์ประสานมิตร จำกัด ราคา 1,330.00 บาท</t>
  </si>
  <si>
    <t>80/2568</t>
  </si>
  <si>
    <t>ค่าเครื่องไทยธรรม พิธีสงฆ์</t>
  </si>
  <si>
    <t>ร้านสหกรณ์ประสานมิตร จำกัด ราคา 4,500.00 บาท</t>
  </si>
  <si>
    <t>81/2568</t>
  </si>
  <si>
    <t>ร้านสหกรณ์ประสานมิตร จำกัด ราคา 1,600.00 บาท</t>
  </si>
  <si>
    <t>82/2568</t>
  </si>
  <si>
    <t>นางสำรวย ราศรี ราคา 3,000.00 บาท</t>
  </si>
  <si>
    <t>83/2568</t>
  </si>
  <si>
    <t>ค่าป้ายแบ็คดร็อปถ่ายรูป</t>
  </si>
  <si>
    <t>นายสุเทพ ปายพรหม ราคา 3,000.00 บาท</t>
  </si>
  <si>
    <t>84/2568</t>
  </si>
  <si>
    <t>ร้านค้าต่างๆ ราคา 1,920.00 บาท</t>
  </si>
  <si>
    <t>87/2568</t>
  </si>
  <si>
    <t>แจกันดอกไม้สด</t>
  </si>
  <si>
    <t>ร้านรอยัลฟลอร่า ราชพฤกษ์ ราคา 1,000.00 บาท</t>
  </si>
  <si>
    <t>100/2568</t>
  </si>
  <si>
    <t>นางสำรวย ราศี ราคา 3,000.00 บาท</t>
  </si>
  <si>
    <t>101/2568</t>
  </si>
  <si>
    <t>จ้างตกแต่งสถานที่และเครื่องสังฆทาน</t>
  </si>
  <si>
    <t>ร้านรอยัลฟลอร่า ราชพฤกษ์ ราคา 25,830.00 บาท</t>
  </si>
  <si>
    <t>102/2568</t>
  </si>
  <si>
    <t>104/2568</t>
  </si>
  <si>
    <t>กล่องเก็บและอนุรักษ์จดหมายเหตุ</t>
  </si>
  <si>
    <t>หกจ.พิจิตรพาญิชย์ ราคา 27,600.00 บาท</t>
  </si>
  <si>
    <t>105/2568</t>
  </si>
  <si>
    <t>นายฤทธิเกียรติ รัตนกอง ราคา 30,000.00 บาท</t>
  </si>
  <si>
    <t>106/2568</t>
  </si>
  <si>
    <t>ชุดโครงอลูมิเนียมพร้อมแบ็คดร็อปผ้า</t>
  </si>
  <si>
    <t>บริษัท ไอ ไอ แอดเวอร์ไทซิ่ง จำกัด ราคา 18,000.00 บาท</t>
  </si>
  <si>
    <t>107/2568</t>
  </si>
  <si>
    <t>กระเป๋าผ้า</t>
  </si>
  <si>
    <t>นางสาวเรวดี โสวิเศษ ราคา 12,500.00 บาท</t>
  </si>
  <si>
    <t>108/2568</t>
  </si>
  <si>
    <t>นางสำรวย ราศี ราคา 1,000.00 บาท</t>
  </si>
  <si>
    <t>109/2568</t>
  </si>
  <si>
    <t>นายเฉลิมชัย เตรียมพัฒนา ราคา 7,000.00 บาท</t>
  </si>
  <si>
    <t>110/2568</t>
  </si>
  <si>
    <t>111/2568</t>
  </si>
  <si>
    <t>นายสุกิจ อะหมัดตอเฮด ราคา 15,000.00 บาท</t>
  </si>
  <si>
    <t>112/2568</t>
  </si>
  <si>
    <t>จ้างเหมาวงดนตรีและการแสดง</t>
  </si>
  <si>
    <t>นางสาวภัทชริตา พานแก้ว ราคา 15,000.00 บาท</t>
  </si>
  <si>
    <t>113/2568</t>
  </si>
  <si>
    <t>นางสาววรรณรดา ชาภักดี ราคา 1,500.00 บาท</t>
  </si>
  <si>
    <t>114/2568</t>
  </si>
  <si>
    <t>เครื่องไทยธรรม</t>
  </si>
  <si>
    <t>นายณัฐวุฒิ เล็กประยูร ราคา 9,000.00 บาท</t>
  </si>
  <si>
    <t>115/2568</t>
  </si>
  <si>
    <t>จ้างเหมาทำความสะอาดและขัดเงารูปปั้น</t>
  </si>
  <si>
    <t>นางสาววริศรา แสงทอง ราคา 25,000.00 บาท</t>
  </si>
  <si>
    <t>117/2568</t>
  </si>
  <si>
    <t>จ้างตัดชุดสูท มศว</t>
  </si>
  <si>
    <t>นางจำนงค์ ถั่วทอง ราคา 9,000.00 บาท</t>
  </si>
  <si>
    <t>118/2568</t>
  </si>
  <si>
    <t>นางสำรวย ราศี ราคา 2,000.00 บาท</t>
  </si>
  <si>
    <t>119/2568</t>
  </si>
  <si>
    <t>พานพุ่มดอกไม้สด</t>
  </si>
  <si>
    <t>นางสาวกษมา วิชชุปราชญา ราคา 80,000.00 บาท</t>
  </si>
  <si>
    <t>120/2568</t>
  </si>
  <si>
    <t>นายประยุทธ สีทองสา ราคา 5,000.00 บาท</t>
  </si>
  <si>
    <t>121/2568</t>
  </si>
  <si>
    <t>ต้นไม้</t>
  </si>
  <si>
    <t>ร้านรอยัลฟลอร่า ราชพฤกษ์ ราคา 800.00 บาท</t>
  </si>
  <si>
    <t>122/2568</t>
  </si>
  <si>
    <t>123/2568</t>
  </si>
  <si>
    <t>124/2568</t>
  </si>
  <si>
    <t>นายอรรถพล อ่อนสุวรรณ ราคา 1,770.00 บาท</t>
  </si>
  <si>
    <t>125/2568</t>
  </si>
  <si>
    <t>นายธัญทอง ธรรมรักษ์ ราคา 7,630.00 บาท</t>
  </si>
  <si>
    <t>129/2568</t>
  </si>
  <si>
    <t>จ้างเหมาขนย้าย จำนวน 1 งาน</t>
  </si>
  <si>
    <t>นางสำรวย ราศี ราคา 1,500.00 บาท</t>
  </si>
  <si>
    <t>130/2568</t>
  </si>
  <si>
    <t>นายณัฐธนกฤต ตองแก้ว ราคา 3,400.00 บาท</t>
  </si>
  <si>
    <t>128/2568</t>
  </si>
  <si>
    <t>ป้ายไวนิลแบล็กดรอปถ่านรูป</t>
  </si>
  <si>
    <t>นายสุเทพ ปานพรม ราคา 3,500.00 บาท</t>
  </si>
  <si>
    <t>เช่าเหมาเครื่องดนตรีไทย</t>
  </si>
  <si>
    <t>127/2568</t>
  </si>
  <si>
    <t>เครื่องสแกนใบหน้า</t>
  </si>
  <si>
    <t>บริษัท แอนนาดิจิท กรุ๊ป จำกัด ราคา 12,733.00 บาท</t>
  </si>
  <si>
    <t>147/2568</t>
  </si>
  <si>
    <t>นายสุกิจ อะหมัดตอเฮด ราคา 50,000.00 บาท</t>
  </si>
  <si>
    <t>132/2568</t>
  </si>
  <si>
    <t>นางสาวเรวดี โสวิเศษ ราคา 1,500.00 บาท</t>
  </si>
  <si>
    <t>133/2568</t>
  </si>
  <si>
    <t>บริษัท เค บี ออลล์ โปรเจกต์ จำกัด (สำนักงานใหญ่) ราคา 5,000.00 บาท</t>
  </si>
  <si>
    <t>134/2568</t>
  </si>
  <si>
    <t>นางสาวณัฐฐา นาคเกษม ราคา 1,500.00 บาท</t>
  </si>
  <si>
    <t>135/2568</t>
  </si>
  <si>
    <t>เครื่องสักการะ</t>
  </si>
  <si>
    <t>นายชลัมพ์ ประคองทรัพย์ ราคา 5,000.00 บาท</t>
  </si>
  <si>
    <t>136/2568</t>
  </si>
  <si>
    <t>นายคธามาศ อิทธิยสภรณ์ ราคา 59,000.00 บาท</t>
  </si>
  <si>
    <t>137/2568</t>
  </si>
  <si>
    <t>138/2568</t>
  </si>
  <si>
    <t>จ้างเหมาดนตรีสากล</t>
  </si>
  <si>
    <t>นายราเชน ศรีสรรค์ ราคา 5,000.00 บาท</t>
  </si>
  <si>
    <t>139/2568</t>
  </si>
  <si>
    <t>เช่าเหมารถตู้</t>
  </si>
  <si>
    <t>140/2568</t>
  </si>
  <si>
    <t>นายสรชัย แก้วเกษ ราคา 3,500.00 บาท</t>
  </si>
  <si>
    <t>141/2568</t>
  </si>
  <si>
    <t>นายกมล จินดาเวช ราคา 3,500.00 บาท</t>
  </si>
  <si>
    <t>142/2568</t>
  </si>
  <si>
    <t>นายฉัตรชัย นรสิงห์ ราคา 3,500.00 บาท</t>
  </si>
  <si>
    <t>143/2568</t>
  </si>
  <si>
    <t>กระเป๋า</t>
  </si>
  <si>
    <t>นายสนั่น เถาว์ทวี ราคา 14,500.00 บาท</t>
  </si>
  <si>
    <t>144/2568</t>
  </si>
  <si>
    <t>กระเช้าดอกไม้สด</t>
  </si>
  <si>
    <t>145/2568</t>
  </si>
  <si>
    <t>ร้านบุญนำดอกไม้สดและบายศรี ราคา 800.00 บาท</t>
  </si>
  <si>
    <t>146/2568</t>
  </si>
  <si>
    <t>ซ่อมเครื่องถ่ายเอกสาร</t>
  </si>
  <si>
    <t>บริษัท แคนนอน มาร์เก็ตติ้ง ไทยแลนด์) จำกัด ราคา 12,525.42 บาท</t>
  </si>
  <si>
    <t>148/2568</t>
  </si>
  <si>
    <t>149/2568</t>
  </si>
  <si>
    <t>ค่าจ้างเหมารถตู้ จำนวน 1 งาน</t>
  </si>
  <si>
    <t>นายภาสกร แย้มบางยาง ราคา 23,200.00 บาท</t>
  </si>
  <si>
    <t>150/2568</t>
  </si>
  <si>
    <t>นายชัยสิทธิ์ ทิมวงศ์ ราคา 10,100.00 บาท</t>
  </si>
  <si>
    <t>151/2568</t>
  </si>
  <si>
    <t>152/2568</t>
  </si>
  <si>
    <t>นายสุกิจ อะหมัดตอเฮด ราคา 82,500.00 บาท</t>
  </si>
  <si>
    <t>153/2568</t>
  </si>
  <si>
    <t>154/2568</t>
  </si>
  <si>
    <t>นางสาวภัทชริตา พานแก้ว ราคา 5,000.00 บาท</t>
  </si>
  <si>
    <t>155/2568</t>
  </si>
  <si>
    <t>เครื่องไทยธรรม พิธีสงฆ์ จำนวน 9 ชุด ใส่บาตร 19 ชุด</t>
  </si>
  <si>
    <t>นางสังวาล แตงเพียร ราคา 7,180.00 บาท</t>
  </si>
  <si>
    <t>156/2568</t>
  </si>
  <si>
    <t>สันติศิริการพิมพ์ ราคา 21,400.00 บาท</t>
  </si>
  <si>
    <t>163/2568</t>
  </si>
  <si>
    <t>จ้างทำป้ายไวนิลแบล็กดรอปถ่ายรูป จำนวน 1 งาน</t>
  </si>
  <si>
    <t>157/2568</t>
  </si>
  <si>
    <t>158/2568</t>
  </si>
  <si>
    <t>นางสังวาล แตงเพียร ราคา 1,950.00 บาท</t>
  </si>
  <si>
    <t>159/2568</t>
  </si>
  <si>
    <t>จ้างการแสดงดนตรีไทย</t>
  </si>
  <si>
    <t>160/2568</t>
  </si>
  <si>
    <t>161/2568</t>
  </si>
  <si>
    <t>จ้างเหมาตกแต่งสถานที่ จำนวน 1 งาน และจ้างเหมาบริการหล่อเทียนเข้าพรรษา จำนวน 1 งาน</t>
  </si>
  <si>
    <t>นางสาวธนาภรณ์ แผ่เต็ม ราคา 33,000.00 บาท</t>
  </si>
  <si>
    <t>162/2568</t>
  </si>
  <si>
    <t>เช่าเหมารถตู้ภายในจังหวัดสกลนคร</t>
  </si>
  <si>
    <t>นายศักดิ์ดา ดาริน ราคา 7,000.00 บาท</t>
  </si>
  <si>
    <t>164/2568</t>
  </si>
  <si>
    <t>นางสังวาล แตงเพียร ราคา 2,370.00 บาท</t>
  </si>
  <si>
    <t>165/2568</t>
  </si>
  <si>
    <t>จ้างเหมาสาธิตการย้อมสีธรรมชาติและพัฒนาลงวันที่ดลายผ้าย้อมคราม</t>
  </si>
  <si>
    <t>นางถวิล อุปรี ราคา 9,000.00 บาท</t>
  </si>
  <si>
    <t>166/2568</t>
  </si>
  <si>
    <t>นางนครศรี ช่างคำ ราคา 9,000.00 บาท</t>
  </si>
  <si>
    <t>167/2568</t>
  </si>
  <si>
    <t>วัสดุอุปกรณ์ (วารสาร)</t>
  </si>
  <si>
    <t>นายอรรถพล อ่อนสุวรรณ ราคา 600.00 บาท</t>
  </si>
  <si>
    <t>168/2568</t>
  </si>
  <si>
    <t>หมึกพิมพ์ พี่วิน</t>
  </si>
  <si>
    <t>บริษัท ซี.เจ.เจนเนอรัล ซัพพลาย (สำนักงานใหญ่) ราคา 780.00 บาท</t>
  </si>
  <si>
    <t>169/2568</t>
  </si>
  <si>
    <t>นายนพพร เอี่ยมสังข์ทอง ราคา 3,000.00 บาท</t>
  </si>
  <si>
    <t>170/2568</t>
  </si>
  <si>
    <t>นางสาวยุพา เสน่ห์ราศรี ราคา 4,750.00 บาท</t>
  </si>
  <si>
    <t>171/2568</t>
  </si>
  <si>
    <t>นายภาสกร แย้มบางยาง ราคา 4,000.00 บาท</t>
  </si>
  <si>
    <t>172/2568</t>
  </si>
  <si>
    <t>นางสาวธนาภรณ์ แผ่เต็ม ราคา 1,300.00 บาท</t>
  </si>
  <si>
    <t>173/2568</t>
  </si>
  <si>
    <t>หมึกเครื่องถ่ายเอกสาร รุ่น NPG-86</t>
  </si>
  <si>
    <t>บริษัท แคนนอน มาร์เก็ตติ้ง (ไทยแลนด์) จำกัด ราคา 9,737.00 บาท</t>
  </si>
  <si>
    <t>174/2568</t>
  </si>
  <si>
    <t>จ้างเหมาการแสดงดนตรีสากล</t>
  </si>
  <si>
    <t>175/2568</t>
  </si>
  <si>
    <t>ยางสาวยุพา เสน่ห์ราศรี ราคา 50,000.00 บาท</t>
  </si>
  <si>
    <t>176/2568</t>
  </si>
  <si>
    <t>จ้างเหมาขนบย้าย</t>
  </si>
  <si>
    <t>177/2568</t>
  </si>
  <si>
    <t>ค่าเครื่องสักการะ</t>
  </si>
  <si>
    <t>นายคธามาศ อิทธิยาภรณ์ ราคา 5,000.00 บาท</t>
  </si>
  <si>
    <t>178/2568</t>
  </si>
  <si>
    <t>นางสาวณัฐฐา นาคเกษม ราคา 5,500.00 บาท</t>
  </si>
  <si>
    <t>179/2568</t>
  </si>
  <si>
    <t>จ้างเหมาเตรียมปลูกต้นกล้าไม้</t>
  </si>
  <si>
    <t>นางสาวณัฐฐา นาคเกษม ราคา 9,000.00 บาท</t>
  </si>
  <si>
    <t>180/2568</t>
  </si>
  <si>
    <t>หลอดไฟสปอตไลท์แอลอีดีและอุปกรณ์</t>
  </si>
  <si>
    <t>นางสาวพิมพ์นารา มงคลนวการ ราคา 3,700.00 บาท</t>
  </si>
  <si>
    <t>181/2568</t>
  </si>
  <si>
    <t>182/2568</t>
  </si>
  <si>
    <t>183/2568</t>
  </si>
  <si>
    <t>เช่าเหมาเครื่องดนตรีสากล</t>
  </si>
  <si>
    <t>184/2568</t>
  </si>
  <si>
    <t>นายอรรถพล อ่อนสุวรรณ ราคา 1,250.00 บาท</t>
  </si>
  <si>
    <t>185/2568</t>
  </si>
  <si>
    <t>186/2568</t>
  </si>
  <si>
    <t>187/2568</t>
  </si>
  <si>
    <t>จ้างเหมาจัดนิทรรศการแต่งผ้าไทยอย่างไรให้ทันสมัย</t>
  </si>
  <si>
    <t>นางสาวอนงค์นารถ เจริญช่าง ราคา 285,500.00 บาท</t>
  </si>
  <si>
    <t>188/2568</t>
  </si>
  <si>
    <t>189/2568</t>
  </si>
  <si>
    <t>190/2568</t>
  </si>
  <si>
    <t>191/2568</t>
  </si>
  <si>
    <t>192/2568</t>
  </si>
  <si>
    <t>ช่อดอกไม้</t>
  </si>
  <si>
    <t>193/2568</t>
  </si>
  <si>
    <t>เช่าเหมารถตู้ภายในจังหวัดนครพนม</t>
  </si>
  <si>
    <t>นายกิตติธัช จันทวงค์ ราคา 10,500.00 บาท</t>
  </si>
  <si>
    <t>194/2568</t>
  </si>
  <si>
    <t>นายเดชา อยู่พ่วง ราคา 10,500.00 บาท</t>
  </si>
  <si>
    <t>195/2568</t>
  </si>
  <si>
    <t>นายพนม ใจรักษา ราคา 10,500.00 บาท</t>
  </si>
  <si>
    <t>196/2568</t>
  </si>
  <si>
    <t>วัสดุอุปกรณ์ (โครงพัฒนาบุคลากร)</t>
  </si>
  <si>
    <t>นางสาวยุพา เสน่ห์ราศรี ราคา 3,280.00 บาท</t>
  </si>
  <si>
    <t>197/2568</t>
  </si>
  <si>
    <t>198/2568</t>
  </si>
  <si>
    <t>หจก.ไมโคร ซัม เอ็นเตอร์ไพร์ส ราคา 8,085.99 บาท</t>
  </si>
  <si>
    <t>203/2568</t>
  </si>
  <si>
    <t>28 สิงหาคม 2568</t>
  </si>
  <si>
    <t>หจก.ไมโคร ซัม เอ็นเตอร์ไพร์ส ราคา 54,097.06 บาท</t>
  </si>
  <si>
    <t>204/2568</t>
  </si>
  <si>
    <t>บริษัท ธนวรรณ อินเตอร์เทรด จำกัด ราคา 17,473.10 บาท</t>
  </si>
  <si>
    <t>205/2568</t>
  </si>
  <si>
    <t>จ้างตัดชุดสูท มศว พร้อมตราสัญญาลักษณ์ มศว</t>
  </si>
  <si>
    <t>นายจำนงค์ ถั่วทอง ราคา 54,000.00 บาท</t>
  </si>
  <si>
    <t>206/2568</t>
  </si>
  <si>
    <t>โคมไฟ ขั้ว E27 และหลอดไฟ LED 24 W. PAR 30</t>
  </si>
  <si>
    <t>บริษัทอัครเทรดดิ้ง จำกัด ราคา 32,528.00 บาท</t>
  </si>
  <si>
    <t>199/2568</t>
  </si>
  <si>
    <t>นางสาวภัทชริตา พานแก้ว ราคา 40,000.00 บาท</t>
  </si>
  <si>
    <t>200/2568</t>
  </si>
  <si>
    <t>นายสุกิจ อะหมัดตอเฮด ราคา 70,000.00 บาท</t>
  </si>
  <si>
    <t>201/2568</t>
  </si>
  <si>
    <t>202/2568</t>
  </si>
  <si>
    <t>207/2568</t>
  </si>
  <si>
    <t>208/2568</t>
  </si>
  <si>
    <t>พวงมาลา</t>
  </si>
  <si>
    <t>ร้านรอยัลฟลอร่า ราชพฤกษ์ ราคา 1,300.00 บาท</t>
  </si>
  <si>
    <t>209/2568</t>
  </si>
  <si>
    <t>ซ่อมแซมแท่นยืนบรรยาย</t>
  </si>
  <si>
    <t>บ.ไอ เดีย แอค จำกัด ราคา 2,407.50 บาท</t>
  </si>
  <si>
    <t>210/2568</t>
  </si>
  <si>
    <t>29 กันยายน 2568</t>
  </si>
  <si>
    <t>211/2568</t>
  </si>
  <si>
    <t>นายระพิน จิตสถิ่น ราคา 3,500.00 บาท</t>
  </si>
  <si>
    <t>212/2568</t>
  </si>
  <si>
    <t>19 กันยายน 2568</t>
  </si>
  <si>
    <t>213/2568</t>
  </si>
  <si>
    <t>นายสมใจ มาลัยวรรณ์ ราคา 3,500.00 บาท</t>
  </si>
  <si>
    <t>214/2568</t>
  </si>
  <si>
    <t>ซื้อเครื่องไทยธรรม จำนวน 9 ชุด</t>
  </si>
  <si>
    <t>นางสาวชนาธิป เสียงเพราะ ราคา 7,110.00 บาท</t>
  </si>
  <si>
    <t>215/2568</t>
  </si>
  <si>
    <t>จ้างเหมาตกแต่งสถานที่ จำนวน 1 งาน</t>
  </si>
  <si>
    <t>นายไวพจน์ ลาสิงห์ ราคา 70,100.00 บาท</t>
  </si>
  <si>
    <t>216/2568</t>
  </si>
  <si>
    <t>ซื้อกระดาษ A4 80 แกรม 11880 รีม</t>
  </si>
  <si>
    <t>e-market</t>
  </si>
  <si>
    <t>จางบํารุงรักษาซอฟตแวร SAP 210 User ระยะเวลาตั้งแตวันที่ 1 ตุลาคม 67 ถึงวันที่ 30 กันยายน 2568</t>
  </si>
  <si>
    <t>บจก. ไอแอม คอนซัลติ้ง ราคา 5,136,000 บาท</t>
  </si>
  <si>
    <t>จางเหมาดูแลรักษาซอฟตแวร K2 ระยะเวลาตั้งแตวันที่ 1 ตุลาคม 2567- 30 กย 68</t>
  </si>
  <si>
    <t>หมึกพิมพ ยี่หอ Ricoh จํานวน 16 รายการ</t>
  </si>
  <si>
    <t>บจก. ริโก (ประเทศไทย) ราคา 141,405.85 บาท</t>
  </si>
  <si>
    <t>ซื้อหมึกเครื่องพิมพและเครื่องถาย Ricoh</t>
  </si>
  <si>
    <t>บจก. ริโก (ประเทศไทย) ราคา 83096.20 บาท</t>
  </si>
  <si>
    <t>บจก. โกลบอล เพสท เซอรวิส ราคา 6,355.80 บาท</t>
  </si>
  <si>
    <t>ซื้อพวงหรีด 1 พวง</t>
  </si>
  <si>
    <t>บริษัท ฟรีดอม แอนด ดอน จํากัด ราคา 2000 บาท</t>
  </si>
  <si>
    <t>No. TB9-537</t>
  </si>
  <si>
    <t>2 ตุลาคม 2567</t>
  </si>
  <si>
    <t>จางเปลี่ยนอะไหลสิ้นเปลืองเครื่องถายเอกสารเคียวเซรา หมายเลขครุภัณฑ 300000030963</t>
  </si>
  <si>
    <t>บจก. เคียวเซรา ด็อคคิวเมนทโซลูชั่น (ประเทศไทย) ราคา 70,256.20 บาท</t>
  </si>
  <si>
    <t>ซื้อกรอบใสประกาศนียบัตร จํานวน 50 อัน</t>
  </si>
  <si>
    <t>จางทําสื่อประชาสัมพันธ งาน SWU Learning Ecosystem</t>
  </si>
  <si>
    <t>จางจัดนิทรรศการ งาน SWU Learning Ecosystem</t>
  </si>
  <si>
    <t>1. หจก.ไมโครซัม เอ็นเตอรไพรส ราคา 4,761.50 บาท
 2. หจก. เอส เค พาวเวอรทู ราคา 5,007.60 บาท</t>
  </si>
  <si>
    <t>NO.43982</t>
  </si>
  <si>
    <t>ซื้อกลองวงจรปดแบบไรสาย พรอมติดตั้ง 1 ชุด</t>
  </si>
  <si>
    <t>ซื้อหมึก HP 12 กลอง</t>
  </si>
  <si>
    <t>จางเปลี่ยนชุดแผนกรองเครื่องฟอกอากาศ ครุภัณฑ 830000130082</t>
  </si>
  <si>
    <t>บจก. เอกลักษณเซอรวิส แอนด ซัพพลายส ราคา 1,950 บาท</t>
  </si>
  <si>
    <t>จางตัดชุดครุยปริญญากิตติมศักดิ์ 5 ชุด</t>
  </si>
  <si>
    <t>จางฉายรังสีและออกใบรับรองการฉายรังสีปริญญาบัตร จํานวน 9.6 ลบ.ม.</t>
  </si>
  <si>
    <t>สถาบันเทคโนโลยีนิวเคลียรแหงชาติ (องคการมหาชน) ราคา 18,549.52 บาท</t>
  </si>
  <si>
    <t>จางพิมพหนังสือสูจิบัตรพิธีพระราชทานปริญญาบัตร ปการศึกษา 2566 จํานวน 83 เลม</t>
  </si>
  <si>
    <t>บจก. เอกมัยเพรส ราคา 106,786.14 บาท</t>
  </si>
  <si>
    <t>ซื้อหมึกเครื่องพิมพและหมึกเครื่องถายเอกสาร 6 รายการ</t>
  </si>
  <si>
    <t>ซื้อเครื่องเจาะกระดาษและเขาเลม แบบเจาะกระดาษไฟฟาและเขาเลมมือโยก 1 เครื่อง</t>
  </si>
  <si>
    <t>ซื้อครุภัณฑสํานักงาน 3 รายการ 
 (1) เกาอี้สํานักงาน 1 ตัว 
 (2) เครื่องโทรศัพท</t>
  </si>
  <si>
    <t>จางตัดชุดปฏิบัติงาน (เฉพาะเสื้อ) 4 ตัว</t>
  </si>
  <si>
    <t>นางธัชนันท แกวทา ราคา 7,920 บาท</t>
  </si>
  <si>
    <t>ซื้อเครื่องปรับอากาศแบบแยกสวน แบบตั้งพื้นหรือแบบแขวน ขนาดไมนอยกวา 26000 บีทียู 1 เครื่อง</t>
  </si>
  <si>
    <t>จางเปลี่ยนอะไหลสิ้นเปลืองเครื่องถายเอกสารเคียวเซรา หมายเลขครุภัณฑ 30000030962</t>
  </si>
  <si>
    <t>บจก. เคียวเซรา ด็อคคิวเมนท โซลูชั่น ราคา 65,270 บาท</t>
  </si>
  <si>
    <t>จางเปลี่ยนชุดกรองอากาศเครื่องฟอกอากาศ ยี่หอ HANSTAT 2 เครื่อง หมายเลขครุภัณฑ 3000044730-44731</t>
  </si>
  <si>
    <t>หจก. สดเอ็นจิเนียริ่ง ราคา 12,840 บาท</t>
  </si>
  <si>
    <t>จางซอมเครื่องถายเอกสารเคียวเซรา หมายเลขครุภัณฑ 300000051233</t>
  </si>
  <si>
    <t>ซื้อหมึกเครื่องพิมพ cannon หมายเลขครุภัณฑ 420000032238 8 กลอง</t>
  </si>
  <si>
    <t>1. บมจ. เมโทร ซิสเต็มส คอรปอเรชั่น ราคา 64,606.60 บาท
 2. เว็บไซต บจก. แคนนอน ราคา 68,196.00 บาท</t>
  </si>
  <si>
    <t>ซื้อหมึกพิมพ 8 รายการ</t>
  </si>
  <si>
    <t>ซื้อวัสดุจัดเลี้ยงประชุม จํานวน 16 รายการ</t>
  </si>
  <si>
    <t>หจก. ไมโคร ซัม เอ็นเตอรไพรส ราคา 30,591.30 บาท</t>
  </si>
  <si>
    <t>เดียร ฟลาวเวอร ราคา 2,000 บาท</t>
  </si>
  <si>
    <t>20 ตุลาคม 2567</t>
  </si>
  <si>
    <t>ซื้อวัสดุสํานักงาน 6 รายการ</t>
  </si>
  <si>
    <t>จางเหมาบํารุงรักษาเครื่องฟอกอากาศ 30000044734</t>
  </si>
  <si>
    <t>บจก. อี.เอ.คิว มารเก็ตติ้ง ราคา 2,247 บาท</t>
  </si>
  <si>
    <t>จางเปลี่ยนชุดไสกรองเครื่องฟอกอากาศ หมายเลขครุภัณฑ 300000057986</t>
  </si>
  <si>
    <t>บริษัท สดเอ็นจิเนียริ่ง จํากัด ราคา 6,420 บาท</t>
  </si>
  <si>
    <t>ซื้อโทรศัพทไรสาย 1 เครื่อง</t>
  </si>
  <si>
    <t>บริษัท ณภษร เซอรวิส กรุป จํากัด ราคา 73,037.50 บาท</t>
  </si>
  <si>
    <t>ซื้อกระดาษ 2 รายการ 
 (1) กระดาษ A3 หนา 80 แกรม 20 รีม
 (2) กระดาษ A4 หนา 80 แกรม สีมวงออน 40 รีม</t>
  </si>
  <si>
    <t>ซื้อครุภัณฑ สํานักงาน 2 รายการ 
  (1) เครื่องฟอกอากาศและอุปกรณประกอบฯ แบบที่ 1 จํานวน 8 เครื่อง 
  (2) เครื่องฟอกอากาศและอุปกรณประกอบฯ แบบที่ 2 จํานวน 1 เครื่อง</t>
  </si>
  <si>
    <t>ซื้อวัสดุคงคลัง 11 รายการ</t>
  </si>
  <si>
    <t>จางบํารุงรักษาเครื่องฟอกอากาศ 8 เครื่อง</t>
  </si>
  <si>
    <t>บจก. อี.เอ.คิว มารเก็ตติ้ง ราคา 17,976.00 บาท</t>
  </si>
  <si>
    <t>จางเปลี่ยนที่วางแขนเกาอี้สํานักงาน 1 ตัว หมายเลขครุภัณฑ 300000010750</t>
  </si>
  <si>
    <t>บริษัท ธนบุรินทร จํากัด ราคา 1,100 บาท</t>
  </si>
  <si>
    <t>จางทําตรายางหมึกในตัว 4 อัน</t>
  </si>
  <si>
    <t>พี.เค. สเตชั่นเนอรี่ ราคา 1,560 บาท</t>
  </si>
  <si>
    <t>ซื้อเครื่องฟอกอากาศ และอุปกรณประกอบพรอมติดตั้งแบบที่ 1จํานวน 5 เครื่อง
  และเครื่องฟอกอากาศและอุปกรณประกอบพรอมติดตั้งแบบที่ 2 จํานวน 2 เครื่อง</t>
  </si>
  <si>
    <t>บจก. ตากอรุณสิน ราคา 58,850 บาท</t>
  </si>
  <si>
    <t>จางทําตรายางชนิดหมึกในตัว 4 อัน</t>
  </si>
  <si>
    <t>พี.เค สเตชั่นเนอรี่ ราคา 1,070 บาท</t>
  </si>
  <si>
    <t>039/1928</t>
  </si>
  <si>
    <t>ซื้อวัสดุเครื่องสรงหองประทับและหองสรงสวนพระองค 10 รายการ ในงานวันพระราชทานปริญญาบัตร</t>
  </si>
  <si>
    <t>ซื้อวัสดุสํานักงาน 7 รายการ</t>
  </si>
  <si>
    <t>จางทําแผนปาย Roll up รวมพิมพ 3 ปาย</t>
  </si>
  <si>
    <t>บมจ. เมโทรซิสเต็มส คอรปอเรชั่น ราคา 46,932.34 บาท</t>
  </si>
  <si>
    <t>ซื้อเทปใส ขนาด 72 มม . X 45 หลา (4มวน/แพ็ค) จํานวน 15 แพ็ค</t>
  </si>
  <si>
    <t>บจก. ออฟฟศเมท (ไทย) ราคา 1,965 บาท</t>
  </si>
  <si>
    <t>SI2411036328</t>
  </si>
  <si>
    <t>จางเปลี่ยนชุดไสกรองเครื่องทําน้ํารอน -น้ำเย็น จํานวน 3 เครื่อง หมายเลขครุภัณฑ 440000000448, 489, 3335</t>
  </si>
  <si>
    <t>บจก. แสงเอกซัพพลายส ราคา 5,136 บาท</t>
  </si>
  <si>
    <t>จางเหมาบริการรถบัส จํานวน 1 คัน และรถตู 2 คัน วันที่ 14 - 16 พย. 67</t>
  </si>
  <si>
    <t>ซื้อวัสดุสํานักงาน จํานวน 6 รายการ 
  (1) โพสตอิทโนต 3x3 นิ้ว 3 แพ็ค 
  (2) โพสตอิท โนต 1.5x2 นิ้ว 3แพ็ค 
  (3) ตรายางวันที่ 3.8 มม .ไทย 5 อัน
  (4) แฟมซองพลาสติก A4 ฟา 15 แพ็ค 
  (5) เอ็กซเทอรนัลฮารดดิสก 1TB 1ชิ้น
  (6) คลิปดํา 15 มม . 12 กลอง</t>
  </si>
  <si>
    <t>ซื้อวัสดุสํานักงาน 4 รายการ 
  (1) อุปกรณเก็บขอมูล 1 TB 1 อัน
  (2) อุปกรณเก็บขอมูล 2TB 3 อัน 
  (3) ไสไกพันสายไฟ 10 แพ็ก 
  (4) แผนฟวเจอรบอรด 5 แผน</t>
  </si>
  <si>
    <t>หจก. กชกร ฟลอริส ราคา 326,000 บาท</t>
  </si>
  <si>
    <t>นายจักรพันธ ขําเหล็ง ราคา 7,500 บาท</t>
  </si>
  <si>
    <t>นายตระออน พรหมนุช ราคา 24,600 บาท</t>
  </si>
  <si>
    <t>ซื้อถานอัลคาไลน 2 รายการ</t>
  </si>
  <si>
    <t>หจก. ไมโครซัมเอ็นเตอรไพรส ราคา 856 บาท</t>
  </si>
  <si>
    <t>No.44161</t>
  </si>
  <si>
    <t>จางทําตรายาง จํานวน 15 อัน</t>
  </si>
  <si>
    <t>พี.เค.สเตชั่นเนอรี่ ราคา 6,200 บาท</t>
  </si>
  <si>
    <t>039/1930</t>
  </si>
  <si>
    <t>จางทําสื่อประชาสัมพันธ , ปายชื่อพรอมสายคลองคอ , คูมือ และจางถายเอกสาร</t>
  </si>
  <si>
    <t>ซื้อปากกาเขียนหนาจอ 1 ดาม</t>
  </si>
  <si>
    <t>ซื้อหมึกพิมพ 13 รายการ</t>
  </si>
  <si>
    <t>บมจ. เมโทรซิสเต็มส คอรปอเรชั่น ราคา 61,888.80 บาท</t>
  </si>
  <si>
    <t>ซื้อครุภัณฑคอมพิวเตอร 9 รายการ 
  (1) เครื่องสแกนเนอร สําหรับงานเก็บเอกสารฯแบบที่3 1 เครื่อง 
  (2) เครื่องคอมพิวเตอรสําหรับงานประมวลผลฯ4 เครื่อง
  (3) เครื่องสํารองไฟฟา ขนาดไมนอยกวา 1kVA 4 เครื่อง 
  (4) เครื่องพิมพเลเซอรสี ไมนอยกวา 45 แผน 1 เครื่อง 
  (5) เครื่องมัลติฟงกชั่น 1 เครื่อง 
  (6) คอมพิวเตอรสําหรับงานออกแบบ 3 ชุด 
  (7) เครื่องคอมพิวเตอรสําหรับงานประมวลผลแบบที่2 6 เครื่อง 
  (8) เครื่องคอมพิวเตอรโนตบุกฯ 6 เครื่อง 
  (9) เครื่องสํารองไฟฟา ขนาดไมนอยกวา 1 kVAฯ 1 เครื่อง</t>
  </si>
  <si>
    <t>จางปรับปรุงระบบ SWU-ERP</t>
  </si>
  <si>
    <t>บริษัท เอ็นทีที เดตา บิสซิเนส โซลูชั่นส (ประเทศไทย) จํากัด ราคา 7,955,450 บาท</t>
  </si>
  <si>
    <t>ซื้อหมึกเครื่องถายเอกสาร 6 รายการ</t>
  </si>
  <si>
    <t>บมจ. เมโทรซิสเต็มส คอรปอเรชั่น ราคา 92,469.40 บาท</t>
  </si>
  <si>
    <t>ซื้อวัสดุ 11 รายการ</t>
  </si>
  <si>
    <t>จางซอมเครื่องทําน้ำรอน - น้ำเย็น เลขครุภัณฑ 440000000489</t>
  </si>
  <si>
    <t>บจก. แสงเอกซัพพลายส ราคา 321 บาท</t>
  </si>
  <si>
    <t>จางซอมเครื่องพิมพริโก 2 เครื่อง หมายเลขครุภัณฑ 420000016745 และหมายเลขครุภัณฑ 420000014951</t>
  </si>
  <si>
    <t>บริษัท ริโก (ประเทศไทย) จํากัด ราคา 5,363.92 บาท</t>
  </si>
  <si>
    <t>จางเปลี่ยนไสกรองเครื่องกรองน้ำ 440000002632</t>
  </si>
  <si>
    <t>ซื้อวัสดุสํานักงาน 8 รายการ</t>
  </si>
  <si>
    <t>1. หจก. ไมโครซัมเอ็นเตอรไพรส ราคา 7,190.40 บาท
  2. หจก. เอ็น.แอล ซัพพลายฯ ราคา 7,557.41 บาท</t>
  </si>
  <si>
    <t>No.44411</t>
  </si>
  <si>
    <t>จางเหมาบริการรถบัส 2 คัน รถตู 3 คัน</t>
  </si>
  <si>
    <t>ซื้อกระเชาดอกไมประดิษฐ 1 กระเชา</t>
  </si>
  <si>
    <t>ราน Royal Flora Ratchpruk ราคา 1000 บาท</t>
  </si>
  <si>
    <t>จางซอมเครื่องทําลายเอกสาร หมายเลขครุภัณฑ 300000057852</t>
  </si>
  <si>
    <t>หจก. โฮมไอที เซอรวิส ราคา 5,992 บาท</t>
  </si>
  <si>
    <t>จางซอมเครื่องถายเอกสาร หมายเลขครุภัณฑ 30000025960</t>
  </si>
  <si>
    <t>บริษัท ยูเอฟโอ จํากัด ราคา 20,865 บาท</t>
  </si>
  <si>
    <t>ซื้อระบบเครื่องสํารองไฟฟา ขนาด 10kVA พรอมแบตเตอรี่ขยาย (ระบบไฟฟา3 เฟส)</t>
  </si>
  <si>
    <t>1. บจก. เน็ต โปรเทคชั่น คอนเซ็ปส อินเตอรเนชั่นแนล ราคา 515,000 บาท
  2. บจก. เอสพีเอ็น เน็ตเวิรค ราคา 520,000 บาท</t>
  </si>
  <si>
    <t>บจก. เน็ต โปรเทคชั่นคอนเซ็ปส อินเตอรเนชั่นแนล ราคา515,000 บาท</t>
  </si>
  <si>
    <t>ซื้อใบรับรอเล็กทรอนิกสประเภทเจาหนาที่นิติบุคคล จํานวน 7 คน 1 ป</t>
  </si>
  <si>
    <t>จางทําตรายางหมึกในตัว 2 อัน</t>
  </si>
  <si>
    <t>พี.เค. สเตชั่นเนอรี่ ราคา 800 บาท</t>
  </si>
  <si>
    <t>039/1942</t>
  </si>
  <si>
    <t>ซื้อกลองเก็บเอกสาร 20 แพค</t>
  </si>
  <si>
    <t>SI2501029264</t>
  </si>
  <si>
    <t>ซื้อวัสดุจัดเลี้ยงประชุม 10 รายการ</t>
  </si>
  <si>
    <t>จางถายเอกสาร และเขาเลม 60 เลม</t>
  </si>
  <si>
    <t>นางสาวอุไรวรรณ พูลออน ราคา 4,999.20 บาท</t>
  </si>
  <si>
    <t>ซื้อคอมพิวเตอรสําหรับงานออกแบบ จํานวน 3 ชุด</t>
  </si>
  <si>
    <t>จางทําตรายาง จํานวน 6 อัน</t>
  </si>
  <si>
    <t>พี.เค สเตชั่นเนอรี่ ราคา 1,780 บาท</t>
  </si>
  <si>
    <t>039/1943</t>
  </si>
  <si>
    <t>ซื้อวัสดุสํานักงาน 4 รายการ</t>
  </si>
  <si>
    <t>จางเปลี่ยนชุดแผนกรองเครื่องฟอกอากาศ 9 เครื่อง</t>
  </si>
  <si>
    <t>บจก. เอกลักษณเซอรวิสแอนดซัพพลาย ราคา 17,550.- บาท</t>
  </si>
  <si>
    <t>จางทําเสื้อ 30 ตัว</t>
  </si>
  <si>
    <t>นายนิธิภัทร ประเทืองทิพย ราคา 14,700 บาท</t>
  </si>
  <si>
    <t>จางติดมานมวนบังแดด 2 หอง</t>
  </si>
  <si>
    <t>บริษัท บี แอนด ซี โกรว ดีไซน จํากัด ราคา 18,297 บาท</t>
  </si>
  <si>
    <t>จางถายเอกสารพรอมเขาเลม หลักเกณฑการจายเงินรายได 30 เลม</t>
  </si>
  <si>
    <t>นางสาวอุไรวรรณ พูลออน ราคา 7800 บาท</t>
  </si>
  <si>
    <t>จางเหมาบริการรถบัส จํานวน 2 คัน รถตู 3 คัน เดินทางไป - กลับ ปสม.พัทยา วันที่ 22 - 24 มกราคม 2568</t>
  </si>
  <si>
    <t>ซื้อ License โปรแกรม Zoom 2 รายการ</t>
  </si>
  <si>
    <t>บริษัท ซี ดี เอส โซลูชั่น จํากัด ราคา 116,501.60 บาท</t>
  </si>
  <si>
    <t>จางเหมารถบัส 1 คัน รถตู 1 คัน เดินทางไป - กลับ ปสม. - สวนผึ้ง วันที่ 29 -31 มกราคม 2568</t>
  </si>
  <si>
    <t>หจก. ชยากร แวน ราคา 40,500 บาท</t>
  </si>
  <si>
    <t>จางซอมเครื่องฟอกอากาศ ขนาด 1000 CFM หมายเลขครุภัณฑ 300000010179</t>
  </si>
  <si>
    <t>บริษัท อี.เอ.คิว มารเก็ตติ้ง จํากัด ราคา 8,560 บาท</t>
  </si>
  <si>
    <t>จางเปลี่ยนไสกรองเครื่องกรองน้ำ หมายเลขครุภัณฑ 440000000466</t>
  </si>
  <si>
    <t>บริษัท โกลบอล เพสท เซอรวิส จํากัด ราคา 6,355.80 บาท</t>
  </si>
  <si>
    <t>ซื้อวัสดุ (ผาพันคอ) สําหรับโครงการ สัมมนาของสวนบริหารงานกลาง</t>
  </si>
  <si>
    <t>บจก. วัฒนากร เทรดดิ้ง 1980 ราคา 1,706.65 บาท</t>
  </si>
  <si>
    <t>IV0168-020</t>
  </si>
  <si>
    <t>ซื้อวัสดุ 4 รายการ</t>
  </si>
  <si>
    <t>บริษัท ออฟฟศเมท (ไทย) จํากัด ราคา 990 บาท</t>
  </si>
  <si>
    <t>จางซอมเครื่องถายเอกสาร หมายเลขครุภัณฑ 300000025960</t>
  </si>
  <si>
    <t>บจก. ยูเอฟโอ ราคา 13,696 บาท</t>
  </si>
  <si>
    <t>ซื้อดอกไมสด 4 ชอ</t>
  </si>
  <si>
    <t>ซื้อวัสดุคอมพิวเตอร 2 รายการ วัสดุสํานักงาน 4 รายการ</t>
  </si>
  <si>
    <t>จางทําตรายาง (สวนแผนฯ)</t>
  </si>
  <si>
    <t>พี.เค. สเตชั่นเนอรี่ ราคา 7,250 บาท</t>
  </si>
  <si>
    <t>จางซอมเครื่องฟอกอากาศ ขนาด 1000 CFM หมายเลขครุภัณฑ 3000000010179</t>
  </si>
  <si>
    <t>บริษัท อี.เอ.คิว มารเก็ตติ้ง จํากัด ราคา 1,284 บาท</t>
  </si>
  <si>
    <t>บริษัท เอ็นพี ริช จํากัด ราคา 14,175.36 บาท</t>
  </si>
  <si>
    <t>No. 44735</t>
  </si>
  <si>
    <t>จางซอมเครื่องคอมพิวเตอรโนตบุกแบบจอสัมผัส ยี่หอ HP หมายเลขครุภัณฑ 42000019030</t>
  </si>
  <si>
    <t>บจก. ซัคเซส เซอรวิส พลัส ราคา 6,955 บาท</t>
  </si>
  <si>
    <t>ซื้อเครื่องสํารองไฟฟาขนาด 1 kVA 9 เครื่อง</t>
  </si>
  <si>
    <t>จางบริการลิขสิทธิ์ Power BI Pro ระยะเวลา 1 ป</t>
  </si>
  <si>
    <t>บจก. ซีดีเอส โซลูชั่น ราคา 56,560.20 บาท</t>
  </si>
  <si>
    <t>ซื้อโทรศัพท Ip Phone 1 เครื่อง</t>
  </si>
  <si>
    <t>ซื้อผงหมึกเครื่องพิมพ Ricoh SP 311 จํานวน 1 กลอง</t>
  </si>
  <si>
    <t>บจก. ริโก (ประเทศไทย) ราคา 4,645.50 บาท</t>
  </si>
  <si>
    <t>No. 10561550</t>
  </si>
  <si>
    <t>ซื้อเคานเตอรซิงคลานจาน 1 ชุด</t>
  </si>
  <si>
    <t>จางเชารถตู 1 และรถบัส 3 คัน วันที่ 13 - 14 กุมภาพันธ์ 2568</t>
  </si>
  <si>
    <t>ซื้อเครื่องฟอกอากาศ 3 เครื่อง</t>
  </si>
  <si>
    <t>บจก. โกลบอล เพสท เซอรวิส ราคา 12,711.60 บาท</t>
  </si>
  <si>
    <t>จางเหมารถตู VIP 10 ที่นั่ง 1 คัน เดินทางไปกลับ ปสม - เขาใหญ วันที่ 21 - 23 กพ. 68</t>
  </si>
  <si>
    <t>หางหุนสวนจํากัด ชยกร แวน ราคา 10,500 บาท</t>
  </si>
  <si>
    <t>ซื้อหมึกพิมพ จํานวน 10 รายการ</t>
  </si>
  <si>
    <t>จางเปลี่ยนท่อน้ำ เครื่องกรองน้ำยี่หอแอมเวย e-Spring หมายเลขครุภัณฑ 440000000466</t>
  </si>
  <si>
    <t>บริษัท โกลบอล เพสท เซอรวิส จํากัด ราคา 1,337.50 บาท</t>
  </si>
  <si>
    <t>จางซอมเครื่องพิมพเลเซอร หรือ LED สี ชนิด Network แบบที่ 2 หมายเลขครุภัณฑ 420000021674</t>
  </si>
  <si>
    <t>บริษัท ซัคเซส เซอรวิส พลัส จํากัด ราคา 5,885 บาท</t>
  </si>
  <si>
    <t>จางซอมเครื่องพิมพเลเซอร หรือ LED สี ชนิด Network แบบที่ 2 หมายเลขครุภัณฑ 420000021673</t>
  </si>
  <si>
    <t>บริษัท ซัคเซส เซอรวิส พลัส จํากัด ราคา 6,313 บาท</t>
  </si>
  <si>
    <t>จางทําใบรับรองทางการศึกษา 15000 แผน</t>
  </si>
  <si>
    <t>บริษัท ศิริวัฒนาซีเคียวริตี้พริ้นท จํากัด ราคา 90,000 บาท</t>
  </si>
  <si>
    <t>ซื้อตรายาง 1 อัน</t>
  </si>
  <si>
    <t>หจก. ไมโคร ซัม เอ็นเตอรไพรส ราคา 139.10 บาท</t>
  </si>
  <si>
    <t>No. 44911</t>
  </si>
  <si>
    <t>ซื้อหมึกเครื่องพิมพ HP 4 รายการ</t>
  </si>
  <si>
    <t>บมจ. เมโทร ซิสเต็มส คอรปอเรชั่น ราคา 23,566.75 บาท</t>
  </si>
  <si>
    <t>จางถายเอกสารพรอมเขาเลม 52 เลม 4,836 แผน</t>
  </si>
  <si>
    <t>นางสาวอุไรวรรณ พูลออน ราคา 3,917.68 บาท</t>
  </si>
  <si>
    <t>ซื้อผาหมึกเครื่องพิมพดีดไฟฟา 2 กลอง</t>
  </si>
  <si>
    <t>หจก. ไมโครซัมเอ็นเตอรไพรส ราคา 299.60 บาท</t>
  </si>
  <si>
    <t>No. 44926</t>
  </si>
  <si>
    <t>จางซอมเครื่องถายเอกสารระบบดิจิตอล เคียวเซรา หมายเลขครุภัณฑ 300000030963</t>
  </si>
  <si>
    <t>บจก.เคียวเซราด็อคคิวเมนทโซลูชั่นส(ประเทศไทย)ราคา 55,640</t>
  </si>
  <si>
    <t>จางทําซองน้ําตาลไมขยายขาง ขนาด A4 ตรามหาวิทยาลัยจํานวน 10000 ซอง</t>
  </si>
  <si>
    <t>บริษัท โรงงานอุตสาหกรรมกระดาษบางปะอิน จํากัด ราคา 23,800 บาท</t>
  </si>
  <si>
    <t>ซื้อวัสดุจัดเลี้ยงประชุม 14 รายการ</t>
  </si>
  <si>
    <t>จางทําซองใสเอกสาร 2 รายการ</t>
  </si>
  <si>
    <t>บริษัท โรงงานอุตสาหกรรมกระดาษบางปะอิน จํากัด ราคา 26,600 บาท</t>
  </si>
  <si>
    <t>ซื้อวัสดุสํานักงาน จํานวน 13 รายการ</t>
  </si>
  <si>
    <t>No.44965</t>
  </si>
  <si>
    <t>จางเหมารถตูปรับอากาศ 1 คัน เดินทางไป - กลับ อ.แมสอด จ.ตาก วันที่ 12 - 14 มีนาคม 2568</t>
  </si>
  <si>
    <t>หจก. ชยกร แวน ราคา 13,500 บาท</t>
  </si>
  <si>
    <t>ซื้อกระดาษสีสม (ออน) A4 80 แกรม 6 แพค</t>
  </si>
  <si>
    <t>หจก. ไมโคร ซัมเอ็นเตอรไพรส ราคา 1,412.40 บาท</t>
  </si>
  <si>
    <t>No.45039</t>
  </si>
  <si>
    <t>จางเหมาบริการถบัส 1 คัน รถตู 4 คัน เดินทางไป- กลับ สมุทรสาคร วันที่ 19 - 21 มีนาคม 2568</t>
  </si>
  <si>
    <t>จางเหมาบริการถตู 4 คัน เดินทางไป- กลับ สมุทรสาคร วันที่ 22 - 23 มีนาคม 2568</t>
  </si>
  <si>
    <t>นายตระออน พรหมนุช ราคา 28000 บาท</t>
  </si>
  <si>
    <t>จางทําตรายางหมึกในตัว 6 รายการ (18 อัน)</t>
  </si>
  <si>
    <t>พี.เค. สเตชั่นเนอรี่ ราคา 8,130 บาท</t>
  </si>
  <si>
    <t>040/1961</t>
  </si>
  <si>
    <t>จัดซื้อกระเชาดอกไมประดิษฐ 1 กระเชา</t>
  </si>
  <si>
    <t>Royal Flora Ratchpruck ราคา 1000 บาท</t>
  </si>
  <si>
    <t>จางทําใบทรานสคริปต (ภาษาไทย) จํานวน 15000 แผน</t>
  </si>
  <si>
    <t>บจก. ศิริวัฒนา ซีเคียวริตี้พริ้นท ราคา 75,000 บาท</t>
  </si>
  <si>
    <t>ซื้อกรอบใสประกาศนียบัตร จํานวน 100 อัน</t>
  </si>
  <si>
    <t>บริษัท กูด ดีล ซัพพอรท จํากัด ราคา 24000 บาท</t>
  </si>
  <si>
    <t>ซื้อหมึกเครื่องพิมพ HP จํานวน 8 รายการ</t>
  </si>
  <si>
    <t>บมจ. เมโทรซิสเต็มส คอรปอเรชั่น ราคา 90,569.08 บาท</t>
  </si>
  <si>
    <t>ซื้อวัสดุสํานักงาน 12 รายการ</t>
  </si>
  <si>
    <t>ซื้อถุงดําใสขยะ 65 กิโลกรัม</t>
  </si>
  <si>
    <t>หจก. ไมโคร ซัม เอ็นเตอรไพรส ราคา 6,955 บาท</t>
  </si>
  <si>
    <t>No.45143</t>
  </si>
  <si>
    <t>เชาเตนท 6 หลัง</t>
  </si>
  <si>
    <t>บริษัท แสงทองผาใบ จํากัด ราคา 16,050 บาท</t>
  </si>
  <si>
    <t>จางรถตูโดยสารปรับอากาศ VIP 8 ที่นั่ง 19 -20 เมษายน 2568</t>
  </si>
  <si>
    <t>นายเตชสิทธิ์ กลาหาญ ราคา 7,000 บาท</t>
  </si>
  <si>
    <t>จางทําเสื้อโปโล 27 ตัว</t>
  </si>
  <si>
    <t>นางสาวปุณิกา ทักษธนิกกุล ราคา 7,560 บาท</t>
  </si>
  <si>
    <t>ซื้อวัสดุ 25 รายการ</t>
  </si>
  <si>
    <t>ซื้อวัสดุ 7 รายการ</t>
  </si>
  <si>
    <t>ซื้อเครื่องชั่งทศนิยม 3 ตําแหนง</t>
  </si>
  <si>
    <t>จางรถตูโดยสาร 4 คัน วันที่ 30 เมษายน - 2 พค. 68 เดินทางไป-กลับ ปสม. - ระยอง</t>
  </si>
  <si>
    <t>หจก. ชยกร แวน ราคา 45,600 บาท</t>
  </si>
  <si>
    <t>จางเปลี่ยนไสกรองเครื่องฟอกอากาศ 6 ชุด</t>
  </si>
  <si>
    <t>บจก. อี.เอ.ซี่ ราคา 26,964 บาท</t>
  </si>
  <si>
    <t>จางทําโล ขนาดสูง 9 นิ้ว พรอมกลอง จํานวน 11 อัน</t>
  </si>
  <si>
    <t>หางหุนสวนสามัญ ประดิษฐพร ราคา 19,773.60 บาท</t>
  </si>
  <si>
    <t>จางเหมาบริการคาลิขสิทธิ์ซอฟตแวร UiPATH 1 ป</t>
  </si>
  <si>
    <t>บมจ. เมโทร ซิสเต็มส คอรปอเรชั่น ราคา 299,600 บาท</t>
  </si>
  <si>
    <t>ซื้อวัสดุจัดเลี้ยงประชุม 6 รายการ</t>
  </si>
  <si>
    <t>หจก. ไมโคร ซัม เอ็นเตอรไพรส ราคา 9,951 บาท</t>
  </si>
  <si>
    <t>No.45202</t>
  </si>
  <si>
    <t>ซื้อดอกไมแสดงความยินดี 11 ชุด</t>
  </si>
  <si>
    <t>นายจักรพันธ ขําเหล็ง ราคา 11000 บาท</t>
  </si>
  <si>
    <t>จางเปลี่ยนแบตเตอรี่เครื่องสํารองไฟ จํานวน 3 เครื่อง</t>
  </si>
  <si>
    <t>บจก. ซัคเซส เซอรวิส พลัส ราคา 3,852 บาท</t>
  </si>
  <si>
    <t>จางเปลี่ยนแผนกรองเครื่องฟอกอากาศ 1 เครื่อง</t>
  </si>
  <si>
    <t>ซื้อวัสดุคงคลัง 4 รายการ</t>
  </si>
  <si>
    <t>จางตรวจสอบบัญชี ประจําป พ.ศ. 2568</t>
  </si>
  <si>
    <t>ซื้อวัสดุ 8 รายการ</t>
  </si>
  <si>
    <t>No.45247</t>
  </si>
  <si>
    <t>หจก. ไมโคร ซัม เอ็นเตอรไพรส ราคา 1,915.30 บาท</t>
  </si>
  <si>
    <t>No. 45271</t>
  </si>
  <si>
    <t>ซื้อกระเชาดอกไมประดิษฐ 2 กระเชา</t>
  </si>
  <si>
    <t>Royal Flora Ratchpruck ราคา 2000 บาท</t>
  </si>
  <si>
    <t>จางเหมารถตูปรับอากาศ 2 คัน เดินทางสัมมนาเชิงปฏิบัติการ ณ ภูเก็ต วันที่ 21-23 พค 68</t>
  </si>
  <si>
    <t>วาที่ ร.ต. สุรชัย กาหลง ราคา 22000 บาท</t>
  </si>
  <si>
    <t>จางเหมาบริการรถตู จํานวน 4 คัน วันที่ 8-10 พค 68 เดินทางไป-กลับ ปสม. พัทยา</t>
  </si>
  <si>
    <t>นายตระออน พรหมนุช ราคา 30,000 บาท</t>
  </si>
  <si>
    <t>จางทําเสื้อแจคเก็ต 16 ตัว</t>
  </si>
  <si>
    <t>นางสาวฑิตยากร แกวอิ่ม ราคา 7200 บาท</t>
  </si>
  <si>
    <t>ซื้อกระดาษกาวยนสีเหลือง 2 รายการ</t>
  </si>
  <si>
    <t>หจก. ไมโคร ซัมเอ็นเตอรไพรส ราคา 428 บาท</t>
  </si>
  <si>
    <t>No. 45311</t>
  </si>
  <si>
    <t>ซื้อวัสดุจัดเลี้ยงประชุม 5 รายการ</t>
  </si>
  <si>
    <t>หจก. ไมโคร ซัมเอ็นเตอรไพรส ราคา 30,965.80 บาท</t>
  </si>
  <si>
    <t>บริษัท โกลบอล เพสท เซอรวิส จํากัด ราคา 350 บาท</t>
  </si>
  <si>
    <t>จางทําโลรางวัลอะคริลิค ทรงดาว ขนาด 9 นิ้ว 4 อัน</t>
  </si>
  <si>
    <t>หางหุนสวนสามัญ ประดิษฐพร ราคา 7,618.40 บาท</t>
  </si>
  <si>
    <t>จางทําผา Backdrop ขนาด 400 x 230 ซม. 1 ชิ้น</t>
  </si>
  <si>
    <t>บริษัท ทําถูก จํากัด ราคา 7,586.30 บาท</t>
  </si>
  <si>
    <t>บริษัท กะตอบ กราฟฟก จํากัด ราคา 43,153.10 บาท</t>
  </si>
  <si>
    <t>จางทําเสื้อ 46 ตัว</t>
  </si>
  <si>
    <t>บริษัท ไอแมกซ สปอรต จํากัด ราคา 20,700 บาท</t>
  </si>
  <si>
    <t>จางเหมาบริการรถบัส 1 คัน 40 ที่นั่ง เดินทางไป - กลับ ปสม - ศรีราชา วันที่ 21 - 23 พค 68</t>
  </si>
  <si>
    <t>บริษัท ทรัพยเจริญ แทรเวล (2007) จํากัด ราคา 24000 บาท</t>
  </si>
  <si>
    <t>จางรถบัสปรับอากาศ 1 ชั้น 35 ที่นั่ง จํานวน 1 คัน วันที่ 18 - 20 มิถุนายน 2568 เดินทางไป - กลับ ปสม. เขาใหญ</t>
  </si>
  <si>
    <t>บริษัท แมจิค รูทส จํากัด ราคา 28000 บาท</t>
  </si>
  <si>
    <t>จางทําเสื้อมีตราสัญลักษณจํานวน 43 ตัว</t>
  </si>
  <si>
    <t>บริษัท สยามเทดดี้ จํากัด ราคา 21,500 บาท</t>
  </si>
  <si>
    <t>จางเหมารถตู จํานวน 2 คัน ระหวางวันที่ 20 - 22 พฤษภาคม 2568</t>
  </si>
  <si>
    <t>นายตระออน พรหมนุช ราคา 18000 บาท</t>
  </si>
  <si>
    <t>ซื้อปายคลองคอพรอมเชือก 100 ชิ้น</t>
  </si>
  <si>
    <t>จางเหมาบริการรถบัส 2 คัน และรถตู 3 คัน วันที่ 28 - 30 พฤษภาคม 2568</t>
  </si>
  <si>
    <t>ซื้อวัสดุ สํานักงาน จํานวน 10 รายการ</t>
  </si>
  <si>
    <t>ซื้อหมึกเครื่องถายเอกสารริโก 4 รายการ</t>
  </si>
  <si>
    <t>บจก. ริโก (ประเทศไทย) ราคา 95,561.70 บาท</t>
  </si>
  <si>
    <t>จางเปลี่ยนไสกรองเครื่องกรองน้ำ 3 เครื่อง</t>
  </si>
  <si>
    <t>บจก. แสงเอก ซัพพลายส จํากัด ราคา 6,741 บาท</t>
  </si>
  <si>
    <t>พวงหรีด 1 พวง</t>
  </si>
  <si>
    <t>บริษัท ฟรีดอม แอนด คอน จํากัด ราคา 2000 บาท</t>
  </si>
  <si>
    <t>TB 5-307</t>
  </si>
  <si>
    <t>17 พฤษภาคม 2568</t>
  </si>
  <si>
    <t>จางทําเสื้อแจ็คเก็ต 55 ตัว พรอมตราสัญลักษณของมหาวิทยาลัย</t>
  </si>
  <si>
    <t>บริษัท สยามเทดดี้ จํากัด ราคา 27,500 บาท</t>
  </si>
  <si>
    <t>ซื้อพัสดุ สํานักงาน 10 รายการ</t>
  </si>
  <si>
    <t>จ้างทําสื่อประชาสัมพันธ์ 1 งาน</t>
  </si>
  <si>
    <t>บริษัท ฟิกเกอร์ พลัส จํากัด ราคา 25,000 บาท</t>
  </si>
  <si>
    <t>จ้างจัดดอกไม้ตกแต่งสถานที่ 1 งาน</t>
  </si>
  <si>
    <t>ร้าน รอยัลฟลอร่า ราชพฤกษ์ ราคา 20,500 บาท</t>
  </si>
  <si>
    <t>ซื้อหมึกพิมพ์ 4 รายการ</t>
  </si>
  <si>
    <t>บมจ. เมโทร ซิสเต็มส์ คอร์ปอเรชั่น ราคา 31,043.91 บาท</t>
  </si>
  <si>
    <t>ซื้อเครื่องเย็บกระดาษ 2 เครื่อง</t>
  </si>
  <si>
    <t>หจก. ไมโคร ซัม เอ็นเตอร์ไพร์ส ราคา 4,258.60 บาท</t>
  </si>
  <si>
    <t>ซื้อเครื่องสํารองไฟฟ้า 1 kVA 8 เครื่อง</t>
  </si>
  <si>
    <t>ซื้อ โต๊ะทํางาน 1 ตัว เก้าอี้ 2 ตัว</t>
  </si>
  <si>
    <t>ซื้อโทรศัพท์ IP Phone 2 เครื่อง</t>
  </si>
  <si>
    <t>1. บจก.คอมพิวเตอร์เพอริเฟอรัลแอนด์ซัพพลายส์ ราคา11,898.40บาท
  2. บจก.เทคซอฟต์โซลู ชั่น ราคา 13,910 บาท</t>
  </si>
  <si>
    <t>จ้างเปลี่ยนกล่องเก็บกากหมึก 1 ชิ้น</t>
  </si>
  <si>
    <t>บริษัท ริโก้ (ประเทศไทย) จํากัด ราคา 2,629.79 บาท</t>
  </si>
  <si>
    <t>ซื้อเครื่องคอมพิวเตอร์สําหรับงานประมวลผล แบบที่ 2 (จอแสดงภาพขนาดไม่น้อยกว่า19 นิ้ว) 1 เครื่อง</t>
  </si>
  <si>
    <t>บจก.คอมพิวเตอร์เพอริเฟอรัลแอนด์ซัพพลายส์ ราคา31,939.50บาท</t>
  </si>
  <si>
    <t>จ้างซ่อมเครื่องทํานํ้าร้อน - นํ้าเย็น 1 เครื่อง</t>
  </si>
  <si>
    <t>บจก. แสงเอกซัพพลายส์ ราคา 1,284.00 บาท</t>
  </si>
  <si>
    <t>จ้างซ่อมเครื่องถ่ายเอกสาร ระบบดิจิตอล 2 เครื่อง</t>
  </si>
  <si>
    <t>ซื้อกระเช้าดอกไม้ประดิษฐ์ 4 กระเช้า</t>
  </si>
  <si>
    <t>ร้าน Royal Flora Ratchapruck ราคา 4,000 บาท</t>
  </si>
  <si>
    <t>จ้างถ่ายเอกสารวาระการประชุมคณะอนุกรรมการกลั่นกรอง 38 ชุด</t>
  </si>
  <si>
    <t>ร้านเลย์ปริ้นส์ ก๊อปปี้ ราคา 6,137.00 บาท</t>
  </si>
  <si>
    <t>จ้างทําตรายาง 31 อัน</t>
  </si>
  <si>
    <t>ร้านพี.เค. สเตชั่น เนอรี่ ราคา 11,970 บาท</t>
  </si>
  <si>
    <t>ซื้อหมึกพิมพ์ HP 6 รายการ</t>
  </si>
  <si>
    <t>บมจ. เมโทร ซิสเต็มส์ คอร์ปอเรชั่น ราคา 91,279.56 บาท</t>
  </si>
  <si>
    <t>จ้างเหมารถบัส 1 คัน รถตู้ 2 คัน วันที่ 20 มิถุนายน 2568 , 26 - 27 มิถุนายน 2568</t>
  </si>
  <si>
    <t>ซื้อครุภัณฑ์สํานักงาน 2 รายการ, ซื้อครุภัณฑ์งานบ้านงานครัว 1 รายการ</t>
  </si>
  <si>
    <t>จ้างซ่อมเครื่องถ่ายเอกสาร Samsung รุ่น SL-X7500LX หมายเลข 300000025960</t>
  </si>
  <si>
    <t>บริษัท ยูเอฟโอ จํากัด ราคา 9,309 บาท</t>
  </si>
  <si>
    <t>ซื้อกรอบใส่ประกาศนียบัตร 100 อัน</t>
  </si>
  <si>
    <t>บจก. กู๊ด ดีล ซัพพอร์ท ราคา 24,000 บาท</t>
  </si>
  <si>
    <t>30 มิถุนายน 2568</t>
  </si>
  <si>
    <t>ซื้อวัสดุสิ้นเปลือง (หมึกพิมพ์) ริโก้ จํานวน 6 รายการ</t>
  </si>
  <si>
    <t>บจก. ริโก้ (ประเทศไทย) ราคา 88,369.43 บาท</t>
  </si>
  <si>
    <t>ซื้อเสื้อขาวสําหรับปฏิบัติธรรม จํานวน 114 ตัว กางเกงขาวปฏิบัติธรรม 57 ตัว</t>
  </si>
  <si>
    <t>นางรัตนธร บุญเกลี้ยง ราคา 27,510 บาท</t>
  </si>
  <si>
    <t>ซื้อครุภัณฑ์คอมพิวเตอร์ 6 รายการ</t>
  </si>
  <si>
    <t>ซื้อหมึกพิมพ์ HP 9 รายการ กระดาษกาวย่น 20 ม้วน</t>
  </si>
  <si>
    <t>CB20250600121563</t>
  </si>
  <si>
    <t>จ้างถ่ายเอกสารพร้อมเข้าเล่มจํานวน 40 เล่ม เอกสารประกอบการชี้แจงฯ</t>
  </si>
  <si>
    <t>ร้านเลย์ปริ้นส์ ก๊อปปี้ ราคา 3,320 บาท</t>
  </si>
  <si>
    <t>ซื้อวัสดุจัดเลี้ยงประชุม 20 รายการ</t>
  </si>
  <si>
    <t>จ้างทําตรายาง 10 อัน</t>
  </si>
  <si>
    <t>พี.เค.สเตชั่นเนอรี่ ราคา 4,230 บาท</t>
  </si>
  <si>
    <t>ซื้อชุดคีย์บอร์ดและเม้าส์ไร้สาย 4 ชุด</t>
  </si>
  <si>
    <t>หจก. ไมโคร ซัม เอ็นเตอร์ไพร์ส ราคา 3,766.40 บาท</t>
  </si>
  <si>
    <t>No. 45694</t>
  </si>
  <si>
    <t>จ้างเหมารถตู้ 7 คัน วันที่ 17 - 19 กค. 68 เดินทางโครงการศึกษาดูงาน ณ จังหวัดเชียงใหม่</t>
  </si>
  <si>
    <t>นายนิรุตติ์ ใจทา ราคา 58,800 บาท</t>
  </si>
  <si>
    <t>ซื้อหมึกพิมพ์ HP 9 กล่อง รุ่น 02W1107A</t>
  </si>
  <si>
    <t>บริษัท เมโทรซิสเต็มส์ คอร์ปอเรชั่น จํากัด (มหาชน) 13,289.40 บาท</t>
  </si>
  <si>
    <t>หมึกพิมพ์แคนนอน 4 รายการ</t>
  </si>
  <si>
    <t>หมึกพิมพ์ริโก้ 4 รายการ</t>
  </si>
  <si>
    <t>บริษัท ริโก้ (ประเทศไทย) จํากัด ราคา 88,082.40 บาท</t>
  </si>
  <si>
    <t>จ้างทําเสื้อ 1 ตัว</t>
  </si>
  <si>
    <t>บริษัท สยามเท็ดดี้ จํากัด ราคา 500 บาท</t>
  </si>
  <si>
    <t>T6807013</t>
  </si>
  <si>
    <t>ซื้อครุภัณฑ์ไฟฟ้าและวิทยุ จํานวน 4 รายการ</t>
  </si>
  <si>
    <t>บจก. เรียลไลน์ เน็ตเวิร์ค ราคา 149,992.60 บาท</t>
  </si>
  <si>
    <t>ซื้อพวงหรีด</t>
  </si>
  <si>
    <t>บริษัท ฟรีดอม แอนด์ ดอน จํากัด ราคา 2000 บาท</t>
  </si>
  <si>
    <t>จ้างซ่อมเครื่องทํานํ้าร้อน - นํ้าเย็น หมายเลขครุภัณฑ์ 44000003335</t>
  </si>
  <si>
    <t>บริษัท แสงเอกซัพพลายส์ จํากัด ราคา 963 บาท</t>
  </si>
  <si>
    <t>จ้างเหมารถบัส 35 ที่นั่ง 2 คัน รถตู้ 3 คัน เดินทางไป - กลับ ปสม. - พัทยา วันที่ 16 - 18 กรกฎาคม 2568</t>
  </si>
  <si>
    <t>ซื้อหมึกพิมพ์ 12 รายการ</t>
  </si>
  <si>
    <t>จ้างเหมารบริการรถบัส 14 คัน รตถู้ 3 คัน เดินทางไป- กลับ มศว - พัทยา วันที่ 23 - 25 กค 68</t>
  </si>
  <si>
    <t>ซื้อหมึกเครื่องถ่ายเอกสารและเครื่องพิมพ์ จํานวน 9 รายการ</t>
  </si>
  <si>
    <t>ซื้อเครื่องคอมพิวเตอร์โน้ตบุ๊ค แบบจอทัชสกรีน 3 เครื่อง</t>
  </si>
  <si>
    <t>ซื้ออุปกรณ์กระจายสัญญาณ ขนาด 16 ช่อง จํานวน 1 เครื่อง</t>
  </si>
  <si>
    <t>1. บริษัท เทอร์ราไบท์ พลัส จํากัด (มหาชน) ราคา 8,500 บาท
  2. บจก. ทรัส ไอที โซลูชั่น ราคา 8774 บาท</t>
  </si>
  <si>
    <t>ซื้อครุภัณฑ์คอมพิวเตอร์ 3 รายการ 
  (1) เครื่องคอมพิวเตอร์ All In One 3 เครื่อง 
  (2) อุปกรณ์กระจายสัญญาณไร้สาย 3 เครื่อง 
  (3) เครื่องคอมพิวเตอร์ขนาดเล็ก (Mini PC) 1 เครื่อง</t>
  </si>
  <si>
    <t>ซื้อเครื่องเย็บกระดาษไฟฟ้า 1 เครื่อง</t>
  </si>
  <si>
    <t>บจก. เจนิวิส ออฟฟิศ ซัพพลายส์ ราคา 21,000 บาท</t>
  </si>
  <si>
    <t>จ้างทําใบทรานสคริปต์ (ภาษาอังกฤษ) 20000 แผ่น</t>
  </si>
  <si>
    <t>บจก. ศิริวัฒนาซีเคียวริตี้พริ้นท์ ราคา 77,000 บาท</t>
  </si>
  <si>
    <t>จ้างซ่อมเครื่องคอมพิวเตอร์ All In One 1 เครื่อง</t>
  </si>
  <si>
    <t>บจก. ซัคเซส เซอร์วิส พลัส ราคา 5,885 บาท</t>
  </si>
  <si>
    <t>ซื้อวัสดุ 5 รายการ</t>
  </si>
  <si>
    <t>จ้างเหมารถตู้ จํานวน 2 คัน วันที่ 31 ก.ค. - 1 สิงหาคม 2568 สําหรับรับ - ส่ง กรรมการประเมิน กิจกรรม : การประเมิน Mock Up ตามเกณฑ์ ABET</t>
  </si>
  <si>
    <t>นายตระออน พรหมนุช ราคา 12,000 บาท</t>
  </si>
  <si>
    <t>จ้างทําตรายาง 2 รายการ 
  (1) หมึกในตัว 24 อัน 
  (2) ตรายางธรรมดา 29 อัน</t>
  </si>
  <si>
    <t>พี.เค.สเตชั่นเนอรี่ ราคา 17,690 บาท</t>
  </si>
  <si>
    <t>ซื้อครุภัณฑ์สํานักงาน 3 รายการ 
  (1) เครื่องคอมพิวเตอร์ All in One สําหรับงานประมวล 3 เครื่อง 
  (2) เครื่องคอมพิวเตอร์สําหรับงานประมวลผล แบบที่ 2 2 เครื่อง 
  (3) เครื่องพิมเลเซอร์หรือLEDขาวดําชนิดNetwork แบบที่1 1 เครื่อง</t>
  </si>
  <si>
    <t>บจก. คอมพิวเตอร์เพอริเฟอรัลแอนด์ซัพพลายส์ ราคา 137,816 บาท</t>
  </si>
  <si>
    <t>จ้างทําตรายางชนิดหมึกในตัว 8 อัน</t>
  </si>
  <si>
    <t>พี.เค.สเตชั่นเนอรี่ ราคา 2,570 บาท</t>
  </si>
  <si>
    <t>ซื้อครุภัณฑ์คอมพิวเตอร์ จํานวน 2 รายการ 
  (1)เครื่องคอมพิวเตอร์สําหรับงานประมวลผล แบบที่ 2 จํานวน 5 เครื่อง 
  (2) เครื่องพิมพ์เลเซอร์ขาวดํา 2 เครื่อง</t>
  </si>
  <si>
    <t>บริษัท คอมพิวเตอร์ เพอริเฟอรัล แอนด์ ซัพพลายส์ ราคา 140,865.50 บาท</t>
  </si>
  <si>
    <t>ซื้อวัสดุจัดเลี้ยงประชุม 2 รายการ</t>
  </si>
  <si>
    <t>จ้างถ่ายเอกสาร พร้อมเข้าเล่มแบบสันกาว จํานวน 30 เล่มและจ้างถ่ายเอกสารพร้อมเข้าเล่มแบบเย็บมุม 30 เล่ม</t>
  </si>
  <si>
    <t>ร้าน เอ็มอีบิซิเนส ราคา 11,040 บาท</t>
  </si>
  <si>
    <t>ซื้อวัสดุสําหรับจัดเลี้ยงประชุม 22 รายการ</t>
  </si>
  <si>
    <t>จ้างซ่อมเครื่องถ่ายเอกสาร หมายเลขครุภัณฑ์ 300000061628</t>
  </si>
  <si>
    <t>บริษัท แคนนอนมาร์เก็ตติ้ง (ไทยแลนด์) จํากัด ราคา 5,360.70 บาท</t>
  </si>
  <si>
    <t>ซื้อพัสดุสํานักงาน 20 รายการ</t>
  </si>
  <si>
    <t>บริษัท ไซเบอร์เร็กซ์ ดีไซน์ จํากัด</t>
  </si>
  <si>
    <t>บริษัท ไซเบอร์เร็กซ์ ดีไซน์ จํากัด ราคา 17,655 บาท</t>
  </si>
  <si>
    <t>จ้างตัดชุดสูท จํานวน 1 ชุด</t>
  </si>
  <si>
    <t>วรนันท์ ปีตินวสกุล ราคา 2,700 บาท</t>
  </si>
  <si>
    <t>INV2025080013</t>
  </si>
  <si>
    <t>ซื้อวัสดุ 3 รายการ (1) รางปลั๊กไฟ จํานวน 1 อัน (2) เครื่องคิดเลข 14 หลัก 1 อัน (3) โพสต์-อิท แฟล๊กซ์ sign here 10 แพค</t>
  </si>
  <si>
    <t>หจก. ไมโคร ซัม เอ็นเตอร์ไพร์ส ราคา 2,396.80 บาท</t>
  </si>
  <si>
    <t>No.45962</t>
  </si>
  <si>
    <t>จ้างถ่ายเอกสารและเข้าเล่ม 30 เล่ม เล่มรายงานการประเมินคุณภาพการศึกษาภายใน ประจําปีการศึกษา 2567 (Feedback Report)</t>
  </si>
  <si>
    <t>นางสาวอุไรวรรณ พูลอ่อน ราคา 3,040.20 บาท</t>
  </si>
  <si>
    <t>ซื้อหมึกพิมพ์ และ โทรสาร 4 กล่อง</t>
  </si>
  <si>
    <t>บริษัท เมโทร ซิสเต็มส์ คอร์ปอเรชั่น ราคา 9,747.70 บาท</t>
  </si>
  <si>
    <t>IVT2500072851</t>
  </si>
  <si>
    <t>เช่าบริการเต็นท์ผ้าใบ จํานวน 4 หลัง</t>
  </si>
  <si>
    <t>บริษัท แสงทองผ้าใบ จํากัด ราคา 10,700 บาท</t>
  </si>
  <si>
    <t>ซื้อกรอบรูป 100 อัน</t>
  </si>
  <si>
    <t>หจก. ไมโคร ซัม เอ็นเตอร์ไพร์ส ราคา 13,000 บาท</t>
  </si>
  <si>
    <t>ซื้อหมึกพิมพ์ Ricoh 4 รายการ</t>
  </si>
  <si>
    <t>บริษัท ริโก้ (ประเทศไทย) จํากัด ราคา 58,614.60 บาท</t>
  </si>
  <si>
    <t>ซื้อวัสดุจัดเลี้ยงประชุม 4 รายการ</t>
  </si>
  <si>
    <t>หจก. ไมโคร ซัม เอ็นเตอร์ไพร์ส ราคา 13,974.20 บาท</t>
  </si>
  <si>
    <t>จ้างทําตรายาง 2 รายการ</t>
  </si>
  <si>
    <t>พี.เค. สเตชั่น เนอรี่ ราคา 3,740 บาท</t>
  </si>
  <si>
    <t>27 สิงหาคม 2568</t>
  </si>
  <si>
    <t>จ้างเหมาบริการบํารุงรักษาเครื่องกรองน้ำ หมายเลขครุภัณฑ์ 440000004927</t>
  </si>
  <si>
    <t>บริษัท โกลบอล เพสท์ เซอร์วิส จํากัด ราคา 6,355.80 บาท</t>
  </si>
  <si>
    <t>ซื้อหมึกพิมพ์ 5 รายการ</t>
  </si>
  <si>
    <t>บมจ. เมโทร ซิสเต็มส์ คอร์ปอเรชั่น ราคา 23,770.05 บาท</t>
  </si>
  <si>
    <t>ซื้อหมึกพิมพ์ 9 รายการ</t>
  </si>
  <si>
    <t>บมจ. เมโทร ซิสเต็มส์ คอร์ปอเรชั่น ราคา 90,955.35 บาท</t>
  </si>
  <si>
    <t>ซื้อวัสดุ สํานักงาน 3 รายการ</t>
  </si>
  <si>
    <t>2 กันยายน 2568
 3 กันยายน 2568</t>
  </si>
  <si>
    <t>จ้างทําธงตั้งโต๊ะ 5 อัน</t>
  </si>
  <si>
    <t>บริษัท วีไอโอ แฟลก เซอร์วิส จํากัด ราคา 1,625 บาท</t>
  </si>
  <si>
    <t>IVC6809-0014</t>
  </si>
  <si>
    <t>จ้างทําตรายางหมึกในตัว 26 อัน</t>
  </si>
  <si>
    <t>พี.เค.สเตชั่นเนอรี่ ราคา 8,630 บาท</t>
  </si>
  <si>
    <t>จ้างซ่อมเครื่องถ่ายเอกสารระบบดิจิตอล RICOH รุ่น IMC 6000 หมายเลขครุภัณฑ์ 30000051239</t>
  </si>
  <si>
    <t>บริษัท ริโก้ (ประเทศไทย) จํากัด ราคา 14,901.62 บาท</t>
  </si>
  <si>
    <t>จ้างทําป้ายไวนิล 1 รายการ</t>
  </si>
  <si>
    <t>เอ็น พี อาร์ สติกเกอร์ ราคา 2,200 บาท</t>
  </si>
  <si>
    <t>ซื้อวัสดุจัดเลี้ยงประชุม 19 รายการ</t>
  </si>
  <si>
    <t>จ้างเหมารถมินิบัสปรับอากาศ 30 ที่นั่ง เดินทาง 9-10 กย. 68 ไป - กลับ ปสม. โรงแรมพูลแมน พัทยา</t>
  </si>
  <si>
    <t>บริษัท ดั้บเบิ้ลยูคาร์โก้เซอร์วิส จํากัด ราคา 18,000 บาท</t>
  </si>
  <si>
    <t>จ้างทําป้ายชื่อพนักงานจัดเลี้ยง แบบ แม่เหล็ก 8 อัน</t>
  </si>
  <si>
    <t>ดี.เอ็ม. ซัพพลาย ราคา 2,568 บาท</t>
  </si>
  <si>
    <t>DM68/0400</t>
  </si>
  <si>
    <t>บจก. วัฒนากรเทรดดิ้ง ราคา 9,760 บาท</t>
  </si>
  <si>
    <t>IV0968-007</t>
  </si>
  <si>
    <t>จ้างปรับปรุงห้องอเนกประสงค์ ส่วนแผนและยุทธศาสตร์ ชั้น 5 จํานวน 1 งาน</t>
  </si>
  <si>
    <t>จ้างเหมาบริการรถตู้ 1 คัน</t>
  </si>
  <si>
    <t>นายตระออน พรหมนุช ราคา 7,000 บาท</t>
  </si>
  <si>
    <t>ซื้อวัสดุสํานักงาน จํานวน 8 รายการ</t>
  </si>
  <si>
    <t>จ้างทําปกปริญญาบัตร ประจําปีการศึกษา 2567</t>
  </si>
  <si>
    <t>ซื้อครุภัณฑ์ 5 รายการ 
  (1) เครื่องคอมพิวเตอร์โน้ตบุ๊ก สําหรับงานประมวลผล 5 เครื่อง 
  (2) เครื่องคอมพิวเตอร์ All In One สําหรับงานประมวลผล 1 เครื่อง
  (3) เครื่องพิมพ์ Multifunction เลเซอร์ หรือ LED ขาวดํา 1 เครื่อง 
  (4) เครื่องพิมพ์เลเซอร์หรือ LED ขาวดํา ชนิด Network แบบที่ 2 (38หน้า/นาที)
  (5) กล้องถ่ายภาพพร้อมเลนส์ 1 ชุด</t>
  </si>
  <si>
    <t>บริษัท แทนเจนต์ เอ็นจิเนียริ่ง จํากัด ราคา 346,262 บาท</t>
  </si>
  <si>
    <t>จ้างถ่ายเอกสาร พร้อมเข้าเล่ม 2 รายการ</t>
  </si>
  <si>
    <t>เลย์ ปริ้นส์ ก๊อปปี้ ราคา 22,770 บาท</t>
  </si>
  <si>
    <t>จ้างซ่อมเครื่องถ่ายเอกสารระบบดิจิตอล ยี่ห้อ RICOH รุ่น IMC 6000</t>
  </si>
  <si>
    <t>บริษัท ริโก้ (ประเทศไทย) จํากัด ราคา 81,995.22 บาท</t>
  </si>
  <si>
    <t>ค่าน้ำมันเชื้อเพลิง ตุลาคม 67</t>
  </si>
  <si>
    <t>หจก.องครักปิโตรเลียม ราคา 2,500.00 บาท</t>
  </si>
  <si>
    <t>IVM241011007</t>
  </si>
  <si>
    <t>จ้างเหมาดูแลสนามหญ้าฯ จำนวน 1 งาน 12 เดือน (ตุลาคม 67- กันยายน 68)</t>
  </si>
  <si>
    <t>จ้างเหมากำจัดปลวก จำนวน 1 งาน 12 เดือน (ตุลาคม 67- กันยายน 68)</t>
  </si>
  <si>
    <t>บริษัทอาร์ พี อ็น วิศวกรรมบริการ จำกัด ราคา 285,870.00 บาท</t>
  </si>
  <si>
    <t>จ้างเหมาบริการรักษาความสะอาด ฯ 1 งาน12 เดือน (ตุลาคม 67- กันยายน 68)</t>
  </si>
  <si>
    <t>บริษัท เอลาฬุก เซอร์วิส จำกัด ราคา 7,890,000.00 บาท</t>
  </si>
  <si>
    <t>จ้างเช่าเครื่องถ่ายเอกสาร จำนวน 1 เครื่อง 12 เดือน (ตุลาคม 67- กันยายน 68)</t>
  </si>
  <si>
    <t>ร้านก๊อปปี้ปริ้นท์ ราคา 60,000.00 บาท</t>
  </si>
  <si>
    <t>จ้างบริการรักษาความปลอดภัย 1 งาน 2 เดือน (ตุลาคม 67- กันยายน 68)</t>
  </si>
  <si>
    <t>ร้านนิเวศน์มอเตอร์ ราคา 300.00 บาท</t>
  </si>
  <si>
    <t>ร้านก๊อปปี้ปริ้นท์ ราคา 11,160.00 บาท</t>
  </si>
  <si>
    <t>จ้างสูบสิ่งปฏิกูลและน้ำเสีย จำนวน 4 เที่ยว</t>
  </si>
  <si>
    <t>นายไพโรจน์ พิมพ์กัลป์ ราคา 7,200.00 บาท</t>
  </si>
  <si>
    <t>ซื้อเวชภัณฑ์ยา และอุปกรณ์ปฐมพยาบาล จำนวน 40 รายการ</t>
  </si>
  <si>
    <t>บริษัท เรืองรุ่งทวีกิจ จำกัด ราคา 56,278.00 บาท</t>
  </si>
  <si>
    <t>ซื้อโต๊ะม้าหินอ่อนพนักพิง จำนวน 29 ชุด</t>
  </si>
  <si>
    <t>บริษัท ตุ๊กตาเทป จำกัด ราคา 135,242.99 บาท</t>
  </si>
  <si>
    <t>ซื้อเครื่องโทรศัพท์ IP-Phone และโทรศัพท์สำนักงานไร้สาย 2 รายการ</t>
  </si>
  <si>
    <t>บริษัท ตุ๊กตาเทป จำกัด ราคา 40,470.00 บาท</t>
  </si>
  <si>
    <t>จ้างซ่อมแซม Booster pump อาคาร 3 และปั๊มน้ำใชอาคาร 4 ฯ</t>
  </si>
  <si>
    <t>บริษัท จักรวัตร อินดัสเทรียล จำกัด ราคา 182,970.00 บาท</t>
  </si>
  <si>
    <t>ซื้อน้ำยาแอร์ R22 ขนาด 7 กิโลกรัม และน้ำยาแอร์ R410A ขนาด 10 กิโลกรัม</t>
  </si>
  <si>
    <t>ห้างหุ้นส่วนสามัญ กีรติอิเลคทริค ราคา 15,800.00 บาท</t>
  </si>
  <si>
    <t>ซื้อแมกเนติก ขนาด 25A 220V และอุปกรณ์อื่นๆ จำนวน 4 รายการ</t>
  </si>
  <si>
    <t>ห้างหุ้นส่วนสามัญ กีรติอิเลคทริค ราคา 41,00.00 บาท</t>
  </si>
  <si>
    <t>ซื้อประตู UPVC ขนาด 80x200 ซม. และอุปกรณ์อื่นๆ จำนวน 6 รายการ</t>
  </si>
  <si>
    <t>ห้างหุ้นส่วนจำกัด ไมโครซัม เอ็นเตอร์ไพรส์ ราคา 12,395.95 บาท</t>
  </si>
  <si>
    <t>ซื้อครุภัณฑ์เครื่องมือช่าง จำนวน 4 รายการ</t>
  </si>
  <si>
    <t>ร้านพัฒนาการไฟฟ้า ราคา 28,318.00 บาท</t>
  </si>
  <si>
    <t>ซื้อเครื่องเย็บกระดาษ จำนวน 1 ตัว</t>
  </si>
  <si>
    <t>ห้างหุ้นส่วนจำกัด ไมโครซัม เอ็นเตอร์ไพรส์ ราคา 2,354.00 บาท</t>
  </si>
  <si>
    <t>ซื้อรถกอล์ฟไฟฟ้า ขนาด 4+2 ที่นั่ง จำนวน 2 คัน</t>
  </si>
  <si>
    <t>บริษัท ตุ๊กตาเทป จำกัด ราคา 499,800.00 บาท</t>
  </si>
  <si>
    <t>จ้างซ่อมเครื่องปรับอากาศ จำนวน 14 เครื่อง</t>
  </si>
  <si>
    <t>บริษัท อาร์ พี เอ็น วิศวกรรม บริการ จำกัด ราคา 172,900.00 บาท</t>
  </si>
  <si>
    <t>ค่าน้ำมันเชื้อเพลิง พฤศจิกายน 67</t>
  </si>
  <si>
    <t>หจก.องครักปิโตรเลียม ราคา 5,000.00 บาท</t>
  </si>
  <si>
    <t>ซื้อครุภัณฑ์คอมพิวเตอร์ 3 รายการ</t>
  </si>
  <si>
    <t>บริษัท ทรัส ไอที โซลูชั่น จำกัด ราคา 238,100.00 บาท</t>
  </si>
  <si>
    <t>จ้างบริการบำรุงรักษาหม้อแปลงไฟฟ้า 1 งาน</t>
  </si>
  <si>
    <t>บริษัท ลาร์ซ แอนด์ ลอเร็ล จำกัด ราคา 100,000.00 บาท</t>
  </si>
  <si>
    <t>ซื้อครุภัณฑ์สำนักงาน จำนวน 3 รายการ</t>
  </si>
  <si>
    <t>จ้างซ่อมไดนาโม รถยนต์ ยี่ห้อโตโยต้า ทะเบียน ฮข-3220 กทม. จำนวน 1 คัน</t>
  </si>
  <si>
    <t>ร้าน โหน่งไดนาโม ราคา 1,800.00 บาท</t>
  </si>
  <si>
    <t>ซื้อหลอด LED EcoFit T8 20W (36W) และวัสดุอุปกรณ์ซ่อมแซมอื่นๆ จำนวน 12 รายการ</t>
  </si>
  <si>
    <t>ห้างหุ้นส่วนจำกัด ไมโคร ซัม เอ็นเตอร์ไพรส์ ราคา 143,219.50 บาท</t>
  </si>
  <si>
    <t>จ้างซ่อมแซมเครื่องปรับอากาศ จำนวน 7 เครื่อง</t>
  </si>
  <si>
    <t>บริษัท อาร์ พี เอ็น วิศวกรรม บริการ จำกัด ราคา 32,910.00 บาท</t>
  </si>
  <si>
    <t>ค่าน้ำมันเชื้อเพลิง มกราคม 68</t>
  </si>
  <si>
    <t>หจก.องครักปิโตรเลียม ราคา 3,300.00 บาท</t>
  </si>
  <si>
    <t>ซื้อหมึก Epson LQ92090 และวัสดุอื่นๆ จำนวน 7 รายการ</t>
  </si>
  <si>
    <t>ห้างหุ้นส่วนจำกัด ไมโครซัม เอ็นเตอร์ไพรส์ ราคา 39,440.20 บาท</t>
  </si>
  <si>
    <t>ซื้อสมาร์ทบอร์ด 4 มม. ขนาด 1.20x2.40 เมตร ขอบเรีบยและอุปกรณ์อื่นๆ จำนวน 6 รายการ</t>
  </si>
  <si>
    <t>ร้านพัฒนาพาณิชย์ ราคา 32,200.00 บาท</t>
  </si>
  <si>
    <t>จ้างซ่อมแซมปั๊มน้ำดื่มอัตโนมัติ มิตซูบิชิ อาคาร 1 เลขครุภัณฑ์ 300000049492 จำนวน 1 เครื่อง</t>
  </si>
  <si>
    <t>ร้านนิเวศน์มอเตอร์ ราคา 900.00 บาท</t>
  </si>
  <si>
    <t>ปรับปรุงระบบจำหน่ายไฟฟ้า 1 งาน</t>
  </si>
  <si>
    <t>การไฟฟ้าส่วนภูมิภาค ราคา 199,068.88 บาท</t>
  </si>
  <si>
    <t>จ้างซ่อมแซมงานฝ้าเพดานในห้องพัก อาคาร 9 ห้อง 505</t>
  </si>
  <si>
    <t>บริษัท แมต คอนสตรัคชั่น จำกัด ราคา 27,503.28 บาท</t>
  </si>
  <si>
    <t>ซื้อครุภัณฑ์งานบ้านงานครัว จำนวน 3 รายการ</t>
  </si>
  <si>
    <t>ซื้ออุปกรณ์สำหรับติดตั้งบล๊อกลอย ขนาด 2x4 นิ้ว และอื่นๆ จำนวน 7 รายการ</t>
  </si>
  <si>
    <t>ห้างหุ้นส่วนจำกัด ไมโครซัม เอ็นเตอร์ไพรส์ ราคา 49,674.75 บาท</t>
  </si>
  <si>
    <t>ซื้อหลอดตะเกียบ 9W และวัสดุอุปกรณ์อื่นๆ จำนวน 3 รายการ</t>
  </si>
  <si>
    <t>ห้างหุ้นส่วนจำกัด ไมโคร ซัม เอ็นเตอร์ไพรส์ ราคา 21,667.50 บาท</t>
  </si>
  <si>
    <t>ซื้อเคเบิ้ลไทร์ ขนาด 8 นิ้ว และวัสดุอุปกร์อื่นๆ จำนวน 21 รายการ</t>
  </si>
  <si>
    <t>ห้างหุ้นส่วนจำกัด ไมโคร ซัม เอ็นเตอร์ไพรส์ ราคา16,654.55 บาท</t>
  </si>
  <si>
    <t>จ้างทำตรายาง จำนวน 3 รายการ</t>
  </si>
  <si>
    <t>ร้านก๊อปปี้ปริ้นท์ ราคา 1,700.00 บาท</t>
  </si>
  <si>
    <t>จ้างซ่อมเครื่องปรับอากาศ จำนวน 8 เครื่อง</t>
  </si>
  <si>
    <t>บริษัท อาร์ พี เอ็น วิศวกรรม บริการจำกัด ราคา 115,100.00 บาท</t>
  </si>
  <si>
    <t>จ้างทำป้ายไวนิล ขนาด 120x250 เซ็นติเมตร จำนวน 1 ป้าย (โครงการอบรมเชิงปฏิบัติการเตรียมตัวอย่างไรเมื่ออัคคีภัยมาเยือน)</t>
  </si>
  <si>
    <t>ร้านก๊อปปี้ปริ้นท์ ราคา 1,200.00 บาท</t>
  </si>
  <si>
    <t>จ้างบริการฝึกอบรมหลักสูตรการซ้อมดับเพลิงและฝึกซ้อมอพยพหนีไฟ ปี 2568 จำนวน 1 งาน</t>
  </si>
  <si>
    <t>บริษัท เจริญลาภไฟร์ เซฟตี้ จำกัด ราคา 19,260.00 บาท</t>
  </si>
  <si>
    <t>ซื้อแผ่นยิปซั่ม 30 แผ่น และสีทาฝ้า 1 ถัง จำนวน 2 รายการ</t>
  </si>
  <si>
    <t>ห้างหุ้นส่วนจำกัด ไมโคร ซัม เอ็นเตอร์ไพรส์ ราคา 6,783.80 บาท</t>
  </si>
  <si>
    <t>ซื้อกระจกเรียบ สี่เหลี่ยม KASSA รุ่น SY-1034 ขนาด 80x60x0.4 ซม. สีใส จำนวน 4 แผ่น</t>
  </si>
  <si>
    <t>ห้างหุ้นส่วนจำกัด ไมโคร ซัม เอ็นเตอร์ไพรส์ ราคา 1,540.80 บาท</t>
  </si>
  <si>
    <t>ซื้อซิลิโคนชนิดไร้กรดป้องกันเชื้อรา 3M 60 มล. สีขาว และวัสดุอุปกรณ์อื่นๆ จำนวน 18 รายการ</t>
  </si>
  <si>
    <t>ห้างหุ้นส่วนจำกัด ไมโคร ซัม เอ็นเตอร์ไพรส์ ราคา 18,154.69 บาท</t>
  </si>
  <si>
    <t>จ้างซ่อมแซมเครื่องปรับอากาศ จำนวน 11 เครื่อง</t>
  </si>
  <si>
    <t>บริษัท อาร์ พี เอ็น วิศวกรรม บริการจำกัด ราคา 104,050.00 บาท</t>
  </si>
  <si>
    <t>ซื้อกระดาษฟลิปชาร์ต ขนาด 75x90 ซม. และวัสดุอุปกร์อื่นๆ จำนวน 3 รายการ</t>
  </si>
  <si>
    <t>ห้างหุ้นส่วนจำกัด ไมโคร ซัม เอ็นเตอร์ไพรส์ ราคา 1,209.60 บาท</t>
  </si>
  <si>
    <t>ซื้อหมึก Epson LQ92090 และวัสดุอื่นๆ จำนวน 6 รายการ (เข้าสต๊อก)</t>
  </si>
  <si>
    <t>ห้างหุ้นส่วนจำกัด ไมโคร ซัม เอ็นเตอร์ไพรส์ ราคา 39,782.60 บาท</t>
  </si>
  <si>
    <t>ซื้อ SanDick Exterme Portable SSD ความจุ 2 TB และสติ๊กเกอร์กระจก ขาวขุ่น กว้าง 122 ซม. ยาว 50 เมตร</t>
  </si>
  <si>
    <t>ห้างหุ้นส่วนจำกัด ไมโคร ซัม เอ็นเตอร์ไพรส์ ราคา52,965.00 บาท</t>
  </si>
  <si>
    <t>ซื้อที่นอนใยมะพร้าวเสริมฟองน้ำ ขนาด 3 ฟุต x 6.5 ฟุต หนา 5 นิ้ว และปลอกหุ้มที่นอน ขนาด 3 ฟุต x 6.5 ฟุต หนา 5 นิ้ว</t>
  </si>
  <si>
    <t>บริษัท จักรวัตร อินดัสเทรียล จำกัด ราคา 171,735.00 บาท</t>
  </si>
  <si>
    <t>ซื้อปลั๊กกราวด์คู่ และวัสดุอุปกรณ์อื่นๆ จำนวน 13 รายการ</t>
  </si>
  <si>
    <t>ห้างหุ้นส่วนจำกัด ไมโคร ซัม เอ็นเตอร์ไพรส์ ราคา 168,460.80 บาท</t>
  </si>
  <si>
    <t>ซื้อสุขภัณฑ์ 2 ชิ้น 4.5l และวัสดุอุปกร์อื่นๆ จำนวน 7 รายการ</t>
  </si>
  <si>
    <t>ห้างหุ้นส่วนจำกัด ไมโคร ซัม เอ็นเตอร์ไพรส์ ราคา 81,517.95 บาท</t>
  </si>
  <si>
    <t>จ้างซ่อมแซมเครื่องปรับอากาศ จำนวน 4 เครื่อง</t>
  </si>
  <si>
    <t>บริษัท พาวเวอร์ เอ็นจิเนียริ่ง แอนด์ ดีไซน์ จำกัด ราคา 34,133.00 บาท</t>
  </si>
  <si>
    <t>ซื้อหญ้ามาเลเซีย จำนวน 1,300 ตารางเมตร และปุ๋ยยูเรีย สูตร 46-0-0 จำนวน 1 กระสอบ</t>
  </si>
  <si>
    <t>นายไพโรจน์ หมัดนุช ราคา 20,800.00 บาท</t>
  </si>
  <si>
    <t>ซื้อแมกเนติก ขนาด 25A 220V และแคปรัน ขนาด 50UF shizuki อะไหล่แอร์ จำนวน 2 รายการ</t>
  </si>
  <si>
    <t>ห้างหุ้นส่วนสามัญ กีรติอิเลคทริค ราคา 30,750.00 บาท</t>
  </si>
  <si>
    <t>ซื้อสารกรองแอรทราไซ สารกรองทราย สารกรองกรวดสด จำนวน 3 รายการ</t>
  </si>
  <si>
    <t>บริษัท ฟิลเตอร์ มาร์ท จำกัด ราคา 21,585.00 บาท</t>
  </si>
  <si>
    <t>ซื้อผ้าใบกันสาด บาหลี แบบสามเหลี่ยมและสี่เหลี่ยม จำนวน 2 รายการ</t>
  </si>
  <si>
    <t>บริษัท เรืองรุ่งทวีกิจ จำกัด ราคา 56,000.00 บาท</t>
  </si>
  <si>
    <t>จ้างซ่อมแซมระบบไฟฟ้า อาคาร 9 ชั้น 1 จำนวน 1 งาน</t>
  </si>
  <si>
    <t>บริษัท พาวเวอร์ เอ็นจิเนียริ่ง แอนด์ ดีไซน์ จำกัด ราคา 128,400.00 บาท</t>
  </si>
  <si>
    <t>จ้างเหมาดูแลบำรุงรักษาเครื่องปรับอากาศ จำนวน 1 งาน งบปี 2568</t>
  </si>
  <si>
    <t>บริษัท ตุ๊กตาเทป จำกัด ราคา 487,000.00 บาท</t>
  </si>
  <si>
    <t>จ้างปรับปรุท่อระบายน้ำเสียอาคารหอพัก (อาคาร 6) จำนวน 1 งาน</t>
  </si>
  <si>
    <t>บริษัท โชควีรยา 99 จำกัด ราคา 483,000.00 บาท</t>
  </si>
  <si>
    <t>จ้างซ่อมแซมเก้าอี้บุนวม อาคาร 11 จำนวน 43 ตัว</t>
  </si>
  <si>
    <t>นางสาวมาลี ปิ่นแก้ว ราคา 15,050.00 บาท</t>
  </si>
  <si>
    <t>จ้าง Maintenance Bplus ERP จำนวน 1 งาน</t>
  </si>
  <si>
    <t>บริษัท บิซิเนส แอนด์ เทคโนโลยี จำกัด ราคา 11,459.70 บาท</t>
  </si>
  <si>
    <t>ซื้อน้ำยาแอร์ R22จำนวน 165 กิดลกรัม</t>
  </si>
  <si>
    <t>ห้างหุ้นส่วนสามัญ กีรติอิเลคทริค ราคา 47,025.00 บาท</t>
  </si>
  <si>
    <t>ซื้อปลั๊กกราวด์คู่ Panasonic และวัสดุอุปกรณ์อื่นๆ จำนวน 5 รายการ</t>
  </si>
  <si>
    <t>ห้างหุ้นส่วนจำกัด ไมโคร ซัม เอ็นเตอร์ไพรส์ ราคา 94,267.00 บาท</t>
  </si>
  <si>
    <t>จ้างซ่อมแซมปั๊มน้ำใช้ Centrifugal pump calpeda อาคาร 1 ฝั่งคลอง จำนวน 1 เครื่อง</t>
  </si>
  <si>
    <t>บริษัท จักรวัตร อินดัสเทรียล จำกัด ราคา 51,895.00 บาท</t>
  </si>
  <si>
    <t>ซื้อป้ายอะคลิลิคสีเขียวหนา 3 มิล ขนาด 20x30 ซม. และวัสดุอุปกรณ์อื่นๆ จำนวน 5 รายการ</t>
  </si>
  <si>
    <t>ห้างหุ้นส่วนจำกัด ไมโคร ซัม เอ็นเตอร์ไพรส์ ราคา 54,602.10 บาท</t>
  </si>
  <si>
    <t>จ้างซ่อมแซมเครื่องทำน้ำร้อน-น้ำเย็นแบบต่อท่อ ขนาด 2 ก๊อก จำนวน 2 เครื่อง</t>
  </si>
  <si>
    <t>บริษัท ตุ๊กตาเทป จำกัด ราคา 5,710.00 บาท</t>
  </si>
  <si>
    <t>ซื้อหลอดประหยัดไฟ 14 W และวัสดุอุปกรณ์อื่นๆ จำนวน 12 รายการ</t>
  </si>
  <si>
    <t>ห้างหุ้นส่วนจำกัด ไมโคร ซัม เอ็นเตอร์ไพรส์ ราคา134,648.80 บาท</t>
  </si>
  <si>
    <t>จ้างซ่อมแซมกังหันตีน้ำโซล่าเซลล์ จำนวน 4 ตัว</t>
  </si>
  <si>
    <t>ร้านพัฒนาการไฟฟ้า ราคา 20,000.00 บาท</t>
  </si>
  <si>
    <t>จ้างปรับปรุงรอยรั่วอาคารหอพัก จำนวน 1 งาน</t>
  </si>
  <si>
    <t>บริษัท แมต คอนสตรัคชั่น จำกัด ราคา 479,459.18 บาท</t>
  </si>
  <si>
    <t>ซื้อดอกไม้ประดิษฐ์ และกระถาง จำนวน 1 ชุด</t>
  </si>
  <si>
    <t>บริษัท ตุ๊กตาเทป จำกัด ราคา 5,800.00 บาท</t>
  </si>
  <si>
    <t>ซื้อ SSD M.2 Pcle 4.0 ขนาดความจุ 1 TB จำนวน 2 อัน และหน่วยความจำหลักคอมพิวเตอร์ (RAM) จำนวน 2 อัน</t>
  </si>
  <si>
    <t>บริษัท ทรัส ไอที โซลูชั่น จำกัด ราคา 13,910.00 บาท</t>
  </si>
  <si>
    <t>จ้างทำสำเนากุญแจห้องพักนิสิต จำนวน 132 ชุด</t>
  </si>
  <si>
    <t>บริษัท วัท อลูเดค จำกัด ราคา 6,600.00 บาท</t>
  </si>
  <si>
    <t>จ้างทาสีภายนอก อาคาร 5 จำนวน 1 งาน</t>
  </si>
  <si>
    <t>บริษัท วัท อลูเดค จำกัด ราคา 497,850.73 บาท</t>
  </si>
  <si>
    <t>ซื้อระบบกระจายสัญญาณเครือข่ายแบบไร้สาย (Wifi) พร้อมติดตั้ง จำนวน 1 งาน</t>
  </si>
  <si>
    <t>ค่าน้ำมันเชื้อเพลิง เดือนกันยายน 2568</t>
  </si>
  <si>
    <t>หจก.องครักปิโตรเลียม ราคา 3,000.00 บาท</t>
  </si>
  <si>
    <t>จ้างงานตัดเจาะช่องเหล็กดัดเพื่อติดตั้งหน้าต่างออกฉุกเฉิน อาคาร 1-4</t>
  </si>
  <si>
    <t>ซื้อเครื่องปรับอากาศ แบบแยกส่วน แบบจั้งพื้นหรือแขวน (ระบบ Inverter) ขนาดไม่น้อยกว่า 18000 บีทียู ขนาดไม่น้อยกว่า 24000 บีทียู และขนาดไม่น้อยกว่า 36000 บีทียู 3รายการ จำนวน 419 เครื่อง ฯ (ครั้งที่2)</t>
  </si>
  <si>
    <t>ซื้อระบบกล้องวงจรปิดอาคารหอพักนิสิต มศว พร้อมติดตั้ง จำนวน 1 ระบบ</t>
  </si>
  <si>
    <t>25 กันยายน 2568</t>
  </si>
  <si>
    <t>จางบริการเครื่องถายเอกสาร XEROX ณ อาคารสํานักหอสมุดกลาง จํานวน 2 เครื่อง</t>
  </si>
  <si>
    <t>บริษัท พี ซี ไอ (1992) จํากัด ราคา 62,400.00 บาท</t>
  </si>
  <si>
    <t>จางเหมาบริการปองกันและกําจัดปลงวันที่ก มด แมลงสาบ หนู และยุง อาคารสํานักหอสมุด กลาง ประจําป งปม. 2568 จํานวน 1 งาน</t>
  </si>
  <si>
    <t>บริษัท อัลกาลาม คอนส แอนด เซิรฟ จํากัด ราคา 29,960.00 บาท</t>
  </si>
  <si>
    <t>จางเหมาบริการบํารุงรักษาเคร่ืองสํารอง ไฟฟา ณ อาคารหองสมุดองครักษ ประจําป งปม. 2568 จํานวน 1 งาน</t>
  </si>
  <si>
    <t>บริษัท ซินโดม อิเลคทรอนิคส อินดัสตรี จํากัด ราคา 8,560.00 บาท</t>
  </si>
  <si>
    <t>จางเหมาบริการปองกันและกําจัดปลงวันที่ก มด แมลงสาบ หนู และยุง อาคารหองสมุด องครักษ ประจําปงบประมาณ พ.ศ.2568 จํานวน 1 งาน</t>
  </si>
  <si>
    <t>บริษัท ดี เฮิรบ จํากัด ราคา 28,890.00 บาท</t>
  </si>
  <si>
    <t>จางบริการเครื่องถายเอกสาร ณ อาคาร หองสมุดองครักษ จํานวน 2 เครื่อง</t>
  </si>
  <si>
    <t>บริษัท ริโก (ประเทศไทย) จํากัด ราคา 48,000.00 บาท</t>
  </si>
  <si>
    <t>จางเหมาบริการบํารุงรักษาลิฟต ยี่หอ FUJI ณ อาคารสํานักหอสมุดกลาง ประจําป งปม. 2568 จํานวน 1 ชุด</t>
  </si>
  <si>
    <t>บริษัท ลคกี้ อินเตอรเนชั่นแนล (ประเทศไทย) จํากัด ราคา 44,940.00 บาท</t>
  </si>
  <si>
    <t>จางเหมาบริการบํารุงรักษาลิฟต ยี่หอ ฟูจิเทค ณ อาคารสํานักหอสมุดกลาง ประจําป
  งปม. 2568 จํานวน 2 ชุด</t>
  </si>
  <si>
    <t>บริษัท ว.เกียรติ อินเตอรเนชั่นแนล จํากัด ราคา 51,360.00 บาท</t>
  </si>
  <si>
    <t>จางบริการสมาชิก Disney+ Hotstar รายป จํานวน 1 ไอดี</t>
  </si>
  <si>
    <t>Disney+ Hotstar ราคา 2,290.00 บาท</t>
  </si>
  <si>
    <t>จัดซื้อถวยกระดาษขาว 6.5Oz จํานวน 20 แพ็ค</t>
  </si>
  <si>
    <t>บริษัท ซีพี แอ็กซตรา จํากัด (มหาชน) ราคา 1,260.00 บาท</t>
  </si>
  <si>
    <t>จัดซื้อนิตยสาร Business+ จํานวน 12 ฉบับ</t>
  </si>
  <si>
    <t>บริษัท เออารไอพี จํากัด (มหาชน) ราคา 1,200.00 บาท</t>
  </si>
  <si>
    <t>IMM2400038</t>
  </si>
  <si>
    <t>จัดซื้อนิตยสารฉลาดซื้อ จํานวน 12 ฉบับ</t>
  </si>
  <si>
    <t>มูลนิธิเพื่อผูบริโภค ราคา 3,027.00 บาท</t>
  </si>
  <si>
    <t>จางบริการสมาชิก MUBI จํานวน 1 ป</t>
  </si>
  <si>
    <t>MUBI ราคา 2,148.00 บาท</t>
  </si>
  <si>
    <t>จัดซื้อพวงหรีดพัดลม ประดับดอกไมสด จํานวน 1 อัน</t>
  </si>
  <si>
    <t>รานเสนานุชดอกไมสด ราคา 1,500.00 บาท</t>
  </si>
  <si>
    <t>จัดซื้อแกวกระดาษ 6.5.Oz. จํานวน 3 กลอง</t>
  </si>
  <si>
    <t>บริษัท จงซิง คัพ จํากัด ราคา 3,027.00 บาท</t>
  </si>
  <si>
    <t>A24-10-018</t>
  </si>
  <si>
    <t>จัดซื้อกลองใสแกวกาแฟ 2 ชอง ขนาด 17x8.5x30 cm จํานวน 1 อัน</t>
  </si>
  <si>
    <t>บริษัท อาร แอนด โอ โปรดัก ดีไซน จํากัด ราคา 336.00 บาท</t>
  </si>
  <si>
    <t>INV2024100057</t>
  </si>
  <si>
    <t>จัดซื้อสายยางเขียวถัก 30 ม. จํานวน 1 มวน</t>
  </si>
  <si>
    <t>รานโอ.ที.เอ. สโตร ราคา 1,465.00 บาท</t>
  </si>
  <si>
    <t>674/010</t>
  </si>
  <si>
    <t>จัดซื้อวารสารมติชนสุดสัปดาห จํานวน 52 ฉบับ</t>
  </si>
  <si>
    <t>บริษัท งานดี จํากัด ราคา 3,952.00 บาท</t>
  </si>
  <si>
    <t>จัดซื้อวารสาร Art4D จํานวน 3 ฉบับ</t>
  </si>
  <si>
    <t>บริษัท อารตโฟรดีโค จํากัด ราคา 800.00 บาท</t>
  </si>
  <si>
    <t>จัดซื้อนิตยสารธุรกิจกาวหนา จํานวน 12 ฉบับ</t>
  </si>
  <si>
    <t>บริษัท แอดวานซแสตนดารดกรุป จํากัด ราคา 1,000.00 บาท</t>
  </si>
  <si>
    <t>ธพ.67-1001</t>
  </si>
  <si>
    <t>จางรถตูปรับอากาศ จํานวน 1 คัน</t>
  </si>
  <si>
    <t>นายมนตรี พึ่งกลั่นดี ราคา 4,150.00 บาท</t>
  </si>
  <si>
    <t>12 ตุลาคม 2567</t>
  </si>
  <si>
    <t>จัดซื้อบานพับสแตนเลส ขนาด 4x3x2.5 มม. จํานวน 1 แพ็ค</t>
  </si>
  <si>
    <t>บริษัท ซีอารซี ไทวัสดุ จํากัด ราคา 259.00 บาท</t>
  </si>
  <si>
    <t>BNAIF24100878545</t>
  </si>
  <si>
    <t>14 ตุลาคม 2567</t>
  </si>
  <si>
    <t>จัดซื้อบอรดเกมส จํานวน 5 รายการ</t>
  </si>
  <si>
    <t>บริษัท ซีอารซี ไทวัสดุ จํากัด ราคา 3,886.00 บาท</t>
  </si>
  <si>
    <t>RE2024100009</t>
  </si>
  <si>
    <t>จัดซื้อหนังสือภาษาไทย จํานวน 30 รายการ</t>
  </si>
  <si>
    <t>บริษัท อมรินทร บุค เซ็นเตอร จํากัด ราคา 5,107.20 บาท</t>
  </si>
  <si>
    <t>จัดซื้อหนังสือภาษาไทย จํานวน 221 รายการ</t>
  </si>
  <si>
    <t>ศูนยหนังสือแหงจุฬาลงกรณมหาวิทยาลัย ราคา 44,928.00 บาท</t>
  </si>
  <si>
    <t>จัดซื้อสติ๊กเกอรใส แบบมวน จํานวน 1 มวน</t>
  </si>
  <si>
    <t>บริษัท เจนิวิส ออฟฟศ ซัพพลายส จํากัด ราคา 1,444.50 บาท</t>
  </si>
  <si>
    <t>ORVMN6710000254</t>
  </si>
  <si>
    <t>จัดซื้อไฟฉายแบบกระบอกมือถือ จํานวน 13 ชิ้น</t>
  </si>
  <si>
    <t>บริษัท ที.พี.เค.เอ็นเนอรจี จํากัด ราคา 5,550.09 บาท</t>
  </si>
  <si>
    <t>IV671016004</t>
  </si>
  <si>
    <t>จัดซื้อวัสดุตาง ๆ จํานวน 15 รายการ</t>
  </si>
  <si>
    <t>บริษัท สยามโกลบอลเฮาส จํากัด (มหาชน) ราคา 18,174.00 บาท</t>
  </si>
  <si>
    <t>จัดซื้อวัสดุตาง ๆ จํานวน 9 รายการ</t>
  </si>
  <si>
    <t>บริษัท ออฟฟศเมท (ไทย) จํากัด ราคา 7,544.18 บาท</t>
  </si>
  <si>
    <t>SI2410053694</t>
  </si>
  <si>
    <t>จัดซื้อสายกั้นทางเดิน-ติดผนัง จํานวน 4 อัน</t>
  </si>
  <si>
    <t>บริษัท อาอาพาณิชย จํากัด ราคา 4,226.50 บาท</t>
  </si>
  <si>
    <t>HOSTA2410G-025</t>
  </si>
  <si>
    <t>จัดซื้อ EXT. SSD 1TB จํานวน 2 อัน</t>
  </si>
  <si>
    <t>บริษัท แอดไวซ ไอที อินฟนิท จํากัด (มหาชน) ราคา 5,380.00 บาท</t>
  </si>
  <si>
    <t>BP67085374</t>
  </si>
  <si>
    <t>จัดซื้อวัสดุตาง ๆ จํานวน 2 รายการ</t>
  </si>
  <si>
    <t>บริษัท ออดิโอซิตี้ จํากัด ราคา 855.12 บาท</t>
  </si>
  <si>
    <t>CS6/1778</t>
  </si>
  <si>
    <t>ราน K-Pop Aroma ราคา 1,475.00 บาท</t>
  </si>
  <si>
    <t>จัดซื้อแฟมหนีบตราชาง จํานวน 4 แฟม</t>
  </si>
  <si>
    <t>ราน TSM เครื่องเขียนและกิ๊ฟซอป ราคา 396.00 บาท</t>
  </si>
  <si>
    <t>จัดซื้อกะบะเหลี่ยมดํา จํานวน 7 ใบ</t>
  </si>
  <si>
    <t>ราน ปู ราคา 203 บาท</t>
  </si>
  <si>
    <t>จัดซื้อเทปสก็อต EXTREME 1.5 M จํานวน 2 อัน</t>
  </si>
  <si>
    <t>รานสุพรรณิการ ราคา 270.00 บาท</t>
  </si>
  <si>
    <t>จัดซื้อพลาสติกเคลือบบัตร A4 จํานวน 2 แพ็ค</t>
  </si>
  <si>
    <t>รานองครักษ ศึกษาภัณฑ ราคา 1,100.00 บาท</t>
  </si>
  <si>
    <t>ลานละเลนโวยาจ ราคา 312.00 บาท</t>
  </si>
  <si>
    <t>จัดซื้อ MATT PAPER 200G(61x20m) 24in
  จํานวน 1 มวน</t>
  </si>
  <si>
    <t>บริษัท ปภาวิน จํากัด ราคา 617.00 บาท</t>
  </si>
  <si>
    <t>IB224102646</t>
  </si>
  <si>
    <t>จัดซื้อหนังสือภาษาไทย จํานวน 4 รายการ</t>
  </si>
  <si>
    <t>บริษัท ซีเอ็ดยูเคชั่น จํากัด (มหาชน) ราคา 438.15 บาท</t>
  </si>
  <si>
    <t>REC-12582</t>
  </si>
  <si>
    <t>จัดซื้อหนังสือพิมพ จํานวน 3 รายการ</t>
  </si>
  <si>
    <t>คุณสุทธินี พันธุรุงโรจน ราคา 930.00 บาท</t>
  </si>
  <si>
    <t>นายชกฤตย วันเชียง ราคา 8,500.00 บาท</t>
  </si>
  <si>
    <t>จัดซื้อ Glade 3in1 269ml. จํานวน 3 อัน</t>
  </si>
  <si>
    <t>บริษัท มาย ชิปเปอร เทรดดิ้ง จํากัด ราคา 807.00 บาท</t>
  </si>
  <si>
    <t>IV24102100001</t>
  </si>
  <si>
    <t>จัดซื้อ Converter Type-C 10 in 1 UGREEN จํานวน 1 อัน</t>
  </si>
  <si>
    <t>บริษัท แอดไวซ ไอที อินฟนิท จํากัด (มหาชน) ราคา 1,890.00 บาท</t>
  </si>
  <si>
    <t>BP67086758</t>
  </si>
  <si>
    <t>จัดซื้อ adapter Sony 19.5V/3.05V จํานวน 2 เสน</t>
  </si>
  <si>
    <t>ราน JACK ELEC ราคา 836.00 บาท</t>
  </si>
  <si>
    <t>จัดซื้อเครื่องนับจํานวนคน Hand Counter จํานวน 5 อัน</t>
  </si>
  <si>
    <t>ราน Simple Living ราคา 185.00 บาท</t>
  </si>
  <si>
    <t>จัดซื้อวัสดุตาง ๆ จํานวน 5 รายการ</t>
  </si>
  <si>
    <t>รานสมพรอุปกรณกอสราง ราคา 426.00 บาท</t>
  </si>
  <si>
    <t>185/43</t>
  </si>
  <si>
    <t>จัดซื้อเชือกฟางเสนใหญ จํานวน 4 แพ็ค</t>
  </si>
  <si>
    <t>รานเขิอกฟางตรากุหลาบ ราคา 640.00 บาท</t>
  </si>
  <si>
    <t>จัดซื้อถานไฟฉาย Panasonic AA,AAA จํานวน 2 กลอง</t>
  </si>
  <si>
    <t>รานมารายซุปเปอร ราคา 818.00 บาท</t>
  </si>
  <si>
    <t>หางหุนสวนจํากัด รัศมีการไฟฟาและ เคหะภัณฑ ราคา 1,045.00 บาท</t>
  </si>
  <si>
    <t>148/7375</t>
  </si>
  <si>
    <t>ปลั๊กพวง 4 ชอง 1 สวิทซ 3ม. จํานวน 5 ตัว</t>
  </si>
  <si>
    <t>หางหุนสวนจํากัด วงษสินอุดมการไฟฟา ราคา 2,033.00 บาท</t>
  </si>
  <si>
    <t>RE-6710-0118</t>
  </si>
  <si>
    <t>จัดซื้อพัดลมอุตสาหกรรม จํานวน 2 ตัว</t>
  </si>
  <si>
    <t>บริษัท ยูชิ โกลบอล ซัพพลาย จํากัด ราคา 6,400.00 บาท</t>
  </si>
  <si>
    <t>จัดซื้อไฟฉุกเฉิน MAX BIGHT CP07AD จํานวน 20 เครื่อง</t>
  </si>
  <si>
    <t>บริษัท เอส เอ็นจิเนียริ่ง เทรดดิ้ง จํากัด ราคา 42,000.00 บาท</t>
  </si>
  <si>
    <t>จัดซื้อถังดับเพลิง BF2000 10 ปอนด จํานวน 30 ถัง</t>
  </si>
  <si>
    <t>บริษัท อาอาพาณิชย จํากัด ราคา 81,000.00 บาท</t>
  </si>
  <si>
    <t>จัดซื้อ UNO (1x5 box) จํานวน 1 ชิ้น</t>
  </si>
  <si>
    <t>บริษัท วังเด็กทอยสแลนด จํากัด ราคา 1,250.00 บาท</t>
  </si>
  <si>
    <t>26 ตุลาคม 2567</t>
  </si>
  <si>
    <t>จัดซื้อไสกรองนํ้าดื่ม จํานวน 5 รายการ</t>
  </si>
  <si>
    <t>บริษัท โอเดี่ยน กรุป (2019) จํากัด ราคา 6,465.00 บาท</t>
  </si>
  <si>
    <t>HS6710091</t>
  </si>
  <si>
    <t>จัดซื้อบอรดเกมส : Skull-TH จํานวน 1 กลอง</t>
  </si>
  <si>
    <t>บริษัท สยามบอรดเกมส จํากัด ราคา 680.00 บาท</t>
  </si>
  <si>
    <t>RT-20241000040</t>
  </si>
  <si>
    <t>จัดซื้อกระดาษถาย #A3/80G จํานวน 2 รีม</t>
  </si>
  <si>
    <t>บริษัท ออฟฟศเมท (ไทย) จํากัด ราคา 498.00 บาท</t>
  </si>
  <si>
    <t>จัดซื้อวารสารมอเตอรไซต จํานวน 12 ฉบับ</t>
  </si>
  <si>
    <t>บริษัท กรังดปรีซ อินเตอรเนชั่นแนล จํากัด ราคา 900.00 บาท</t>
  </si>
  <si>
    <t>RI24100007</t>
  </si>
  <si>
    <t>จัดซื้อวารสารกรังดปรีซจํานวน 12 ฉบับ</t>
  </si>
  <si>
    <t>บริษัท กรังดปรีซ อินเตอรเนชั่นแนล จํากัด ราคา 672.00 บาท</t>
  </si>
  <si>
    <t>RI24100006</t>
  </si>
  <si>
    <t>จัดซื้อวารสารสารคดี จํานวน 12 ฉบับ</t>
  </si>
  <si>
    <t>บริษัท วิริยะธุรกิจ จํากัด ราคา 2,145.00 บาท</t>
  </si>
  <si>
    <t>HSA6710578</t>
  </si>
  <si>
    <t>จัดซื้อวารสาร อสท จํานวน 12 ฉบับ</t>
  </si>
  <si>
    <t>อ.ส.ท.การทองเที่ยวแหงประเทศไทย ราคา 960.00 บาท</t>
  </si>
  <si>
    <t>RN67100278</t>
  </si>
  <si>
    <t>จัดซื้อวารสารชีวจิต จํานวน 12 ฉบับ</t>
  </si>
  <si>
    <t>บริษัท อมรินทร บุค เซ็นเตอร จํากัด ราคา 1,250.00 บาท</t>
  </si>
  <si>
    <t>MR-24-001791</t>
  </si>
  <si>
    <t>จัดซื้อสุขภัณฑ 2P 3/4.8L ขาว จํานวน 1 ชุด</t>
  </si>
  <si>
    <t>บริษัท โฮม โปรดักส เซ็นเตอร จํากัด ราคา 3,990.00 บาท</t>
  </si>
  <si>
    <t>จัดซื้อ E-magazine จํานวน 3 รายการ</t>
  </si>
  <si>
    <t>บริษัท บุคโดส จํากัด ราคา 17,190.00 บาท</t>
  </si>
  <si>
    <t>จางรถตูปรับอากาศ จํานวน 2 คัน</t>
  </si>
  <si>
    <t>นายกมล จินดาเวช ราคา 13,000.00 บาท</t>
  </si>
  <si>
    <t>นายไพรัตน ดีเทียนอินทร ราคา 7,000.00 บาท</t>
  </si>
  <si>
    <t>จางตัดหญารอบอาคารหองสมุดองครักษ จํานวน 1 งาน</t>
  </si>
  <si>
    <t>นางสาวนฤตยา ฉันทพิริยกุล ราคา 8,000.00 บาท</t>
  </si>
  <si>
    <t>จัดซื้อวัสดุตาง ๆ จํานวน 4 รายการ</t>
  </si>
  <si>
    <t>รานเปนหนึ่งการศึกษา ราคา 1,130.00 บาท</t>
  </si>
  <si>
    <t>1/40</t>
  </si>
  <si>
    <t>จางบริการ Line Official จํานวน 3 รายการ</t>
  </si>
  <si>
    <t>บริษัท เดอะ รันเวย เอเจนซี่ จํากัด ราคา 24,496.79 บาท</t>
  </si>
  <si>
    <t>จัดซื้อวัสดุตาง ๆ จํานวน 3 รายการ</t>
  </si>
  <si>
    <t>บริษัท เอสเอ็มวาย อินเตอรเนชั่นแนล จํากัด ราคา 2,196.00 บาท</t>
  </si>
  <si>
    <t>INV-241120001</t>
  </si>
  <si>
    <t>จัดซื้อซิลิโคนไรกรด Neobond 100G BK จํานวน 1 อัน</t>
  </si>
  <si>
    <t>บริษัท โฮม โปรดักส เซ็นเตอร จํากัด ราคา 159.00 บาท</t>
  </si>
  <si>
    <t>จัดซื้อกระดาษชําระ 2 ชั้น 275 ม.x3มวน จํานวน 4 ลัง</t>
  </si>
  <si>
    <t>บริษัท ดูโฮม จํากัด (มหาชน) ราคา 3,680.00 บาท</t>
  </si>
  <si>
    <t>RSTX-20241124-0303</t>
  </si>
  <si>
    <t>24 พฤศจิกายน 2567</t>
  </si>
  <si>
    <t>จัดซื้อวัสดุตาง ๆ จํานวน 7 รายการ</t>
  </si>
  <si>
    <t>บริษัท ออฟฟศเมท (ไทย) จํากัด ราคา 5,819.01 บาท</t>
  </si>
  <si>
    <t>SI2411081163</t>
  </si>
  <si>
    <t>จัดซื้อบอรดเกมส จํานวน 2 รายการ</t>
  </si>
  <si>
    <t>บริษัท เวลดีไซนเกม จํากัด ราคา 1,824.00 บาท</t>
  </si>
  <si>
    <t>INV2024110099</t>
  </si>
  <si>
    <t>จัดซื้อหนังสือภาษาไทย จํานวน 13 รายการ</t>
  </si>
  <si>
    <t>บริษัท ไอดีซี พรีเมียร จํากัด ราคา 6,928.50 บาท</t>
  </si>
  <si>
    <t>OCTM6710000022</t>
  </si>
  <si>
    <t>บริษัท สยามบอรดเกมส จํากัด ราคา 2,349.00 บาท</t>
  </si>
  <si>
    <t>RT-20241100055</t>
  </si>
  <si>
    <t>จัดซื้อแจกันดอกไมประดิษฐ จํานวน 1 แจกัน</t>
  </si>
  <si>
    <t>ราน ชอชบา (คลอง 15) ราคา 1,000.00 บาท</t>
  </si>
  <si>
    <t>1 ธันวาคม 2567</t>
  </si>
  <si>
    <t>คุณสุทธินี พันธุรุงโรจน ราคา 900.00 บาท</t>
  </si>
  <si>
    <t>จัดซื้อวารสาร HIRAGANA TIMES จํานวน 12 ฉบับ</t>
  </si>
  <si>
    <t>บริษัท คิโนคูนิยะ บุคสโตร (ประเทศไทย) จำกัด ราคา 4,200.00 บาท</t>
  </si>
  <si>
    <t>KNO24100034</t>
  </si>
  <si>
    <t>จัดซื้อแจกันดอกไม จํานวน 1 อัน</t>
  </si>
  <si>
    <t>บริษัท โซไนต อินโนเวทีฟ เซอรเฟสเซส จำกัด ราคา 1,000.00 บาท</t>
  </si>
  <si>
    <t>SN67/120009</t>
  </si>
  <si>
    <t>บริษัท โมชิ โมชิ รีเทล คอรปอเรชั่น จํากัด ราคา 224.00 บาท</t>
  </si>
  <si>
    <t>S240012980000970</t>
  </si>
  <si>
    <t>จัดซื้อครุภัณฑ จํานวน 2 รายการ</t>
  </si>
  <si>
    <t>บริษัท ลักซวอเตอรไลฟ จํากัด ราคา 24,075.00 บาท</t>
  </si>
  <si>
    <t>จัดซื้อตนแกวสารพัดนึก จํานวน 1 กระถาง</t>
  </si>
  <si>
    <t>ราน Garden Bloom ราคา 360.00 บาท</t>
  </si>
  <si>
    <t>0012/063</t>
  </si>
  <si>
    <t>ราน ชอชบา (คลอง 15) ราคา 1,110.00 บาท</t>
  </si>
  <si>
    <t>รานปอปโป บานนา ราคา 2,350.00 บาท</t>
  </si>
  <si>
    <t>รานวิบูลยภัณฑ ราคา 2,410.00 บาท</t>
  </si>
  <si>
    <t>จัดซื้อกระดาษสีเขียว จํานวน 45 แผน</t>
  </si>
  <si>
    <t>ส.ศึกษาภัณฑ ราคา 2,410.00 บาท</t>
  </si>
  <si>
    <t>25/705</t>
  </si>
  <si>
    <t>จัดซื้อวารสาร The Economist จํานวน 51 ฉบับ</t>
  </si>
  <si>
    <t>บริษัท แมกกาซีน อินเตอร เนชั่นแนล จำกัด ราคา 13,300.00 บาท</t>
  </si>
  <si>
    <t>จัดซื้อ Sanitary Bag จํานวน 15,000 ใบ</t>
  </si>
  <si>
    <t>บริษัท วันเวิรค โปรดักท จํากัด ราคา 48,000.00 บาท</t>
  </si>
  <si>
    <t>HS2412037</t>
  </si>
  <si>
    <t>จัดซื้อพวงหรีด จํานวน 1 พวง</t>
  </si>
  <si>
    <t>บริษัท หรีดบุญ จํากัด ราคา 1,500.00 บาท</t>
  </si>
  <si>
    <t>12066/2567</t>
  </si>
  <si>
    <t>จัดซื้อพวงหรีดพัดลม จํานวน 1 อัน</t>
  </si>
  <si>
    <t>รานแฟน ราคา 948.00 บาท</t>
  </si>
  <si>
    <t>67/95</t>
  </si>
  <si>
    <t>จัดซื้อเครื่องพิมพฉลาก Epson LW-600P จํานวน 2 เครื่อง</t>
  </si>
  <si>
    <t>บริษัท ออฟฟศเมท (ไทย) จํากัด ราคา 9,100.00 บาท</t>
  </si>
  <si>
    <t>จัดซื้อถุง HD 40x60 จํานวน 13 หอ</t>
  </si>
  <si>
    <t>ราน Supergood.pack ราคา 923.00 บาท</t>
  </si>
  <si>
    <t>005/0148</t>
  </si>
  <si>
    <t>รานนวลจันทร ราคา 923.00 บาท</t>
  </si>
  <si>
    <t>จัดซื้อ Epson ink T-Series T46 จํานวน 4 อัน</t>
  </si>
  <si>
    <t>บริษัท ทัช ปรินทติ้ง รีพับลิค จํากัด ราคา 923.00 บาท</t>
  </si>
  <si>
    <t>บริษัท ออฟฟศเมท (ไทย) จํากัด ราคา 923.00 บาท</t>
  </si>
  <si>
    <t>SI2412036087</t>
  </si>
  <si>
    <t>จัดซื้อเครื่องจายสเปรย จํานวน 10 เครื่อง</t>
  </si>
  <si>
    <t>บริษัท ดีแบค (ประเทศไทย) จํากัด ราคา 4,500.00 บาท</t>
  </si>
  <si>
    <t>IV670365</t>
  </si>
  <si>
    <t>บริษัท ไอ.เจ. สยาม จํากัด ราคา 2,902.00 บาท</t>
  </si>
  <si>
    <t>INV24010870</t>
  </si>
  <si>
    <t>จัดซื้อวัสดุตาง ๆ จํานวน 8 รายการ</t>
  </si>
  <si>
    <t>บริษัท มีนบุค จํากัด ราคา 2,902.00 บาท</t>
  </si>
  <si>
    <t>ORVM6712000014</t>
  </si>
  <si>
    <t>บริษัท เอพี พลัส โซลูชั่น จํากัด ราคา 2,902.00 บาท</t>
  </si>
  <si>
    <t>ราน Tiger Riding Shop ราคา 2,902.00 บาท</t>
  </si>
  <si>
    <t>2025/04501</t>
  </si>
  <si>
    <t>หางหุนสวนจํากัด วงษสินอุดมการไฟฟา ราคา 2,902.00 บาท</t>
  </si>
  <si>
    <t>IV6712420</t>
  </si>
  <si>
    <t>จัดซื้อบอรดเกมส จํานวน 8 รายการ</t>
  </si>
  <si>
    <t>บริษัท บีจีเอ พลัส จํากัด ราคา 2,902.00 บาท</t>
  </si>
  <si>
    <t>จัดซื้อหนังสืออิเล็กทรอนิกส จํานวน 3 รายการ</t>
  </si>
  <si>
    <t>บริษัท บุคเน็ท จํากัด ราคา 2,902.00 บาท</t>
  </si>
  <si>
    <t>จางเหมารถตูปรับอากาศ จํานวน 2 คัน</t>
  </si>
  <si>
    <t>นายไพรัตน ดีเทียนอินทร ราคา 2,902.00 บาท</t>
  </si>
  <si>
    <t>จัดซื้อชุดไมมงคล</t>
  </si>
  <si>
    <t>รานการเดนบูม ราคา 2,902.00 บาท</t>
  </si>
  <si>
    <t>001/003</t>
  </si>
  <si>
    <t>จัดซื้อโลตัสถังขยะเหยียบเหลี่ยม 10ล. จํานวน 1 ใบ</t>
  </si>
  <si>
    <t>บริษัท ซีพี แอ็กซตรา จํากัด (มหาชน) ราคา 299.00 บาท</t>
  </si>
  <si>
    <t>0553320250101000013</t>
  </si>
  <si>
    <t>1 มกราคม 2568</t>
  </si>
  <si>
    <t>จัดซื้อเครื่องยอยเศษอาหารอัตโนมัติ จํานวน 2 เครื่อง</t>
  </si>
  <si>
    <t>บริษัท มิกซเอ็น คอร ปอเรชั่น จํากัด ราคา 57,960.00 บาท</t>
  </si>
  <si>
    <t>จัดซื้อหนังสือภาษาไทย จํานวน 20 รายการ</t>
  </si>
  <si>
    <t>บริษัท อมรินทร บุค เซ็น เตอร จํากัด ราคา 6,646.50 บาท</t>
  </si>
  <si>
    <t>จัดซื้อตนกวักมรกต จํานวน 1 กระถาง</t>
  </si>
  <si>
    <t>ราน Garden Bloom ราคา 400.00 บาท</t>
  </si>
  <si>
    <t>001/002</t>
  </si>
  <si>
    <t>จัดซื้อถุงซิป จํานวน 5 รายการ</t>
  </si>
  <si>
    <t>บริษัท บางแคแพ็คกิ้ง จํากัด ราคา 334.00 บาท</t>
  </si>
  <si>
    <t>RT-20250100642</t>
  </si>
  <si>
    <t>5 มกราคม 2568</t>
  </si>
  <si>
    <t>จัดซื้อวัสดุตาง ๆ จํานวน 6 รายการ</t>
  </si>
  <si>
    <t>บริษัท ซี.ซี.เอส อินเตอร เนชั่นแนล อิเลคทริคอล (ประเทศไทย) จํากัด ราคา 1,137.00 บาท</t>
  </si>
  <si>
    <t>IV6801159</t>
  </si>
  <si>
    <t>จัดซื้อหนังสือภาษาไทย จํานวน 2 รายการ</t>
  </si>
  <si>
    <t>บริษัท กรูฟ พับลิชชิ่ง จํากัด ราคา 714.00 บาท</t>
  </si>
  <si>
    <t>บริษัท เอ-บุค ดิสทริบิวชั่น จํากัด ราคา 1,399.30 บาท</t>
  </si>
  <si>
    <t>BR6710-00035</t>
  </si>
  <si>
    <t>จัดซื้อหนังสือภาษาไทย จํานวน 5 รายการ</t>
  </si>
  <si>
    <t>ศูนยมานุษยวิทยาสิรินธร (องคการมหาชน) ราคา 1,735.00 บาท</t>
  </si>
  <si>
    <t>1220/60997</t>
  </si>
  <si>
    <t>จัดซื้อปายไวนิลประชาสัมพันธ จํานวน 5 รายการ</t>
  </si>
  <si>
    <t>รานปายแอลฟาดีไซน ราคา 7,430.00 บาท</t>
  </si>
  <si>
    <t>097/4845</t>
  </si>
  <si>
    <t>จัดซื้อหนังสืออิเล็กทรอนิกสภาษาไทย จํานวน 5 รายการ</t>
  </si>
  <si>
    <t>ศูนยหนังสือแหง จุฬาลงกรณมหาวิทยาลัย ราคา 1,925.00 บาท</t>
  </si>
  <si>
    <t>จัดซื้อEssential Clinical Hematology จํานวน 1 เลม</t>
  </si>
  <si>
    <t>ศูนยหนังสือแหง จุฬาลงกรณมหาวิทยาลัย ราคา 720.00 บาท</t>
  </si>
  <si>
    <t>จัดซื้อบอรดเกมส จํานวน 6 รายการ</t>
  </si>
  <si>
    <t>บริษัท หกดาวเหนือ จํากัด ราคา 2,280.00 บาท</t>
  </si>
  <si>
    <t>RE2025010009</t>
  </si>
  <si>
    <t>จัดซื้อกลองเก็บเอกสาร RR จํานวน 12 แพ็ค</t>
  </si>
  <si>
    <t>บริษัท ออฟฟศเมท (ไทย) จํากัด ราคา 1,884.01 บาท</t>
  </si>
  <si>
    <t>SI2501048456</t>
  </si>
  <si>
    <t>ลานละเลนโวยาจ ราคา 494.00 บาท</t>
  </si>
  <si>
    <t>จัดซื้อขาตั้งแบบยืดหยุน จํานวน 5 อัน</t>
  </si>
  <si>
    <t>บริษัท ออโตเมชั่นเซอรวิส จํากัด ราคา 6,420.00 บาท</t>
  </si>
  <si>
    <t>OAB-25010040</t>
  </si>
  <si>
    <t>จางพิมพหนังสือพิธีถวายปริญญา จํานวน 500 เลม</t>
  </si>
  <si>
    <t>บริษัท เอกมัยเพรส จํากัด ราคา 21,000.00 บาท</t>
  </si>
  <si>
    <t>คาจางสแกนหนังสือหายาก จํานวน 18,715 หนา</t>
  </si>
  <si>
    <t>บริษัท ไอคอนเวอรชั่น จํากัด ราคา 80,100.20 บาท</t>
  </si>
  <si>
    <t>จัดซื้อ INNOVATION in Pulblic Libraries จํานวน 1 เลม</t>
  </si>
  <si>
    <t>Elsevier B.V ราคา 3,870.20 บาท</t>
  </si>
  <si>
    <t>M668937</t>
  </si>
  <si>
    <t>18 มกราคม 2568</t>
  </si>
  <si>
    <t>บริษัท มาย ชิปเปอร เทรด ดิ้ง จํากัด ราคา 1,367.00 บาท</t>
  </si>
  <si>
    <t>IV25012000002</t>
  </si>
  <si>
    <t>วัสดุตาง ๆ จํานวน 2 รายการ</t>
  </si>
  <si>
    <t>บริษัท โฮม โปรดักส เซ็น เตอร จํากัด (มหาชน) ราคา 254.00 บาท</t>
  </si>
  <si>
    <t>นํ้าหอมปรับอากาศ จํานวน 2 ขวด</t>
  </si>
  <si>
    <t>ราน Sabuyporfume ราคา 592.00 บาท</t>
  </si>
  <si>
    <t>ถานไฟฉาย Panasonic AA 60 กอน จํานวน 2 กลอง</t>
  </si>
  <si>
    <t>หางหุนสวนจํากัด ปญญา ซุปเปอรคาสง ราคา 883.00 บาท</t>
  </si>
  <si>
    <t>ON-01131</t>
  </si>
  <si>
    <t>องครักษ ศึกษาภัณฑ ราคา 445.00 บาท</t>
  </si>
  <si>
    <t>วัสดุตาง ๆ จํานวน 8 รายการ</t>
  </si>
  <si>
    <t>บริษัท ออฟฟศเมท (ไทย) จํากัด ราคา 3,329.02 บาท</t>
  </si>
  <si>
    <t>SI2501074064</t>
  </si>
  <si>
    <t>บริษัท ดี เวลล อินเตอรเทรด จํากัด ราคา 79.00 บาท</t>
  </si>
  <si>
    <t>OCTM680100019</t>
  </si>
  <si>
    <t>จางบริการโปรแกรม Canva for Teams Yearly จํานวน 1 USER</t>
  </si>
  <si>
    <t>บริษัท รียูเนี่ยน โซลูชั่น จํากัด ราคา 3,745.00 บาท</t>
  </si>
  <si>
    <t>จางเหมารถตูปรับอากาศ จํานวน 1 คัน</t>
  </si>
  <si>
    <t>บริษัท นาวา ไอ.ที. กรุป จํากัด ราคา 795.00 บาท</t>
  </si>
  <si>
    <t>RT-2025012400039</t>
  </si>
  <si>
    <t>จัดซื้อวารสาร การสงเสริมสุขภาพและ อนามัยสิ่งแวดลอม
  จํานวน 4 ฉบับ</t>
  </si>
  <si>
    <t>กองคลัง กรมอนามัย กระทรางสารธารณสุข ราคา 360.00 บาท</t>
  </si>
  <si>
    <t>85/8477</t>
  </si>
  <si>
    <t>จัดซื้อหนังสือภาษาตางประเทศ จํานวน 9 รายการ</t>
  </si>
  <si>
    <t>บริษัท คิโนคูนิยะ บุคสโตร (ประเทศไทย) จํากัด ราคา 18,674.50 บาท</t>
  </si>
  <si>
    <t>จัดซื้อ Splendor เกมคาเพชร จํานวน 1 กลอง</t>
  </si>
  <si>
    <t>บริษัท ฉลาดเกมกลอง จํากัด ราคา 1,122.00 บาท</t>
  </si>
  <si>
    <t>RE20250180002</t>
  </si>
  <si>
    <t>จัดซื้ออุปกรณ Lan จํานวน 3 รายการ</t>
  </si>
  <si>
    <t>บริษัท นาวา ไอ.ที. กรุป จํากัด ราคา 3,941.00 บาท</t>
  </si>
  <si>
    <t>RT-2025012800224</t>
  </si>
  <si>
    <t>จัดซื้อวารสารเมืองโบราณ จํานวน 4 ฉบับ</t>
  </si>
  <si>
    <t>บริษัท วิริยะธุรกิจ จํากัด ราคา 780.00 บาท</t>
  </si>
  <si>
    <t>HSA6801267</t>
  </si>
  <si>
    <t>จัดซื้อนิตยสารศิลปกร จํานวน 6 ฉบับ</t>
  </si>
  <si>
    <t>สํานักบริหารกลาง กรม ศิลปากร ราคา 600.00 บาท</t>
  </si>
  <si>
    <t>10596/15</t>
  </si>
  <si>
    <t>หางหุนสวนจํากัด อุบลมาร เก็ตติ้ง ราคา 1,356.00 บาท</t>
  </si>
  <si>
    <t>CA2025010131</t>
  </si>
  <si>
    <t>บริษัท เดลิ อีคอมเมิรซ (ประเทศไทย) จํากัด ราคา 288.79 บาท</t>
  </si>
  <si>
    <t>RT-20250149020</t>
  </si>
  <si>
    <t>จัดซื้อกระดาษโปสเตอร จํานวน 10 รายการ</t>
  </si>
  <si>
    <t>บริษัท ภีมฟา จํากัด ราคา 800.00 บาท</t>
  </si>
  <si>
    <t>CA2025002062</t>
  </si>
  <si>
    <t>ราน Srisuwan (ศรีสุวรรณ) ราคา 995.00 บาท</t>
  </si>
  <si>
    <t>จัดซื้อพัดลมตั้งพื้น 16 นิ้ว Sharp จํานวน 4 ตัว</t>
  </si>
  <si>
    <t>หางหุนสวนจํากัด วงษสิน อุดมการไฟฟา ราคา 6,377.20 บาท</t>
  </si>
  <si>
    <t>จางสูบสิ่งปฏิกูล จํานวน 6 เที่ยว</t>
  </si>
  <si>
    <t>นายไพโรจน พิมพกัลป ราคา 10,800.00 บาท</t>
  </si>
  <si>
    <t>จัดซื้อBangkok Post E-Newpaper 1 Year กุมภาพันธ์ 68-มีนาคม 69</t>
  </si>
  <si>
    <t>บริษัท บางกอกโพสต จํากัด (มหาชน) ราคา 4,700.00 บาท</t>
  </si>
  <si>
    <t>EP-Q 001/2025</t>
  </si>
  <si>
    <t>จัดซื้อเครื่องพิมพ HP MFP3103FDN จํานวน 2 เครื่อง</t>
  </si>
  <si>
    <t>บริษัท รียูเนี่ยน โซลูชั่น จํากัด ราคา 18,190.00 บาท</t>
  </si>
  <si>
    <t>จัดซื้อมิเตอรนํ้า ขนาด 2 นิ้ว จํานวน 1 ตัว</t>
  </si>
  <si>
    <t>หางหุนสวนจํากัด วงษสิน อุดมการไฟฟา ราคา 8,281.80 บาท</t>
  </si>
  <si>
    <t>จัดซื้อหนังสืออิเล็กทรอนิกส จํานวน 19 รายการ</t>
  </si>
  <si>
    <t>EBSCO INTERNATIONAL ราคา 75,018.86 บาท</t>
  </si>
  <si>
    <t>P7229445</t>
  </si>
  <si>
    <t>จัดซื้อเกตวาลวทองเหลือง 2” KITZ</t>
  </si>
  <si>
    <t>บริษัท เจนเนอรัล พาท ดิสทริบิวชั่น จํากัด ราคา 1,248.00 บาท</t>
  </si>
  <si>
    <t>IV250131047</t>
  </si>
  <si>
    <t>บริษัท ซีอารซี ไทวัสดุ จํากัด ราคา 840.50 บาท</t>
  </si>
  <si>
    <t>RA31E25010009856</t>
  </si>
  <si>
    <t>จัดซื้ออุปกรณ Lan จํานวน 2 รายการ</t>
  </si>
  <si>
    <t>บริษัท เอช.พี.บายไอคิวอิ้งค จํากัด ราคา 1,221.00 บาท</t>
  </si>
  <si>
    <t>161/68</t>
  </si>
  <si>
    <t>2 กุมภาพันธ์ 2568</t>
  </si>
  <si>
    <t>จัดซื้อปลั๊กไฟ ONESAM จํานวน 3 รายการ</t>
  </si>
  <si>
    <t>บริษัท เอ็นทีพี อิเล็กทรอนิก 2019 จํากัด ราคา 2,540.00 บาท</t>
  </si>
  <si>
    <t>จัดซื้อหนังสือพิมพ (มกราคม 2568) จํานวน 3 รายการ</t>
  </si>
  <si>
    <t>นางสุทธินี พันธุรุงโรจน ราคา 930.00 บาท</t>
  </si>
  <si>
    <t>จัดซื้อ X Stand 80x180 cm จํานวน 2 ชิ้น</t>
  </si>
  <si>
    <t>บริษัท ดอทสตูดิโอ จํากัด ราคา 1,960.00 บาท</t>
  </si>
  <si>
    <t>INV20250203000 4</t>
  </si>
  <si>
    <t>จัดซื้อเทปติดพื้น สีแดง-ขาว จํานวน 10 มวน</t>
  </si>
  <si>
    <t>บริษัท ออฟฟศเมท (ไทย) จํากัด ราคา 1,989.99 บาท</t>
  </si>
  <si>
    <t>SI2502001461</t>
  </si>
  <si>
    <t>จัดซื้อผาใบกันฝนรถกอลฟ 2+2 ที่นั่ง จํานวน 1 ชุด</t>
  </si>
  <si>
    <t>หางหุนสวนจํากัด เอแอนด เอ็น ผาใบดีไซน ราคา 5,885.00 บาท</t>
  </si>
  <si>
    <t>680205-012</t>
  </si>
  <si>
    <t>จัดซื้อแผนดับกลิ่นโถปสสาวะ WAVE จํานวน 5 ชิ้น</t>
  </si>
  <si>
    <t>หางหุนสวนจํากัด เค.ซี. แอนด คลีน ราคา 720.00 บาท</t>
  </si>
  <si>
    <t>IV6801548</t>
  </si>
  <si>
    <t>จัดซื้อซอมระบบสงนํ้าขึ้นอาคารหองสมุด องครักษ จํานวน 1 งาน</t>
  </si>
  <si>
    <t>บริษัท คาลปดา (ประเทศ ไทย) จํากัด ราคา 5,723.65 บาท</t>
  </si>
  <si>
    <t>ราน GoodLucky Store ราคา 2,725.00 บาท</t>
  </si>
  <si>
    <t>ราน Paper Glory ราคา 1,530.00 บาท</t>
  </si>
  <si>
    <t>002/002</t>
  </si>
  <si>
    <t>พวงหรีด จํานวน 1 อัน</t>
  </si>
  <si>
    <t>บริษัท ฟรีดอม แอนด ดอน จํากัด ราคา 1,500.00 บาท</t>
  </si>
  <si>
    <t>TB2-205</t>
  </si>
  <si>
    <t>หนังสือภาษาไทย จํานวน 3 รายการ</t>
  </si>
  <si>
    <t>บริษัท วงษพาณิชย อินเตอร เนชั่นแนล จํากัด ราคา 575.00 บาท</t>
  </si>
  <si>
    <t>วัสดุตาง ๆ จํานวน 5 รายการ</t>
  </si>
  <si>
    <t>รานโยจิ ออนไลน ราคา 378.00 บาท</t>
  </si>
  <si>
    <t>013/1241</t>
  </si>
  <si>
    <t>หมึกพิมพ จํานวน 5 รายการ</t>
  </si>
  <si>
    <t>บริษัท เมโทรซิสเต็มสคอร ปอเรชั่น จํากัด (มหาชน) ราคา 47,253.34 บาท</t>
  </si>
  <si>
    <t>ลูกลอย สเตนเลส 9 นิ้ว (วาลวนํ้า) จํานวน 1 อัน</t>
  </si>
  <si>
    <t>ราน เจ ที ซัพพลาย ราคา 630.00 บาท</t>
  </si>
  <si>
    <t>RE680276</t>
  </si>
  <si>
    <t>จัดซื้อพวงกุญแจเทปทอ ขนาด 5 นิ้ว จํานวน 300 ชิ้น</t>
  </si>
  <si>
    <t>บริษัท อีโก แบ็ค จํากัด ราคา 70,620.00 บาท</t>
  </si>
  <si>
    <t>จัดซื้อ Sony 64GB Memory Card จํานวน 1 อัน</t>
  </si>
  <si>
    <t>ราน HID Official Store ราคา 667.00 บาท</t>
  </si>
  <si>
    <t>2025/0001</t>
  </si>
  <si>
    <t>บริษัท บิ๊ก คาเมรา คอร ปอเรชั่น จํากัด (มหาชน) ราคา 6,879.00 บาท</t>
  </si>
  <si>
    <t>S2517-000027</t>
  </si>
  <si>
    <t>22 กุมภาพันธ์ 2568</t>
  </si>
  <si>
    <t>บริษัท ลักซวอเตอรไลฟ จํากัด ราคา 3,103.00 บาท</t>
  </si>
  <si>
    <t>68-02-22-02</t>
  </si>
  <si>
    <t>จัดซื้อคาวัสดุตาง ๆ จํานวน 7 รายการ</t>
  </si>
  <si>
    <t>รานดีช็อป คลอง 7 ราคา 4,000.00 บาท</t>
  </si>
  <si>
    <t>จัดซื้อกระเชาสุขภาพ จํานวน 2 อัน</t>
  </si>
  <si>
    <t>บริษัท สังคมสุขภาพ จํากัด ราคา 2,000.00 บาท</t>
  </si>
  <si>
    <t>VSIC68/00831</t>
  </si>
  <si>
    <t>จัดซื้อนํ้ายาทําความสะอาดเอนกประสงค จํานวน 6 ขวด</t>
  </si>
  <si>
    <t>บริษัท พัชรินทร เพาเวอร คลีน จํากัด ราคา 4,275.72 บาท</t>
  </si>
  <si>
    <t>040/1963</t>
  </si>
  <si>
    <t>จัดซื้อหนังสือพิมพ (กุมภาพันธ์ 2568) จํานวน 3 รายการ</t>
  </si>
  <si>
    <t>นางสุทธินี พันธุรุงโรจน ราคา 840.00 บาท</t>
  </si>
  <si>
    <t>จัดซื้อวัสดุตาง ๆ จํานวน 10 รายการ</t>
  </si>
  <si>
    <t>บริษัท ออฟฟศเมท (ไทย) จํากัด ราคา 12,296.00 บาท</t>
  </si>
  <si>
    <t>จัดซื้อถานไฟฉายพานาโซนิค โกลด AAA จํานวน 2 กลอง</t>
  </si>
  <si>
    <t>หางหุนสวนจํากัด ปญญา ซุปเปอรคาสง ราคา 812.00 บาท</t>
  </si>
  <si>
    <t>ON-01397</t>
  </si>
  <si>
    <t>จัดซื้อปลั๊กพวง 4 ชอง 4 สวิทซ 5ม. จํานวน 10 ตัว</t>
  </si>
  <si>
    <t>หางหุนสวนจํากัด วงษสิน อุดมการไฟฟา ราคา 4,868.50 บาท</t>
  </si>
  <si>
    <t>IV6802518</t>
  </si>
  <si>
    <t>องครักษเคหะภัณฑ ราคา 545.00 บาท</t>
  </si>
  <si>
    <t>13/8</t>
  </si>
  <si>
    <t>จัดซื้อวารสาร รัฐศาสตรสาร จํานวน 3 ฉบับ</t>
  </si>
  <si>
    <t>คณะรัฐศาสตร มหาวิทยาลัยธรรมศาสตร ราคา 600.00 บาท</t>
  </si>
  <si>
    <t>จัดซื้อวารสาร ศิลปวัฒนธรรม จํานวน 12 ฉบับ</t>
  </si>
  <si>
    <t>บริษัท งานดี จํากัด ราคา 1,830.00 บาท</t>
  </si>
  <si>
    <t>HSA6803352</t>
  </si>
  <si>
    <t>จัดซื้อถุงซิบล็อค จํานวน 1 ชุด</t>
  </si>
  <si>
    <t>บริษัท ลัคกี้ แพ็คกิ้ง จํากัด ราคา 630.00 บาท</t>
  </si>
  <si>
    <t>68/0305</t>
  </si>
  <si>
    <t>จัดซื้อวารสาร สารคดี จํานวน 12 ฉบับ</t>
  </si>
  <si>
    <t>RCE 36803001</t>
  </si>
  <si>
    <t>จัดซื้อวารสาร บทบัณฑิตย จํานวน 4 ฉบับ</t>
  </si>
  <si>
    <t>แผนกหนังสือคําพิพากษา ฎีกาและวารสาร เนติบัณฑิตยสภาฯ ราคา 600.00 บาท</t>
  </si>
  <si>
    <t>TB6827519</t>
  </si>
  <si>
    <t>จัดซื้อวารสาร ขามหวงมหรรสพ จํานวน 6 ฉบับ</t>
  </si>
  <si>
    <t>มูลนิธิโนอิ้ง บุดดา เพื่อการ ปองกันพระพุทธศาสนา ราคา 720.00 บาท</t>
  </si>
  <si>
    <t>จัดซื้อหนังสือภาษาตางประเทศ จํานวน 4 รายการ</t>
  </si>
  <si>
    <t>บริษัท บุคเน็ท จํากัด ราคา 8,699.50 บาท</t>
  </si>
  <si>
    <t>จัดซื้อหนังสือภาษาไทย จํานวน 16 รายการ</t>
  </si>
  <si>
    <t>บริษัท อมรินทร บุค เซ็น เตอร จํากัด ราคา 5,735.75 บาท</t>
  </si>
  <si>
    <t>คาจางเหมารถตูปรับอากาศ จํานวน 1 คัน</t>
  </si>
  <si>
    <t>นายธงชัย พันธแดง ราคา 3,500.00 บาท</t>
  </si>
  <si>
    <t>ปายไวนิลประชาสัมพันธ จํานวน 2 รายการ</t>
  </si>
  <si>
    <t>รานปายแอลฟาดีไซน ราคา 940.00 บาท</t>
  </si>
  <si>
    <t>105/5204</t>
  </si>
  <si>
    <t>ปายโปสเตอรประชาสัมพันธ จํานวน 10 ปาย</t>
  </si>
  <si>
    <t>รานปายแอลฟาดีไซน ราคา 1,750.00 บาท</t>
  </si>
  <si>
    <t>105/5206</t>
  </si>
  <si>
    <t>วารสาร Brandage จํานวน 12 ฉบับ</t>
  </si>
  <si>
    <t>บริษัท แบรนดเอจ มาร เก็ตติ้ง รีซอรสเซส จํากัด ราคา 800.00 บาท</t>
  </si>
  <si>
    <t>HS6801006</t>
  </si>
  <si>
    <t>วารสาร ทางอีศาน จํานวน 12 ฉบับ</t>
  </si>
  <si>
    <t>บริษัท ทางอีศาน จํากัด ราคา 1,500.00 บาท</t>
  </si>
  <si>
    <t>16/787</t>
  </si>
  <si>
    <t>อะไหลจุกยาง จํานวน 2 อัน</t>
  </si>
  <si>
    <t>บริษัท เอ็ม ดี ซิสเต็ม คอนโทรล แอนด เซอรวิส จํากัด ราคา 428.00 บาท</t>
  </si>
  <si>
    <t>IV6803009</t>
  </si>
  <si>
    <t>ฟลมกรองแสง 152cm.*30M. จํานวน 1 มวน</t>
  </si>
  <si>
    <t>บริษัท พีเอสเอ็ม เทคโนโลยี จํากัด ราคา 4,786.11 บาท</t>
  </si>
  <si>
    <t>084/22</t>
  </si>
  <si>
    <t>16 มีนาคม 2568</t>
  </si>
  <si>
    <t>จางติดตั้งระบบเสียงหองประชุม ศ.ดร.สุดใจ เหลาสุนทร จํานวน 1 งาน</t>
  </si>
  <si>
    <t>บริษัท ลานนาคอม จํากัด ราคา 224,000.00 บาท</t>
  </si>
  <si>
    <t>ซอมระบบเคร่ืองเสียงหองประชุม จํานวน 1 งาน</t>
  </si>
  <si>
    <t>บริษัท ทรัส ไอที โซลูชั่น จํากัด ราคา 25,680.00 บาท</t>
  </si>
  <si>
    <t>จัดซื้อวัสดุตาง ๆ จํานวน 13 รายการ</t>
  </si>
  <si>
    <t>รานฟูไท 349 ราคา 3,500.00 บาท</t>
  </si>
  <si>
    <t>จัดซื้อหนังสือภาษาไทย จํานวน 7 รายการ</t>
  </si>
  <si>
    <t>ศูนยหนังสือแหง จุฬาลงกรณมหาวิทยาลัย ราคา 4,333.50 บาท</t>
  </si>
  <si>
    <t>ราน ชอชบา (คลอง 15) ราคา 650.00 บาท</t>
  </si>
  <si>
    <t>จางขุดลอมตนไมพรอมขนสง จํานวน 1 งาน</t>
  </si>
  <si>
    <t>บริษัท กรีนโฮมการเดน ดีไซน จํากัด ราคา 37,450.00 บาท</t>
  </si>
  <si>
    <t>บริษัท แม็กซสเตชันเนอรี่ กรุป จํากัด ราคา 1,524.00 บาท</t>
  </si>
  <si>
    <t>HS0045965</t>
  </si>
  <si>
    <t>นายไพรัตน ดีเทียนอินทร ราคา 3,000.00 บาท</t>
  </si>
  <si>
    <t>จัดซื้อหนังสือพิมพ (มีนาคม 2568) จํานวน 3 รายการ</t>
  </si>
  <si>
    <t>จัดซื้อกาวยาแนว จระเข จํานวน 2 ถุง</t>
  </si>
  <si>
    <t>บริษัท โฮม โปรดักส เซ็น เตอร จํากัด (มหาชน) ราคา 120.00 บาท</t>
  </si>
  <si>
    <t>จัดซื้อวารสาร MarketPlus จํานวน 12 ฉบับ</t>
  </si>
  <si>
    <t>บริษัท ดับเบิ้ล ดี ครีเอชั่น จํากัด ราคา 900.00 บาท</t>
  </si>
  <si>
    <t>2025-2412</t>
  </si>
  <si>
    <t>จัดซื้อปายประชาสัมพันธ จํานวน 2 รายการ</t>
  </si>
  <si>
    <t>บริษัท ทําถูก จํากัด ราคา 5,979.16 บาท</t>
  </si>
  <si>
    <t>CS2504-0140</t>
  </si>
  <si>
    <t>บริษัท เดอะมอลล กรุป จํากัด ราคา 440.00 บาท</t>
  </si>
  <si>
    <t>DP0000283192</t>
  </si>
  <si>
    <t>จัดซื้อที่คั่นหนังสือ จํานวน 2,000 ชิ้น</t>
  </si>
  <si>
    <t>บริษัท เบสิกฮอลิเดย จํากัด ราคา 39,996.00 บาท</t>
  </si>
  <si>
    <t>รานฟูไท 349 ราคา 950.00 บาท</t>
  </si>
  <si>
    <t>รานวิบูลยภัณฑ ราคา 850.00 บาท</t>
  </si>
  <si>
    <t>หางหุนสวนจํากัด อุบลมาร เก็ตติ้ง ราคา 1,123.00 บาท</t>
  </si>
  <si>
    <t>CA2025040032</t>
  </si>
  <si>
    <t>บริษัท มิสเตอร.ดี.ไอ.วาย. (กรุงเทพ) จํากัด ราคา 239.00 บาท</t>
  </si>
  <si>
    <t>6 เมษายน 2568</t>
  </si>
  <si>
    <t>ผาตกแตงฉาก จํานวน 8 ผืน</t>
  </si>
  <si>
    <t>ราน Sirinnathongon ราคา 1,200.00 บาท</t>
  </si>
  <si>
    <t>ผาคลุมโตะจีบรอบทูโทน จํานวน 1 ผืน</t>
  </si>
  <si>
    <t>หางหุนสวนจํากัด เอ็นแอนด เอสบิซีเนส ราคา 938.00 บาท</t>
  </si>
  <si>
    <t>68-0011</t>
  </si>
  <si>
    <t>อนุสาร อ.ส.ท. จํานวน 12 ฉบับ</t>
  </si>
  <si>
    <t>การทองเที่ยวแหงประเทศ ไทย ราคา 960.00 บาท</t>
  </si>
  <si>
    <t>RN68040057</t>
  </si>
  <si>
    <t>ชุดไทยธรรม จํานวน 9 ชุด</t>
  </si>
  <si>
    <t>รานกอบกิจรุงโรจนสังฆภัณฑ์ ราคา 8,100.00 บาท</t>
  </si>
  <si>
    <t>คาซอมประตูกระจก 244*76 ซม. จํานวน 1 บาน</t>
  </si>
  <si>
    <t>รานท็อป กระจกอลูมิเนียม ราคา 1,750.00 บาท</t>
  </si>
  <si>
    <t>หนังสือภาษาตางประเทศ จํานวน 5 รายการ</t>
  </si>
  <si>
    <t>บริษัท บุคเน็ท จํากัด ราคา 9,906.75 บาท</t>
  </si>
  <si>
    <t>จางเหมาบริการตรวจประเมิน เพื่อรับรอง มาตรฐาน ISO14001:2015 จํานวน 1 งาน</t>
  </si>
  <si>
    <t>บริษัท บูโร เวอริทัส เซอทิ ฟเคชั่น (ประเทศไทย) จํากัด ราคา 35,738.00 บาท</t>
  </si>
  <si>
    <t>ซอมแซมระบบบําบัดนํ้าเสีย จํานวน 1 งาน</t>
  </si>
  <si>
    <t>บริษัท สหคิมมอเตอร จํากัด ราคา 71,155.00 บาท</t>
  </si>
  <si>
    <t>จางเดินสายสัญญาณระบบเสียงตามสาย ภายในอาคารหองสมุดองครักษ จํานวน 1 งาน</t>
  </si>
  <si>
    <t>บริษัท ออโตเมชั่นเซอรวิส จํากัด ราคา 51,895.00 บาท</t>
  </si>
  <si>
    <t>กันติทัต แตงออน ราคา 2,135.00 บาท</t>
  </si>
  <si>
    <t>รานอรุณดอกไมสด ราคา 420.00 บาท</t>
  </si>
  <si>
    <t>10/1000</t>
  </si>
  <si>
    <t>บริษัท โฮม โปรดักส เซ็น เตอร จํากัด (มหาชน) ราคา 5,485.00 บาท</t>
  </si>
  <si>
    <t>จัดซื้อหนังสือภาษาไทย จํานวน 3 รายการ</t>
  </si>
  <si>
    <t>ราน ทาเลนท ไทรฝ ราคา 2,970.00 บาท</t>
  </si>
  <si>
    <t>TTR 680109001</t>
  </si>
  <si>
    <t>จัดซื้อPanasonic Eneloop AAA 800mAh (4กอน) จํานวน 4 แพ็ค</t>
  </si>
  <si>
    <t>บริษัท บาสค ไฟนเตอรเทค จํากัด ราคา 1,756.00 บาท</t>
  </si>
  <si>
    <t>RT- 250427B5DM8E DN</t>
  </si>
  <si>
    <t>26 เมษายน 2568</t>
  </si>
  <si>
    <t>บริษัท โฮม โปรดักส เซ็น เตอร จํากัด (มหาชน) ราคา 846.00 บาท</t>
  </si>
  <si>
    <t>จัดซื้อหนังสือภาษาตางประเทศ จํานวน 11 รายการ</t>
  </si>
  <si>
    <t>บริษัท คิโนคูนิยะ บุคสโตร (ประเทศไทย) จํากัด ราคา 13,163.95 บาท</t>
  </si>
  <si>
    <t>จัดซื้อหนังสือภาษาตางประเทศ จํานวน 7 รายการ</t>
  </si>
  <si>
    <t>บริษัท มายบุคสโตร จํากัด ราคา 12,159.25 บาท</t>
  </si>
  <si>
    <t>จัดซื้อกลองซับหมึก for SC-TX130 จํานวน 2 อัน</t>
  </si>
  <si>
    <t>บริษัท ยูนิตี้ โพรเกรส จํากัด ราคา 2,700.00 บาท</t>
  </si>
  <si>
    <t>จัดซื้อสายล็อคโนตบุค/สีดํา จํานวน 20 ชุด</t>
  </si>
  <si>
    <t>บริษัท สตอรม อินเตอร เนชั่นแนล จํากัด ราคา 8,999.98 บาท</t>
  </si>
  <si>
    <t>68/0001902</t>
  </si>
  <si>
    <t>จัดซื้อซองปายใสขนาด 10*13 ซม. จํานวน 2 หอ</t>
  </si>
  <si>
    <t>ราน 81 เครื่องเขียน ราคา 500.00 บาท</t>
  </si>
  <si>
    <t>จัดซื้อปายสแตนดี้ สูง 122 ซม. จํานวน 2 ปาย</t>
  </si>
  <si>
    <t>รานปายแอลฟาดีไซน ราคา 3,000.00 บาท</t>
  </si>
  <si>
    <t>105/5205</t>
  </si>
  <si>
    <t>หางหุนสวนจํากัด รัศมีการ ไฟฟาและเคหะภัณฑ ราคา 1,262.00 บาท</t>
  </si>
  <si>
    <t>157/7821</t>
  </si>
  <si>
    <t>จัดซื้อยาแนว จํานวน 3 ถุง</t>
  </si>
  <si>
    <t>องครักษเคหะภัณฑ ราคา 225.00 บาท</t>
  </si>
  <si>
    <t>จัดซื้อคีมปากจิ้งจก จํานวน 3 อัน</t>
  </si>
  <si>
    <t>องครักษเคหะภัณฑ ราคา 240.00 บาท</t>
  </si>
  <si>
    <t>นางสุทธินี พันธุรุงโรจน ราคา 900.00 บาท</t>
  </si>
  <si>
    <t>จัดซื้อตนวานนาญี่ปุน พรอมกระถาง จํานวน 1 ตน</t>
  </si>
  <si>
    <t>สวนเสนอพันธุไม ราคา 450.00 บาท</t>
  </si>
  <si>
    <t>005/00472</t>
  </si>
  <si>
    <t>จัดซื้อตนเงินหนาพรอมกระถาง จํานวน 1 ตน</t>
  </si>
  <si>
    <t>005/00471</t>
  </si>
  <si>
    <t>หนังสือภาษาไทย จํานวน 18 รายการ</t>
  </si>
  <si>
    <t>ศูนยหนังสือแหง จุฬาลงกรณมหาวิทยาลัย ราคา 9,362.50 บาท</t>
  </si>
  <si>
    <t>ถวยกระดาษขาว 6.5Oz จํานวน 2 กลอง</t>
  </si>
  <si>
    <t>บริษัท จงซิง คัพ จํากัด ราคา 2,311.20 บาท</t>
  </si>
  <si>
    <t>A25-05-002</t>
  </si>
  <si>
    <t>SanDisk ฮารดดิสพกพา (1 TB) จํานวน 1 ชิ้น</t>
  </si>
  <si>
    <t>บริษัท ออฟฟศเมท (ไทย) จํากัด ราคา 2,150.00 บาท</t>
  </si>
  <si>
    <t>SI2505000006</t>
  </si>
  <si>
    <t>กระดาษโฟโต A2 60แกรม จํานวน 1 แพ็ค</t>
  </si>
  <si>
    <t>บริษัท ดีตะวันอิงคเจ็ทซัพ พลาย จํากัด ราคา 179.00 บาท</t>
  </si>
  <si>
    <t>MAY25065</t>
  </si>
  <si>
    <t>5 พฤษภาคม 2568</t>
  </si>
  <si>
    <t>กระดาษโฟโต High glossy A2 60แกรม จํานวน 1 แพ็ค</t>
  </si>
  <si>
    <t>บริษัท ดีตะวันอิงคเจ็ทซัพ พลาย จํากัด ราคา 169.00 บาท</t>
  </si>
  <si>
    <t>RT-2505054G 52GGYN</t>
  </si>
  <si>
    <t>กลอง จํานวน 2 รายการ</t>
  </si>
  <si>
    <t>บริษัท มหพงษบรรจุภัณฑ จํากัด ราคา 244.00 บาท</t>
  </si>
  <si>
    <t>IV6802467</t>
  </si>
  <si>
    <t>หูฟงเกมมิ่ง จํานวน 40 ชุด</t>
  </si>
  <si>
    <t>บริษัท คอมเซเวน จํากัด (มหาชน) ราคา 23,600.00 บาท</t>
  </si>
  <si>
    <t>หนังสือภาษาตางประเทศ จํานวน 7 รายการ</t>
  </si>
  <si>
    <t>บริษัท เวิลดวาย เมดิคอล เชสท จํากัด ราคา 20,770.00 บาท</t>
  </si>
  <si>
    <t>IV240000171</t>
  </si>
  <si>
    <t>หูฟงแบบครอบหู HP 7.1 จํานวน 1 อัน</t>
  </si>
  <si>
    <t>บริษัท ศิธินนทวัชรกุล 2565 จํากัด ราคา 434.02 บาท</t>
  </si>
  <si>
    <t>SWK2025-5- 0033</t>
  </si>
  <si>
    <t>Anitech 6-in-1 peripheral usb Hub จํานวน 10 อัน</t>
  </si>
  <si>
    <t>บริษัท สมารท ไอดี กรุป จํากัด ราคา 8,990.00 บาท</t>
  </si>
  <si>
    <t>SI250507-040</t>
  </si>
  <si>
    <t>Deli ที่ตัดกระดาษ จํานวน 3 อัน</t>
  </si>
  <si>
    <t>รานเดลี่ช็อป ราคา 750.00 บาท</t>
  </si>
  <si>
    <t>457/58</t>
  </si>
  <si>
    <t>เหรียญชิปพลาสติก จํานวน 2 รายการ</t>
  </si>
  <si>
    <t>รานเหรียญชิปพลาสติก ราคา 555.00 บาท</t>
  </si>
  <si>
    <t>14/2025</t>
  </si>
  <si>
    <t>หางหุนสวนจํากัด พีแอนด เจดิวิลอปเมนท ราคา 290.00 บาท</t>
  </si>
  <si>
    <t>2505078UD3XG
  6G</t>
  </si>
  <si>
    <t>นายตวงสิทธิ์ สุวรรณสิทธิ์ ราคา 36,000.00 บาท</t>
  </si>
  <si>
    <t>จางออกแบบวีดีทัศนสื่อประชาสัมพันธ จํานวน 1 งาน</t>
  </si>
  <si>
    <t>ฟลมเคลือบบัตร A4 125Mic จํานวน 2 แพ็ค</t>
  </si>
  <si>
    <t>บริษัท ดี. เอช. เอ สยามวา ลา จํากัด ราคา 556.00 บาท</t>
  </si>
  <si>
    <t>IVKK002505013 49</t>
  </si>
  <si>
    <t>วัสดุตาง ๆ จํานวน 3 รายการ</t>
  </si>
  <si>
    <t>บริษัท พีเอฟซี 1988 จํากัด ราคา 923.00 บาท</t>
  </si>
  <si>
    <t>IV68080547</t>
  </si>
  <si>
    <t>ซองใสการด จํานวน 3 รายการ</t>
  </si>
  <si>
    <t>บริษัท เอ็นท โน ทิค จํากัด ราคา 885.00 บาท</t>
  </si>
  <si>
    <t>INV2025050018</t>
  </si>
  <si>
    <t>กาวสเปรย 3M จํานวน 1 กระปอง</t>
  </si>
  <si>
    <t>ราน Chavanchajkij ราคา 392.00 บาท</t>
  </si>
  <si>
    <t>14/24</t>
  </si>
  <si>
    <t>ราน JP OUTLET ราคา 1,190.00 บาท</t>
  </si>
  <si>
    <t>ซองใสการด (White 7 pack) จํานวน 1 ชุด</t>
  </si>
  <si>
    <t>บริษัท สยามบอรดเกมส จํากัด ราคา 280.00 บาท</t>
  </si>
  <si>
    <t>RT- 20250500011</t>
  </si>
  <si>
    <t>9 พฤษภาคม 2568</t>
  </si>
  <si>
    <t>ซองใสการด จํานวน 2 รายการ</t>
  </si>
  <si>
    <t>บริษัท สยามบอรดเกมส จํากัด ราคา 1,270.00 บาท</t>
  </si>
  <si>
    <t>RT- 20250500010</t>
  </si>
  <si>
    <t>ขาจับกลองจากเพดาน จํานวน 12 อัน</t>
  </si>
  <si>
    <t>บริษัท ซีอุส ไอที (ไทย แลนด) จํากัด ราคา 3,396.00 บาท</t>
  </si>
  <si>
    <t>OCTM68050011 96</t>
  </si>
  <si>
    <t>พลาสติกกันกระแทก 0.65*100m. จํานวน 5 มวน</t>
  </si>
  <si>
    <t>บริษัท สยามซุปเปอรแพ็ค จํากัด ราคา 1,100.00 บาท</t>
  </si>
  <si>
    <t>IV250500116</t>
  </si>
  <si>
    <t>เตารับเดี่ยว 3 ขา 1 ชอง จํานวน 4 อัน</t>
  </si>
  <si>
    <t>บริษัท โฮม โปรดักส เซ็น เตอร จํากัด (มหาชน) ราคา 196.00 บาท</t>
  </si>
  <si>
    <t>วัสดุตาง ๆ จํานวน 6 รายการ</t>
  </si>
  <si>
    <t>ราน Mangamoe ราคา 748.00 บาท</t>
  </si>
  <si>
    <t>จางติดตั้งมุง แบบเปดปดได จํานวน 24 บาน</t>
  </si>
  <si>
    <t>บริษัท โชควีรยา 99 จํากัด ราคา 16,692.00 บาท</t>
  </si>
  <si>
    <t>สีนํ้ามัน Windy 0.1L จํานวน 5 กระปอง</t>
  </si>
  <si>
    <t>บริษัท ยิ่งเจริญสี อุตสาหกรรม จํากัด ราคา 125.00 บาท</t>
  </si>
  <si>
    <t>IG0039024</t>
  </si>
  <si>
    <t>กระเชาสุขภาพ จํานวน 1 อัน</t>
  </si>
  <si>
    <t>VSIC68/01089</t>
  </si>
  <si>
    <t>ลูกเตาไมสน 4.2 cm. (10ลูก) จํานวน 1 ชุด</t>
  </si>
  <si>
    <t>ราน Indy Wood Works Shop ราคา 130.00 บาท</t>
  </si>
  <si>
    <t>ซอมเคร่ืองปรับอากาศ จํานวน 1 งาน</t>
  </si>
  <si>
    <t>หางหุนสวนจํากัด เพิ่มกิจ แอรคอนแอนด เซอรวิส ราคา 99,649.10 บาท</t>
  </si>
  <si>
    <t>กระดาษ A4 240gsm. มัน 100 แผน จํานวน 1 แพ็ค</t>
  </si>
  <si>
    <t>บริษัท ดีตะวันอิงคเจ็ทซัพ พลาย จํากัด ราคา 289.00 บาท</t>
  </si>
  <si>
    <t>MAY25293</t>
  </si>
  <si>
    <t>กระดาษ A4 160แกรม ไมมีลาย จํานวน 1 แพ็ค</t>
  </si>
  <si>
    <t>บริษัท ดีตะวันอิงคเจ็ทซัพ พลาย จํากัด ราคา 139.00 บาท</t>
  </si>
  <si>
    <t>บริษัท บีทูเอส จํากัด ราคา 241.00 บาท</t>
  </si>
  <si>
    <t>18 พฤษภาคม 2568</t>
  </si>
  <si>
    <t>รานคิวริว ราคา 734.00 บาท</t>
  </si>
  <si>
    <t>002/2568-004</t>
  </si>
  <si>
    <t>กลองลูกฟูก จํานวน 3 แพ็ค</t>
  </si>
  <si>
    <t>รานราชวงศพัฒนา ราคา 150.00 บาท</t>
  </si>
  <si>
    <t>Who is it เกมนักสืบ จํานวน 4 กลอง</t>
  </si>
  <si>
    <t>รานศิริวัฒนขอนแกน ราคา 480.00 บาท</t>
  </si>
  <si>
    <t>นายตวงสิทธิ์ สุวรรณสิทธิ์ ราคา 18,000.00 บาท</t>
  </si>
  <si>
    <t>บริษัท สกิลเทค แอนด เอ็น ไวรอนเมนทอล จํากัด ราคา 43,977.00 บาท</t>
  </si>
  <si>
    <t>บริษัท สมใจบิซกรุป จํากัด ราคา 366.00 บาท</t>
  </si>
  <si>
    <t>APP- 0525190198</t>
  </si>
  <si>
    <t>เหรียญพลาสติก รุน V.2 สีขาว จํานวน 200 อัน</t>
  </si>
  <si>
    <t>นายสราวุธ อินทาราม ราคา 320.00 บาท</t>
  </si>
  <si>
    <t>680520-01</t>
  </si>
  <si>
    <t>โลชั่นกันยุง ออรแกนิค จํานวน 2 ขวด</t>
  </si>
  <si>
    <t>บริษัท เบบี้แอนดมัม แคร จํากัด ราคา 590.00 บาท</t>
  </si>
  <si>
    <t>CA20250520001 0</t>
  </si>
  <si>
    <t>กระดาษแข็ง จํานวน 3 รายการ</t>
  </si>
  <si>
    <t>บริษัท เปเปอร ไทย จํากัด ราคา 858.00 บาท</t>
  </si>
  <si>
    <t>IE0162776</t>
  </si>
  <si>
    <t>ลูกเตา, Token จํานวน 7 รายการ</t>
  </si>
  <si>
    <t>หางหุนสวนจํากัด เกรย คลาวด ราคา 560.00 บาท</t>
  </si>
  <si>
    <t>RE2025050013</t>
  </si>
  <si>
    <t>กระดาษแข็ง #24 A5 (36แผน) จํานวน 4 แพ็ค</t>
  </si>
  <si>
    <t>บริษัท เปเปอร ไทย จํากัด ราคา 392.00 บาท</t>
  </si>
  <si>
    <t>IE0162904</t>
  </si>
  <si>
    <t>การด A4-240g. จํานวน 2 หอ</t>
  </si>
  <si>
    <t>บริษัท พีเอฟซี 1988 จํากัด ราคา 244.00 บาท</t>
  </si>
  <si>
    <t>IV68051450</t>
  </si>
  <si>
    <t>กระดาษการดขาว A4 180G. จํานวน 2 แพ็ค</t>
  </si>
  <si>
    <t>บริษัท สมใจบิซกรุป จํากัด ราคา 135.00 บาท</t>
  </si>
  <si>
    <t>RE-052541100</t>
  </si>
  <si>
    <t>บริษัท โฮม โปรดักส เซ็น เตอร จํากัด (มหาชน) ราคา 2,353.38 บาท</t>
  </si>
  <si>
    <t>กระดาษสรางแบบ จํานวน 1 ชุด</t>
  </si>
  <si>
    <t>อึ้งภูทองสังฆภัณฑ ราคา 150.00 บาท</t>
  </si>
  <si>
    <t>การด 100 แผน สีขาว จํานน 10 แพ็ค</t>
  </si>
  <si>
    <t>ราน G2K GROUP ราคา 350.00 บาท</t>
  </si>
  <si>
    <t>เหรียญพลาสติก รุน V.2 สีแดง จํานวน 100 อัน</t>
  </si>
  <si>
    <t>นายสราวุธ อินทาราม ราคา 140.00 บาท</t>
  </si>
  <si>
    <t>680523-05</t>
  </si>
  <si>
    <t>ราน Post2Pack ราคา 260.00 บาท</t>
  </si>
  <si>
    <t>24 พฤษภาคม 2568</t>
  </si>
  <si>
    <t>พารทิชั่นและอุปกรณประกอบ จํานวน 3 รายการ</t>
  </si>
  <si>
    <t>บริษัท เอ็น เอส บี ออฟฟศ จํากัด ราคา 24,396.00 บาท</t>
  </si>
  <si>
    <t>สติ๊กเกอร Pride month จํานวน 6 ชุด</t>
  </si>
  <si>
    <t>ราน MYWALLANDI ราคา 972.00 บาท</t>
  </si>
  <si>
    <t>14/10</t>
  </si>
  <si>
    <t>สติ๊กเกอรไดคัท จํานวน 2 มวน</t>
  </si>
  <si>
    <t>ราน T-PRINT ราคา 1,000.00 บาท</t>
  </si>
  <si>
    <t>วัสดุตาง ๆ จํานวน 15 รายการ</t>
  </si>
  <si>
    <t>นางสาวนวลจันทร คุยเขี่ย ราคา 2,000.00 บาท</t>
  </si>
  <si>
    <t>นายไพรัตน ดีเทียนอินทร ราคา 1,000.00 บาท</t>
  </si>
  <si>
    <t>ปายประชาสัมพันธ จํานวน 4 รายการ</t>
  </si>
  <si>
    <t>บริษัท ซีคเกอร อินเตอร เนชั่นแนล จํากัด ราคา 7,652.60 บาท</t>
  </si>
  <si>
    <t>ปายประชาสัมพันธ 67*230 cm. จํานวน 3 ปาย</t>
  </si>
  <si>
    <t>บริษัท ซีคเกอร อินเตอร เนชั่นแนล จํากัด ราคา 5,874.30 บาท</t>
  </si>
  <si>
    <t>หนังสือพิมพ (พฤษภาคม 2568) จํานวน 3 รายการ</t>
  </si>
  <si>
    <t>1 มิถุนายน 2568</t>
  </si>
  <si>
    <t>R500s Laser Presentation Remote จํานวน 2 อัน</t>
  </si>
  <si>
    <t>บริษัท คลาวด คอนซัล แทนท (1981) จํากัด ราคา 2,386.00 บาท</t>
  </si>
  <si>
    <t>CIV48225061370 4</t>
  </si>
  <si>
    <t>บริษัท ศิริ1988 จํากัด ราคา 8,372.75 บาท</t>
  </si>
  <si>
    <t>INV2025060004</t>
  </si>
  <si>
    <t>หนังสือภาษาไทย จํานวน 24 เลม</t>
  </si>
  <si>
    <t>บริษัท อมรินทร บุค เซ็น เตอร จํากัด ราคา 8,032.65 บาท</t>
  </si>
  <si>
    <t>โถสุขภัณฑแบบสองชิ้น จํานวน 1 ชุด</t>
  </si>
  <si>
    <t>บริษัท เลอ คอรปอเรชั่น จํากัด ราคา 3,980.00 บาท</t>
  </si>
  <si>
    <t>7 มิถุนายน 2568</t>
  </si>
  <si>
    <t>บริษัท สยามโกลบอลเฮาส จํากัด (มหาชน) ราคา 387.00 บาท</t>
  </si>
  <si>
    <t>GHATDJSPAON
  -680607-0003</t>
  </si>
  <si>
    <t>เชือกใยยักษ นํ้าตาลแตมแดง#10 จํานวน 3 มวน</t>
  </si>
  <si>
    <t>หางหุนสวนจํากัด ออลการ เกษตร ราคา 3,465.00 บาท</t>
  </si>
  <si>
    <t>INV2025060003</t>
  </si>
  <si>
    <t>วารสาร ศิลปวัฒนธรรม จํานวน 12 ฉบับ</t>
  </si>
  <si>
    <t>วารสาร มติชนสุดสัปดาห จํานวน 52 ฉบับ</t>
  </si>
  <si>
    <t>บริษัท งานดี จํากัด ราคา 3,925.00 บาท</t>
  </si>
  <si>
    <t>จางเหมารถมินิบัส และรถบัสปรับอากาศ จํานวน 2 คัน</t>
  </si>
  <si>
    <t>บริษัท ดั้บเบิ้ลยูคารโก เซอรวิส จํากัด ราคา 46,000.00 บาท</t>
  </si>
  <si>
    <t>งานซอมแซมผนังปลองลิฟต จํานวน 1 งาน</t>
  </si>
  <si>
    <t>บริษัท ฟอเรอร เทคโนโลยี จํากัด ราคา 29,800.00 บาท</t>
  </si>
  <si>
    <t>ซอมแซมเคร่ืองปรับอากาศ แบบคูลลิ่งทาว เวอร จํานวน 1 งาน</t>
  </si>
  <si>
    <t>บริษัท เมืองทองวิศวกรรม (1998) จํากัด ราคา 39,985.90 บาท</t>
  </si>
  <si>
    <t>วารสาร หมอชาวบาน จํานวน 12 ฉบับ</t>
  </si>
  <si>
    <t>บริษัท สํานักพิมพหมอ ชาวบาน จํากัด ราคา 780.00 บาท</t>
  </si>
  <si>
    <t>Wire Tracker/CCTV Tester จํานวน 1 เครื่อง</t>
  </si>
  <si>
    <t>บริษัท โปรโทรนิกส จํากัด ราคา 635.00 บาท</t>
  </si>
  <si>
    <t>IL6806-0015</t>
  </si>
  <si>
    <t>วารสาร บานและสวน จํานวน 12 ฉบับ</t>
  </si>
  <si>
    <t>บริษัท อมรินทร บุค เซ็น เตอร จํากัด ราคา 1,550.00 บาท</t>
  </si>
  <si>
    <t>MR-25-000821</t>
  </si>
  <si>
    <t>วารสาร National Geographic จํานวน 12 ฉบับ</t>
  </si>
  <si>
    <t>บริษัท อมรินทร บุค เซ็น เตอร จํากัด ราคา 1,800.00 บาท</t>
  </si>
  <si>
    <t>วารสาร แพรว จํานวน 12 ฉบับ</t>
  </si>
  <si>
    <t>รางลูกปน 1 ตอน 14 นิ้ว (รางคียบอรด) HAFELE จํานวน 1 ชุด</t>
  </si>
  <si>
    <t>บริษัท ยงฮงโลหะกิจ ฟตติ้ง แอนด ฮารดแวร จํากัด ราคา 420.00 บาท</t>
  </si>
  <si>
    <t>IV68-03550</t>
  </si>
  <si>
    <t>นํ้ามันหอมระเหย จํานวน 2 รายการ</t>
  </si>
  <si>
    <t>ราน K-Pop Aroma ราคา 1,297.00 บาท</t>
  </si>
  <si>
    <t>สายรัดไฟฟา จํานวน 2 แพ็ค</t>
  </si>
  <si>
    <t>รานเอกรินทร ราคา 80.00 บาท</t>
  </si>
  <si>
    <t>ถุงขยะขาวนม 40*60 นิ้ว แพ็ค 1 กก. จํานวน 50 แพ็ค</t>
  </si>
  <si>
    <t>บริษัท ออลไทม์ไฮ โฮลดิ้ง จํากัด ราคา 2,450.00 บาท</t>
  </si>
  <si>
    <t>INV2025060565</t>
  </si>
  <si>
    <t>ใบมีดคัตเตอรอัลฟาใหญ จํานวน 6 หลอด</t>
  </si>
  <si>
    <t>หางหุนสวนจํากัด ยูพีเอ็ม สเตชั่นเนอรี่ ราคา 714.00 บาท</t>
  </si>
  <si>
    <t>HS6806228</t>
  </si>
  <si>
    <t>จางทําวีดีทัศนสื่อประชาสัมพันธ จํานวน 1 งาน</t>
  </si>
  <si>
    <t>บริษัท ออโตเมชั่นเซอรวิส จํากัด ราคา 5,350.00 บาท</t>
  </si>
  <si>
    <t>เชือกฟางเสนใหญ จํานวน 24 แถว</t>
  </si>
  <si>
    <t>รานเอกรินทร ราคา 2,880.00 บาท</t>
  </si>
  <si>
    <t>วารสาร เซฟตี้ไลฟ จํานวน 12 ฉบับ</t>
  </si>
  <si>
    <t>หางหุนสวนจํากัด เซฟตี้ไลฟ แม็กกาซีน ราคา 450.00 บาท</t>
  </si>
  <si>
    <t>007/068</t>
  </si>
  <si>
    <t>ถานไฟฉายพานาโซนิค โกลด AAA จํานวน 2 กลอง</t>
  </si>
  <si>
    <t>นายตวงสิทธิ์ สุวรรณสิทธิ์ ราคา 7,000.00 บาท</t>
  </si>
  <si>
    <t>Shield Cat 6A RJ45 US-1070SG จํานวน 10 อัน</t>
  </si>
  <si>
    <t>บริษัท เอ็ม ซี วินเนอร จํากัด ราคา 650.00 บาท</t>
  </si>
  <si>
    <t>ORVM680500098 6</t>
  </si>
  <si>
    <t>บริษัท ซีพี แอ็กซตรา จํากัด (มหาชน) ราคา 527.00 บาท</t>
  </si>
  <si>
    <t>21 มิถุนายน 2568</t>
  </si>
  <si>
    <t>ไมคประกาศเสียงตามสาย TOA จํานวน 1 เครื่อง</t>
  </si>
  <si>
    <t>บริษัท ออโตเมชั่นเซอรวิส จํากัด ราคา 17,655.00 บาท</t>
  </si>
  <si>
    <t>เทปใส แกน3นิ้ว 1x36หลา (แพ็ค8) จํานวน 3 แพ็ค</t>
  </si>
  <si>
    <t>บริษัท ออฟฟศเมท (ไทย) จํากัด ราคา 771.01 บาท</t>
  </si>
  <si>
    <t>SI2506074482</t>
  </si>
  <si>
    <t>จางบํารุงรักษาหมอแปลงไฟฟา อาคาร หองสมุดองครักษ จํานวน 3 รายการ</t>
  </si>
  <si>
    <t>บริษัท เอ.เอ.ซี เพาเวอร แอนด เซอรวิส จํากัด ราคา 40,660.00 บาท</t>
  </si>
  <si>
    <t>หนังสืออิเล็กทรอนิกส จํานวน 55 รายการ</t>
  </si>
  <si>
    <t>ศูนยหนังสือแหง จุฬาลงกรณมหาวิทยาลัย ราคา 18,525.00 บาท</t>
  </si>
  <si>
    <t>คาจางลางถังเก็บนํ้า จํานวน 2 รายการ</t>
  </si>
  <si>
    <t>หางหุนสวนจํากัด ไกรไลฟพลัส ราคา 22,470.00 บาท</t>
  </si>
  <si>
    <t>หนังสือภาษาไทยและภาษาตางประเทศ จํานวน 38 รายการ</t>
  </si>
  <si>
    <t>บริษัท ลายเสน พับพลิชชิ่ง จํากัด ราคา 36,699.39 บาท</t>
  </si>
  <si>
    <t>จางเหมาฝกอบรม จป.หัวหนางาน จํานวน 1 งาน</t>
  </si>
  <si>
    <t>บริษัท เอ็นพี เทรนนิ่ง แอนดเซอรวิส จํากัด ราคา 23,950.00 บาท</t>
  </si>
  <si>
    <t>หนังสือพิมพ (มิถุนายน 2568) จํานวน 3 รายการ</t>
  </si>
  <si>
    <t>Trarnslation : The Basics จํานวน 1 รายการ</t>
  </si>
  <si>
    <t>บริษัท บุคเน็ท จํากัด ราคา 8,200.00 บาท</t>
  </si>
  <si>
    <t>Webcam Rapoo C200 จํานวน 8 ตัว</t>
  </si>
  <si>
    <t>รานแจงทวีสุข แอคเซสซอรี ราคา 5,536.00 บาท</t>
  </si>
  <si>
    <t>คาจางรถบัสปรับอากาศ จํานวน 2 คัน</t>
  </si>
  <si>
    <t>บริษัท ธนัชวิชญ แทรเวล กรุป จํากัด ราคา 29,000.00 บาท</t>
  </si>
  <si>
    <t>วารสาร HR Society Magazine จํานวน 12 ฉบับ</t>
  </si>
  <si>
    <t>บริษัท ธรรมนิติ เพรส จํากัด ราคา 2,000.00 บาท</t>
  </si>
  <si>
    <t>CB0700006/68</t>
  </si>
  <si>
    <t>วารสารอิเล็กทรอนิกส Wall Street Journal จํานวน 256 ฉบับ</t>
  </si>
  <si>
    <t>บริษัท แมกกาซีน อินเตอร เนชั่นแนล (ประเทศไทย) จํากัด ราคา 11,996.00 บาท</t>
  </si>
  <si>
    <t>MITH2025/07/06</t>
  </si>
  <si>
    <t>วารสาร เอกสารภาษีอากร จํานวน 12 ฉบับ</t>
  </si>
  <si>
    <t>บริษัท สํานักพัฒนาการ บริหารธรรมนิติ จํากัด ราคา 2,000.00 บาท</t>
  </si>
  <si>
    <t>AB0700012/68</t>
  </si>
  <si>
    <t>หนังสืออิเล็กทรอนิกสภาษาตางประเทศ จํานวน 9 รายการ</t>
  </si>
  <si>
    <t>EBSCO INTERNATIONAL ราคา 57,770.77 บาท</t>
  </si>
  <si>
    <t>วัสดุไฟฟา จํานวน 15 รายการ</t>
  </si>
  <si>
    <t>หางหุนสวนจํากัด วงษสิน อุดมการไฟฟา ราคา 16,763.26 บาท</t>
  </si>
  <si>
    <t>คาเชารถตู วันที่ 7-9 มิถุนายน 2568 จํานวน 1 คัน</t>
  </si>
  <si>
    <t>นายไพศาล ครุฑปกษี ราคา 9,500.00 บาท</t>
  </si>
  <si>
    <t>วารสาร Fortune จํานวน 6 ฉบับ</t>
  </si>
  <si>
    <t>บริษัท แมกกาซีน อินเตอร เนชั่นแนล (ประเทศไทย) จํากัด ราคา 1,200.00 บาท</t>
  </si>
  <si>
    <t>TH13708</t>
  </si>
  <si>
    <t>นิตยสาร Strategy + Marketing magazine จํานวน 4 ฉบับ</t>
  </si>
  <si>
    <t>บริษัท เอส สแควร แมกกา ซีน จํากัด ราคา 350.00 บาท</t>
  </si>
  <si>
    <t>RV6807002</t>
  </si>
  <si>
    <t>วารสารมิส จํานวน 1 ฉบับ</t>
  </si>
  <si>
    <t>รัตนียา สองแสง ราคา 350.00 บาท</t>
  </si>
  <si>
    <t>0043/2568</t>
  </si>
  <si>
    <t>12 กรกฎาคม 2568</t>
  </si>
  <si>
    <t>วารสารอิเล็กทรอนิกส จํานวน 3 รายการ</t>
  </si>
  <si>
    <t>บริษัท บุคโดส จํากัด ราคา 16,290.00 บาท</t>
  </si>
  <si>
    <t>หนังสือภาษาไทย จํานวน 12 รายการ</t>
  </si>
  <si>
    <t>ศูนยหนังสือแหง จุฬาลงกรณมหาวิทยาลัย ราคา 3,755.50 บาท</t>
  </si>
  <si>
    <t>Orca Card Case A4 สี จํานวน 8 อัน</t>
  </si>
  <si>
    <t>บริษัท บีทูเอส จํากัด ราคา 232.00 บาท</t>
  </si>
  <si>
    <t>19 กรกฎาคม 2568</t>
  </si>
  <si>
    <t>เชือกฟาง จํานวน 72 มวน</t>
  </si>
  <si>
    <t>รานเอกรินทร ราคา 1,440.00 บาท</t>
  </si>
  <si>
    <t>HIET LED FLOODLIGHT 300W จํานวน 1 ชุด</t>
  </si>
  <si>
    <t>หางหุนสวนจํากัด รัศมีการ ไฟฟาและเคหะภัณฑ ราคา 1,498.00 บาท</t>
  </si>
  <si>
    <t>160/7982</t>
  </si>
  <si>
    <t>จางขนยายเคานเตอรบริการ จํานวน 1 งาน</t>
  </si>
  <si>
    <t>นายปญญาพล ทรัพยมูล ราคา 15,000.00 บาท</t>
  </si>
  <si>
    <t>อะไหลทั่วไป จํานวน 1 ชิ้น</t>
  </si>
  <si>
    <t>บริษัท เรียลออน กรุป จํากัด ราคา 1,740.00 บาท</t>
  </si>
  <si>
    <t>IV2507080</t>
  </si>
  <si>
    <t>HEMP SACK (1*12PC) 60*41 cm จํานวน 8 แพ็ค</t>
  </si>
  <si>
    <t>บริษัท มิสเตอร.ดี.ไอ.วาย. (กรุงเทพ) จํากัด ราคา 112.00 บาท</t>
  </si>
  <si>
    <t>27 กรกฎาคม 2568</t>
  </si>
  <si>
    <t>วัสดุตาง ๆ จํานวน 12 รายการ</t>
  </si>
  <si>
    <t>บริษัท มิสเตอร.ดี.ไอ.วาย. (กรุงเทพ) จํากัด ราคา 906.00 บาท</t>
  </si>
  <si>
    <t>28 กรกฎาคม 2568</t>
  </si>
  <si>
    <t>งานซอมแซมระบบ Grounding สายลอฟา อาคารหองสมุดองครักษ จํานวน 1 งาน</t>
  </si>
  <si>
    <t>บริษัท ฟอเรอร เทคโนโลยี จํากัด ราคา 44,940.00 บาท</t>
  </si>
  <si>
    <t>จางซอมแซมรถไฟฟา Grande จํานวน 1 งาน</t>
  </si>
  <si>
    <t>บริษัท อูโก จํากัด ราคา 46,127.70 บาท</t>
  </si>
  <si>
    <t>ที่คั่นหนังสือแมเหล็ก จํานวน 200 อัน</t>
  </si>
  <si>
    <t>ราน เพนกวิ้นแม็คเนต ราคา 8,800.00 บาท</t>
  </si>
  <si>
    <t>โลรางวัล รูปหนังสือ จํานวน 24 ชิ้น</t>
  </si>
  <si>
    <t>ราน มารีน รันเนอร ราคา 39,600.00 บาท</t>
  </si>
  <si>
    <t>วัสดุซอมดับเพลิง จํานวน 3 รายการ</t>
  </si>
  <si>
    <t>บริษัท ไฟเออรแมน (ไทย แลนด) จํากัด ราคา 5,000.00 บาท</t>
  </si>
  <si>
    <t>2568/0108</t>
  </si>
  <si>
    <t>แผนยางรองตัด 30*45 ซม. จํานวน 8 แผน</t>
  </si>
  <si>
    <t>บริษัท ออฟฟศเมท (ไทย) จํากัด ราคา 1,959.98 บาท</t>
  </si>
  <si>
    <t>SI250709510</t>
  </si>
  <si>
    <t>ปายประชาสัมพันธ 75*230 ซม. จํานวน 5 ชิ้น</t>
  </si>
  <si>
    <t>บริษัท ซีคเกอร อินเตอร เนชั่นแนล จํากัด ราคา 8,560.00 บาท</t>
  </si>
  <si>
    <t>10872/68</t>
  </si>
  <si>
    <t>หนังสือพิมพ (กรกฎาคม 2568) จํานวน 3 รายการ</t>
  </si>
  <si>
    <t>จางออกแบบและจัดเตรียมซุมถายภาพ (Photo Booth) จํานวน 1 งาน</t>
  </si>
  <si>
    <t>นายมานะชัย ผองรุจิราพันธ ราคา 13,000.00 บาท</t>
  </si>
  <si>
    <t>งานซอมแซมพื้นปูกระเบื้องหองสุขาชาย ขั้น 2
  จํานวน 1 งาน</t>
  </si>
  <si>
    <t>บริษัท โชควีรยา 99 จํากัด ราคา 4,280.00 บาท</t>
  </si>
  <si>
    <t>CHOK202508- 002</t>
  </si>
  <si>
    <t>จางออกแบบกราฟฟคสิ่งพิมพ จํานวน 1 งาน</t>
  </si>
  <si>
    <t>บริษัท เอกมัยเพรส จํากัด ราคา 23,600.00 บาท</t>
  </si>
  <si>
    <t>ราน T&amp;M เครื่องเขียน และกิ๊ฟช็อป ราคา 380.00 บาท</t>
  </si>
  <si>
    <t>HiJet Sticker จํานวน 3 รายการ</t>
  </si>
  <si>
    <t>บริษัท ปภาวิน จํากัด ราคา 441.00 บาท</t>
  </si>
  <si>
    <t>IR225080223</t>
  </si>
  <si>
    <t>2 สิงหาคม 2568</t>
  </si>
  <si>
    <t>สติ๊กเกอรตีเสน 9มม. 9หลา จํานวน 1,140 มวน</t>
  </si>
  <si>
    <t>บริษัท ยูซีโอ อินเตอรเทรด จํากัด ราคา 22,950.00 บาท</t>
  </si>
  <si>
    <t>บริษัท ออฟฟศเมท (ไทย) จํากัด ราคา 1,926.00 บาท</t>
  </si>
  <si>
    <t>SI2508008070</t>
  </si>
  <si>
    <t>บอรดเกมส ผีถวยแกว จํานวน 1 ชุด</t>
  </si>
  <si>
    <t>ศูนยหนังสือแหง จุฬาลงกรณมหาวิทยาลัย ราคา 950.00 บาท</t>
  </si>
  <si>
    <t>โลรางวัลคริสตัล จํานวน 39 ชิ้น</t>
  </si>
  <si>
    <t>บริษัท นินจา ครีเอเตอร จํากัด ราคา 33,592.65 บาท</t>
  </si>
  <si>
    <t>แผนแปะนําไฟฟา สําหรับผูใหญ CPR D-padz
  จํานวน 1 ชิ้น</t>
  </si>
  <si>
    <t>บริษัท เนชั่นแนล เฮลทแคร ซิสเท็มส จํากัด ราคา 6,900.00 บาท</t>
  </si>
  <si>
    <t>จางทําหนังสือที่ระลึก จํานวน 300 เลม</t>
  </si>
  <si>
    <t>บริษัท เอกมัยเพรส จํากัด ราคา 45,000.00 บาท</t>
  </si>
  <si>
    <t>2 in 1 Wireless Multi Logitech จํานวน 6 ชุด</t>
  </si>
  <si>
    <t>บริษัท แอดไวซ ไอที อินฟ นิท จํากัด (มหาชน) ราคา 4,494.00 บาท</t>
  </si>
  <si>
    <t>BP68068513</t>
  </si>
  <si>
    <t>โลตัสกลองลอเลื่อน 75 ลิตร จํานวน 1 ใบ</t>
  </si>
  <si>
    <t>บริษัท ซีพี แอ็กซตรา จํากัด (มหาชน) ราคา 199.00 บาท</t>
  </si>
  <si>
    <t>0517420250806
  000003</t>
  </si>
  <si>
    <t>ปมกุญแจ 5 ฟน จํานวน 26 ดอก</t>
  </si>
  <si>
    <t>รานกุญแจโลตัสองครักษ ราคา 1,170.00 บาท</t>
  </si>
  <si>
    <t>หนังสือ ลบเลือน เคลื่อนที่ ทวีพบ จํานวน 1 เลม</t>
  </si>
  <si>
    <t>ศูนยมานุษยวิทยาสิรินธร (องคการมหาชน) ราคา 400.00 บาท</t>
  </si>
  <si>
    <t>1257/62831</t>
  </si>
  <si>
    <t>พัดลมระบายอากาศแบบตอทอฝงฝา Mitsubishi VD23ZPP จํานวน 1 เครื่อง</t>
  </si>
  <si>
    <t>หางหุนสวนจํากัด วงษสิน อุดมการไฟฟา ราคา 8,988.00 บาท</t>
  </si>
  <si>
    <t>ปายประชาสัมพันธเสริมโครง 425*230 ซม. จํานวน 1 ชุด</t>
  </si>
  <si>
    <t>บริษัท ซีคเกอร อินเตอร เนชั่นแนล จํากัด ราคา 5,000.00 บาท</t>
  </si>
  <si>
    <t>10891/68</t>
  </si>
  <si>
    <t>จางพิมพปาย จํานวน 5 รายการ</t>
  </si>
  <si>
    <t>บริษัท ไอเดีย แอด จํากัด ราคา 20,330.00 บาท</t>
  </si>
  <si>
    <t>ปายประชาสัมพันธ 71*160 cm จํานวน 1 ปาย</t>
  </si>
  <si>
    <t>บริษัท ซีกเกอร อินเตอร เนชั่นแนล จํากัด ราคา 1,420.00 บาท</t>
  </si>
  <si>
    <t>10892/68</t>
  </si>
  <si>
    <t>ปายประชาสัมพันธ Vinyl Outdoor 160*60 ซม.
  จํานวน 2 ปาย</t>
  </si>
  <si>
    <t>บริษัท ซีกเกอร อินเตอร เนชั่นแนล จํากัด ราคา 240.00 บาท</t>
  </si>
  <si>
    <t>2025-243</t>
  </si>
  <si>
    <t>หนังสือภาษาไทย จํานวน 29 รายการ</t>
  </si>
  <si>
    <t>บริษัท สถาพรบุคส จํากัด ราคา 6,390.00 บาท</t>
  </si>
  <si>
    <t>วัสดุตาง ๆ จํานวน 4 รายการ</t>
  </si>
  <si>
    <t>ราน Rabbit DIY ราคา 274.00 บาท</t>
  </si>
  <si>
    <t>RC25-RB210</t>
  </si>
  <si>
    <t>สติ๊กเกอร PVC พรอมปาย 10 ชิ้น 60*20 ซม.
  จํานวน 1 ชุด</t>
  </si>
  <si>
    <t>ราน T-PRINT ราคา 1,900.00 บาท</t>
  </si>
  <si>
    <t>รานคุณหนิง ราคา 101.00 บาท</t>
  </si>
  <si>
    <t>011/0522</t>
  </si>
  <si>
    <t>เหล็กตอกรู 6 in 1 จํานวน 1 ชุด</t>
  </si>
  <si>
    <t>รานนําทวีพรอมภัณฑ ราคา 95.00 บาท</t>
  </si>
  <si>
    <t>หวงกลมแบบเปด ขนาด 45 มม. จํานวน 30 วง</t>
  </si>
  <si>
    <t>ราน Mr.material ราคา 240.00 บาท</t>
  </si>
  <si>
    <t>9 สิงหาคม 2568</t>
  </si>
  <si>
    <t>แกวแคปซูล 16 ออนซ (50ใบ) จํานวน 4 แพ็ค</t>
  </si>
  <si>
    <t>ราน Skyfoodpack ราคา 240.00 บาท</t>
  </si>
  <si>
    <t>จางสแกนปริญญานิพนธ จํานวน 27,176 หนา</t>
  </si>
  <si>
    <t>บริษัท ไอคอนเวอรชั่น จํากัด ราคา 82,000.86 บาท</t>
  </si>
  <si>
    <t>ราน ohayo Stationery ราคา 289.00 บาท</t>
  </si>
  <si>
    <t>ADC.1281/2568</t>
  </si>
  <si>
    <t>โฟมแหง จํานวน 10 กอน</t>
  </si>
  <si>
    <t>ราน ชอชบา (คลอง 15) ราคา 300.00 บาท</t>
  </si>
  <si>
    <t>ชอดอกไม (เล็ก) จํานวน 33 ชอ</t>
  </si>
  <si>
    <t>รานดอกไม Morning Flower ราคา 2,112.00 บาท</t>
  </si>
  <si>
    <t>จางบริการบํารุงรักษาเคร่ืองปรับอากาศ จํานวน 86 ขุด</t>
  </si>
  <si>
    <t>นายชกฤตย วันเชียง ราคา 86,000.00 บาท</t>
  </si>
  <si>
    <t>หนังสือภาษาตางประเทศ จํานวน 9 รายการ</t>
  </si>
  <si>
    <t>บริษัท คิโนคูนิยะ บุคสโตร (ประเทศไทย) จํากัด ราคา 28,937.70 บาท</t>
  </si>
  <si>
    <t>กระดาษชําระ 2 ชั้น 275 ม.x3มวน จํานวน 6 ลัง</t>
  </si>
  <si>
    <t>บริษัท ดูโฮม จํากัด (มหาชน) ราคา 4,128.00 บาท</t>
  </si>
  <si>
    <t>RSTX-2025815- 0176</t>
  </si>
  <si>
    <t>หนังสือภาษาตางประเทศ จํานวน 8 รายการ</t>
  </si>
  <si>
    <t>บริษัท บุคเน็ท จํากัด ราคา 8,364.00 บาท</t>
  </si>
  <si>
    <t>หนังสือภาษาภาษาไทย จํานวน 19 รายการ</t>
  </si>
  <si>
    <t>บริษัท อมรินทร บุค เซ็น เตอร จํากัด ราคา 6,255.75 บาท</t>
  </si>
  <si>
    <t>หนังสือภาษาไทย จํานวน 95 รายการ</t>
  </si>
  <si>
    <t>บริษัท อมรินทร บุค เซ็น เตอร จํากัด ราคา 31,046.00 บาท</t>
  </si>
  <si>
    <t>จางบริการบํารุงรักษาเคร่ืองปรับอากาศ แบบวอเตอรคูล จํานวน 2 ชุด</t>
  </si>
  <si>
    <t>บริษัท เมืองทองวิศวกรรม (1998) จํากัด ราคา 13,161.00 บาท</t>
  </si>
  <si>
    <t>จางซอมแซมระบบเสียงหองประชุม ศ.ดร. สุดใจ เหลาสุนทร จํานวน 1 งาน</t>
  </si>
  <si>
    <t>บริษัท ลานนาคอม จํากัด ราคา 126,500.00 บาท</t>
  </si>
  <si>
    <t>หนังสือภาษาตางประเทศ จํานวน 2 รายการ</t>
  </si>
  <si>
    <t>บริษัท คิโนคูนิยะ บุคสโตร (ประเทศไทย) จํากัด ราคา 3,669.45 บาท</t>
  </si>
  <si>
    <t>KN025070071</t>
  </si>
  <si>
    <t>บริษัท มายบุคสโตร จํากัด ราคา 4,088.50 บาท</t>
  </si>
  <si>
    <t>MB255012</t>
  </si>
  <si>
    <t>แทนชารจเร็ว PANASONIC BQ-CC551 จํานวน 2 อัน</t>
  </si>
  <si>
    <t>บริษัท บาสค ไฟนเตอรเทค จํากัด ราคา 1,478.00 บาท</t>
  </si>
  <si>
    <t>INV2025020096</t>
  </si>
  <si>
    <t>จางติดตั้งเครื่องกระจายสัญญาณเครือขาย จํานวน 2 รายการ</t>
  </si>
  <si>
    <t>บริษัท ไวสไลฟ จํากัด ราคา 25,680.00 บาท</t>
  </si>
  <si>
    <t>ซื้อต้นไม้พร้อมกระถาง จำนวน 1 กระถาง</t>
  </si>
  <si>
    <t>อารีพร ราคา 600.00 บาท</t>
  </si>
  <si>
    <t>เช่าเครื่องถ่ายเอกสาร ชั้น 4 จำนวน 1 เครื่อง</t>
  </si>
  <si>
    <t>บ.ก๊อปปี้ ริช จำกัด ราคา 42,000.00 บาท</t>
  </si>
  <si>
    <t>เช่าเครื่องถ่ายเอกสาร ชั้น 2 จำนวน 1 เครื่อง</t>
  </si>
  <si>
    <t>บ.ก๊อปปี้ ริช จำกัด ราคา 12,000.00 บาท</t>
  </si>
  <si>
    <t>บริษัท ชาร์ป เพสท์ คอนโทรล เซอร์วิส จำกัด ราคา 25,160.00 บาท</t>
  </si>
  <si>
    <t>จ้างบริการดูแลบำรุงรักษาลิฟต์ มิตซูบิชิ จำนวน 4 ชุด</t>
  </si>
  <si>
    <t>บริษัท มิตซูบิชิ เอลเลเวเตอร์ (ประเทศไทย) ราคา 179,760.00 บาท</t>
  </si>
  <si>
    <t>ซื้อน้ำดื่ม จำนวน 1 เดือน</t>
  </si>
  <si>
    <t>น้ำดื่ม แกรนด์วอเตอร์ ราคา 5,000.00 บาท</t>
  </si>
  <si>
    <t>ซื้อน้ำมันเชื้อเพลิง ระหว่างวันที่ 1 ถึงวันที่ 31 ตุลาคม 2567</t>
  </si>
  <si>
    <t>สถานีบริการน้ำมันเชื้อเพลิง (ผู้ขาย/ผู้ให้บริการ) ราคา 50,000.00 บาท</t>
  </si>
  <si>
    <t>ซื้อน้ำมันเชื้อเพลิง วันที่ 5 ตุลาคม 67 จำนวน 1 คัน</t>
  </si>
  <si>
    <t>สถานีบริการน้ำมันเชื้อเพลิง (ผู้ขาย/ผู้ให้บริการ) ราคา 1,300.00 บาท</t>
  </si>
  <si>
    <t>จ้างซ่อมชุดประตูสแกนลายนิ้วมือ เข้า - ออก อัตโนมัติ</t>
  </si>
  <si>
    <t>บริษัททรัส ไอที โซลูชั่น จำกัด ราคา 27,820.00 บาท</t>
  </si>
  <si>
    <t>ซื้อวัสดุในการฝึกอบรม จำนวน 7 รายการ</t>
  </si>
  <si>
    <t>องค์การเภสัชกรรม ราคา 3,510.00 บาท</t>
  </si>
  <si>
    <t>จ้างตัดชุดสูท จำนวน 2 รายการ</t>
  </si>
  <si>
    <t>หจก.สามัญ บีลอง ราคา 12,000.00 บาท</t>
  </si>
  <si>
    <t>จ้างซ่อมครุภัณฑ์คอมพิวเตอร์ จำนวน 2 รายการ</t>
  </si>
  <si>
    <t>บริษัททรัส ไอที โซลูชั่น จำกัด ราคา 54,570.00 บาท</t>
  </si>
  <si>
    <t>ซื้อเครื่องชั่งน้ำหนักบุคคลพร้อมวัดส่วนสูง และค่า BMI จำนวน 1 เครื่อง</t>
  </si>
  <si>
    <t>ซื้อเครื่องซีลแบบคานโยก จำนวน 1 เครื่อง</t>
  </si>
  <si>
    <t>ซื้อเครื่องวัดความดันแบบกระเป๋า จำนวน 10 เครื่อง</t>
  </si>
  <si>
    <t>บริษัท พี เมดิคอล อินเตอร์เทรดดิ้ง จำกัด ราคา 30,000.00 บาท</t>
  </si>
  <si>
    <t>ซื้อวัสดุในการฝึกอบรม จำนวน 2 รายการ</t>
  </si>
  <si>
    <t>ร้านมงคลพาณิชย์ ราคา 15,360.00 บาท</t>
  </si>
  <si>
    <t>ซื้อวัสดุในการฝึกอบรม จำนวน 6 รายการ</t>
  </si>
  <si>
    <t>องค์การเภสัชกรรม แผนกร้านค้า 5 รังสิต ราคา 44,280.00 บาท</t>
  </si>
  <si>
    <t>ซื้อกล่องกระดาษสำหรับจัดเก็บเอกสาร จำนวน 175 ใบ</t>
  </si>
  <si>
    <t>บริษัท เรืองรุ่งทวีกิจ จำกัด ราคา 12,250.00 บาท</t>
  </si>
  <si>
    <t>จ้างซ่อมเครื่องปรับอากาศ จำนวน 9 รายการ</t>
  </si>
  <si>
    <t>หจก. โชคศิริ ซัพพลาย ราคา 83,032.00 บาท</t>
  </si>
  <si>
    <t>ร้านตั้งตัว ราคา 16,000.00 บาท</t>
  </si>
  <si>
    <t>บริษัท เรืองรุ่งทวีกิจ จำกัด ราคา 100,000.00 บาท</t>
  </si>
  <si>
    <t>บริษัท พรีโม อินเตอร์ เนชั่นแนล จำกัด ราคา 87,800.00 บาท</t>
  </si>
  <si>
    <t>ซื้อครุภัณฑ์การศึกษา จำนวน 3 รายการ</t>
  </si>
  <si>
    <t>บริษัท โฟร์ดี อี.เอ็ม. จำกัด ราคา 406,200.00 บาท</t>
  </si>
  <si>
    <t>บริษัท วิซ เวนเดอร์ จำกัด ราคา 380,000.00 บาท</t>
  </si>
  <si>
    <t>ซื้อสังฆทาน จำนวน 9 ชิ้น โครงการวันสถาปนา
  คณะพยาบาลศาสตร์</t>
  </si>
  <si>
    <t>ร้านพรนับพัน ราคา 4,500.00 บาท</t>
  </si>
  <si>
    <t>จ้างทำป้าย จำนวน 1 ป้าย โครงการวันสถาปนา
  คณะพยาบาลศาสตร์</t>
  </si>
  <si>
    <t>ร้านเอพี มีเดีย ราคา 1,000.00 บาท</t>
  </si>
  <si>
    <t>ซื้อวัสดุ จำนวน 5 รายการ โครงการวันสถาปนา
  คณะพยาบาลศาสตร์</t>
  </si>
  <si>
    <t>ร้านมงคลพาณิชย์ ราคา 500.00 บาท</t>
  </si>
  <si>
    <t>สถานีบริการน้ำมันเชื้อเพลิง (ผู้ขาย/ผู้ให้บริการ) ราคา 6,500.00 บาท</t>
  </si>
  <si>
    <t>นางสาวอารียา อภิวันทนกุล ราคา 9,890.00 บาท</t>
  </si>
  <si>
    <t>จัดซื้อยา จำนวน 20 รายการก</t>
  </si>
  <si>
    <t>บริษัท เรืองรุ่งทวีกิจ จำกัด ราคา 19,103.00 บาท</t>
  </si>
  <si>
    <t>บริษัท โฮม โปรดักส์ เซ็นเตอร์ จำกัด (มหาชน) สาขารังสิตคลอง 4 ราคา 51,826.00 บาท</t>
  </si>
  <si>
    <t>ซื้อน้ำมันเชื้อเพลิง จำนวน 1 คัน</t>
  </si>
  <si>
    <t>สถานีบริการน้ำมันเชื้อเพลิง (ผู้ขาย/ผู้ให้บริการ) ราคา 1,200.00 บาท</t>
  </si>
  <si>
    <t>จ้างซ่อมชุดประตูไม้กั้นที่จอดรถอัตโนมัติ</t>
  </si>
  <si>
    <t>บริษัทที.พี.เค เอ็นจิเนียริ่ง แอนด์ เดคคอร์ จำกัด ราคา 26,215.00 บาท</t>
  </si>
  <si>
    <t>จ้างเติมน้ำยาดับเพลิง ขนาด 10 ปอนด์ จำนวน 3 รายการ</t>
  </si>
  <si>
    <t>บริษัทพันแสน ซัพพลาย จำกัด ราคา 48,364.00 บาท</t>
  </si>
  <si>
    <t>ซื้อยา จำนวน 10 รายการ</t>
  </si>
  <si>
    <t>องค์การเภสัชกรรม ราคา 11723.84 บาท</t>
  </si>
  <si>
    <t>บริษัท โฮม โปรดักส์ เซ็นเตอร์ จำกัด (มหาชน) สาขารังสิตคลอง 4 ราคา 9,800.00 บาท</t>
  </si>
  <si>
    <t>สถานีบริการน้ำมันเชื้อเพลิง (ผู้ขาย/ผู้ให้บริการ) ราคา 6,000.00 บาท</t>
  </si>
  <si>
    <t>ร้านวิชาภัณฑ์ ราคา 23,250.00 บาท</t>
  </si>
  <si>
    <t>จ้างซ่อมชุดประตูไม้กั้นที่จอดรถอัตโนมัติ จำนวน 1 งาน</t>
  </si>
  <si>
    <t>จ้างรถตู้ จำนวน 5 คัน โครงการการตรวจประเมินคุณภาพหลักสูตร ระดับนานาชาติ AUNQA</t>
  </si>
  <si>
    <t>นายสุเทพ แก้วทอง ราคา 13,300.00 บาท</t>
  </si>
  <si>
    <t>จัดซื้อต้นไม้ จำนวน 4 รายการ</t>
  </si>
  <si>
    <t>ร้าน สวนสุชาติพันธุ์ไม้ ราคา 9,850.00 บาท</t>
  </si>
  <si>
    <t>บริษัท ไอเมดิกพลัส จำกัด ราคา 180,000.00 บาท</t>
  </si>
  <si>
    <t>ซื้อน้ำมันเชื้อเพลิง ระหว่างวันที่ 2 ถึงวันที่ 31 ธันวาคม 2567</t>
  </si>
  <si>
    <t>จ้างทำสื่อประชาสัมพันธ์ จำนวน 2 รายการ โครงการเปิดบ้านพยาบาล และประสัมพันธ์หลักสูตร</t>
  </si>
  <si>
    <t>บริษัท ยูเนี่ยนสไมล์ จำกัด ราคา 11,342.00 บาท</t>
  </si>
  <si>
    <t>กระเช้าของขวัญ จำนวน 40 ชุด</t>
  </si>
  <si>
    <t>ร้านประเสริฐพานิช โดยนางไพลิน พิเชษฐพันธ์ ราคา 63,600.00 บาท</t>
  </si>
  <si>
    <t>จ้างทำสื่อประชาสัมพันธ์ จำนวน 3 รายการ โครงการเปิดบ้านพยาบาล และประสัมพันธ์หลักสูตร</t>
  </si>
  <si>
    <t>บริษัท ทีเอสไลน์ อินโนเวชั่น จำกัด ราคา 6,901.50 บาท</t>
  </si>
  <si>
    <t>ร้านพูนทรัพย์ เครื่องเขียน ราคา 4,850.00 บาท</t>
  </si>
  <si>
    <t>ซื้อเข็มชั้นปี จำนวน 350 อัน</t>
  </si>
  <si>
    <t>โลกการเรียน ราคา 5,600.00 บาท</t>
  </si>
  <si>
    <t>ค่าธรรมเนียมสอบบัญชี งวดที่ 1</t>
  </si>
  <si>
    <t>นางเสาวลักษณ์ จิรธนานันท์ ราคา 16,000.00 บาท</t>
  </si>
  <si>
    <t>จ้างซ่อมเครื่องควบคุมการให้สารละลายทางหลอดเลือดดำ</t>
  </si>
  <si>
    <t>บริษัทซิลลิค ฟาร์มา จำกัด ราคา 3,210.00 บาท</t>
  </si>
  <si>
    <t>จ้างซ่อมคอมพิวเตอร์ 420000023827</t>
  </si>
  <si>
    <t>บริษัทเอ็นแอนด์เอ็น คอมพิวเตอร์ ซิสเท็ม จำกัด ราคา 4,815.00 บาท</t>
  </si>
  <si>
    <t>จ้างซ่อมเครื่องปรับอากาศ จำนวน 2 เครื่อง</t>
  </si>
  <si>
    <t>หจก. โชคศิริ ซัพพลาย ราคา 9,255.50 บาท</t>
  </si>
  <si>
    <t>จ้างถ่ายเอกสารและเข้าเล่ม สมุดบันทึกประสบการณ์ 
  จำนวน 120 เล่ม โครงการปฐมนิเทศการศึกษาภาคปฏิบัติ</t>
  </si>
  <si>
    <t>ร้านก๊อปปี้ปริ้นท์ ราคา 3,360.00 บาท</t>
  </si>
  <si>
    <t>จ้างทำโยโย่โลโก้เรซิ่น พร้อมซองหนัง จำนวน 120 อัน</t>
  </si>
  <si>
    <t>บริษัท วี ซัคเซส พริ้นท์ติ้ง แอนด์ ดีไซน์ จำกัด ราคา 5,778.00 บาท</t>
  </si>
  <si>
    <t>จ้างถ่ายเอกสาร จำนวน 2 รายการ</t>
  </si>
  <si>
    <t>ร้านก๊อปปี้ปริ้นท์ ราคา 2,000.00 บาท</t>
  </si>
  <si>
    <t>22 ธันวาคม 2567</t>
  </si>
  <si>
    <t>ซื้อน้ำมันเชื้อเพลิง ระหว่างวันที่ 2 ถึงวันที่ 31 มกราคม 2568</t>
  </si>
  <si>
    <t>ซื้อวัสดุสำนักงาน จำนวน 21 รายการ</t>
  </si>
  <si>
    <t>บริษัท เรืองรุ่งทวีจกิจ จำกัด ราคา 48,357.00 บาท</t>
  </si>
  <si>
    <t>ซื้อวัสดุทางการพยาบาล จำนวน 3 รายการ</t>
  </si>
  <si>
    <t>นายชาญศักดา ประจุ ราคา 57,160.00 บาท</t>
  </si>
  <si>
    <t>ซื้อวัสดุเบ็ดเตล็ด จำนวน 8 รายการ</t>
  </si>
  <si>
    <t>บริษัท เรืองรุ่งทวีจกิจ จำกัด ราคา 19,211.00 บาท</t>
  </si>
  <si>
    <t>ร้านทริปเบิ้ลไนน์ ราคา 16,200.00 บาท</t>
  </si>
  <si>
    <t>นายอานนท์ ภูมิโคกรักษ์ ราคา 10,500.00 บาท</t>
  </si>
  <si>
    <t>ซื้อวัสดุทางการพยาบาล จำนวน 24รายการ</t>
  </si>
  <si>
    <t>ตองทรัพย์ 4289 ราคา 57,450.00 บาท</t>
  </si>
  <si>
    <t>ซื้อวัสดุในการจัดโครงการ จำนวน 5 รายการ</t>
  </si>
  <si>
    <t>ร้านวิชาภัณฑ์ ราคา 5,715.00 บาท</t>
  </si>
  <si>
    <t>นายเอกศักดิ์ หอมละออ ราคา 4,000.00 บาท</t>
  </si>
  <si>
    <t>ร้านก๊อปปี้ปริ้นท์ ราคา 6,250.00 บาท</t>
  </si>
  <si>
    <t>สถานีบริการน้ำมันเชื้อเพลิง (ผู้ขาย/ผู้ให้บริการ) ราคา 30,000.00 บาท</t>
  </si>
  <si>
    <t>ซื้อน้ำมันเชื้อเพลิง ระหว่างวันที่ 2 ถึงวันที่ 28 กุมภาพันธ์ 2568</t>
  </si>
  <si>
    <t>สถานีบริการน้ำมันเชื้อเพลิง (ผู้ขาย/ผู้ให้บริการ) 50,000.00 บาท</t>
  </si>
  <si>
    <t>ซื้อวัสดุทางการพยาบาล จำนวน 13 รายการ</t>
  </si>
  <si>
    <t>จ้างซ่อมรถยนต์นั่งส่วนบุคคลเกิน 7 คน ทะเบียน ฮต 9547</t>
  </si>
  <si>
    <t>จ้างซ่อมรถบัสปรับอากาศ ขนาด 45 ที่นั่ง 41-8616</t>
  </si>
  <si>
    <t>จ้างรถตู้ วันที่ 3 มีนาคม 69 จำนวน 1 คัน โครงการฯ</t>
  </si>
  <si>
    <t>ซื้อน้ำมันเชื้อเพลิงระหว่างวันที่ 1-23 มีนาคม 68</t>
  </si>
  <si>
    <t>จ้างรถตู้ วันที่ 6-7 มีนาคม 69 จำนวน 2 คัน โครงการฯ</t>
  </si>
  <si>
    <t>ซื้อน้ำมันเชื้อเพลิงระหว่างวันที่ 3-7 มีนาคม 68</t>
  </si>
  <si>
    <t>ซื้อน้ำมันเชื้อเพลิง ระหว่างวันที่ 3 ถึงวันที่ 31 มีนาคม 2568 จำนวน 3 คัน</t>
  </si>
  <si>
    <t>ซื้อวัสดุวัสดุในการจัดโครงการ จำนวน 5 รายการ</t>
  </si>
  <si>
    <t>ซื้อประกันภัยชั้นที่ 3 รถบัสปรับอากาศ ขนาด 45 ที่นั่ง</t>
  </si>
  <si>
    <t>ซื้อหมึกเครื่องพิมพ์ โครงการฯ จำนวน 2 รายการ</t>
  </si>
  <si>
    <t>จัดซื้อวัสดุคอมพิวเตอร์ จำนวน 2 รายการ</t>
  </si>
  <si>
    <t>จ้างทำป้ายไวนิล โครงการฯ จำนวน 1 ป้าย</t>
  </si>
  <si>
    <t>จ้างถ่ายเอกสารและเข้ารูปเล่ม จำนวน 1 โครงการ</t>
  </si>
  <si>
    <t>จ้างรถตู้รับ-ส่ง โครงการวันที่ 4 มีนาคม - 9 พฤษภาคม 2568</t>
  </si>
  <si>
    <t>ปกประกาศนียบัตร</t>
  </si>
  <si>
    <t>ซื้อพัดลมอุตสาหกรรมตั้งพื้น</t>
  </si>
  <si>
    <t>จ้างซ่อมรถโดยสารขนาด 7 ที่นั่ง ทะเบียน ชง 5808</t>
  </si>
  <si>
    <t>จ้างซ่อมท่อประปาบริเวณห้องปั๊มสูบน้ำ</t>
  </si>
  <si>
    <t>ซื้อน้ำมันเชื้อเพลิง ระหว่างวันที่ 9 กุมภาพันธ์ - 23 มีนาคม 68</t>
  </si>
  <si>
    <t>หัวเครื่องระบบโทรศัพท์แบบ IP Phone จำนวน 6 เครื่อง</t>
  </si>
  <si>
    <t>จ้างทำดอกไม้ติดหน้าอก จำนวน 78 ช่อ โครงการหลักสูตรฝึกอบรมการพยาบาลเฉพาะทาง สาขาการพยาบาลเวชปฏิบัติ (การรักษาโรคเบื้องต้น) ณ คณะพยาบาลศาสตร์</t>
  </si>
  <si>
    <t>นายเอกศักดิ์ หอมละออ 4,000.00 บาท</t>
  </si>
  <si>
    <t>จ้างซ่อมชุดประตูสแกนลายนิ้วมือ เข้า ออก</t>
  </si>
  <si>
    <t>บริษัท ทรัส ไอที โซลูชั่น จำกัด 6,420.00 บาท</t>
  </si>
  <si>
    <t>เข็มสถาบัน จำนวน 41 อัน</t>
  </si>
  <si>
    <t>จ้างถ่ายเอกสารและเย็บรูปเล่มคู่มือ จำนวน 1 โครงฯ</t>
  </si>
  <si>
    <t>ซื้อวัสดุประกอบกิจกรรมโครงการ จำนวน 72 รายการ</t>
  </si>
  <si>
    <t>ซื้อหมวกพร้อมขีด PN จำนวน 37 ใบ</t>
  </si>
  <si>
    <t>ซื้อประกันภัยรถยนต์ ประเภท 1 ฮต 9547</t>
  </si>
  <si>
    <t>จ้างซ่อมเครื่องถ่ายเอกสาร ระบบดิจิตอล (ขาว - ดำ และสี)</t>
  </si>
  <si>
    <t>ค่าธรรมเนียมสอบบัญชี งวดที่ 2-3 (ปิดโครงการ)</t>
  </si>
  <si>
    <t>จ้างล้างเครื่องปรับอากาศ จำนวน 2 รายการ</t>
  </si>
  <si>
    <t>จ้างซ่อมเครื่องสแกนเนอร์ 420000007826</t>
  </si>
  <si>
    <t>จ้างซ่อมเครื่องปรับอากาศ จำนวน 3 รายการ</t>
  </si>
  <si>
    <t>จ้างรถตู้ วันที่ 9,26 มิ.ย.69 จำนวน 4 คัน</t>
  </si>
  <si>
    <t>จ้างทำโยโย่โลโก้เรซิ่น พร้อมซองหนัง จำนวน 133 ชุด โครงการสัมมนาหลักสูตรพยาบาลศาสตรบัณฑิต</t>
  </si>
  <si>
    <t>จ้างเหมายานพาหนะ จำนวน 3 รายการ โครงการสัมมนาหลักสูตรพยาบาลศาสตรบัณฑิต</t>
  </si>
  <si>
    <t>ซื้อวัสดุในการจัดกิจกรรม จำนวน 19 รายการ โครงการการอบรมเชิงปฏิบัติการการปฐมพยาบาลเบื้องต้นและการช่วยชีวิตขั้นพื้นฐาน</t>
  </si>
  <si>
    <t>จ้างเช่ารถตู้ จำนวน 5 คัน โครงการการอบรมเชิงปฏิบัติการ การปฐมพยาบาลเบื้องต้นและการช่วยชีวิตขั้นพื้นฐาน</t>
  </si>
  <si>
    <t xml:space="preserve"> 19 มิถุนายน 2568</t>
  </si>
  <si>
    <t>บริษัท เรืองรุ่งทวีกิจ จำกัด 5,113.00 บาท</t>
  </si>
  <si>
    <t>จ้างเช่ารถตู้ จำนวน 2 คัน โครงการการพัฒนารูปแบบการเสริมสร้างความรอบรู้ด้านสุขภาพในอาสาสมัครดูแลผู้สูงอายุ</t>
  </si>
  <si>
    <t xml:space="preserve"> 23 มิถุนายน 2568</t>
  </si>
  <si>
    <t>จ้างรถตู้ วันที่ 3 พฤษภาคม 2568 จำนวน 1 คัน</t>
  </si>
  <si>
    <t>จ้างรถตู้ วันที่ 14,30 พค 68 จำนวน 2 คัน</t>
  </si>
  <si>
    <t>ซื้อหมวกพยาบาล จำนวน 107 ใบ</t>
  </si>
  <si>
    <t>จ้างทำป้ายพิธี จำนวน 1 ป้าย</t>
  </si>
  <si>
    <t>ซื้อวัสดุตกแต่งสถานที่ จำนวน 2 รายการ</t>
  </si>
  <si>
    <t>ซื้อวัสดุประกอบโครงการ จำนวน 2 รายการ</t>
  </si>
  <si>
    <t>โครงการพัฒนาศักยภาพอาจารย์ประจำหลักสูตรพยาบาลศาสตรมหาบัณฑิต</t>
  </si>
  <si>
    <t>ซื้อต้นไม้พร้อมกระถาง จำนวน 7 กระถาง</t>
  </si>
  <si>
    <t>อารีพร 2,800.00 บาท</t>
  </si>
  <si>
    <t>ซื้อวัสดุในการฝึกอบรม จำนวน 14 รายการ</t>
  </si>
  <si>
    <t>นางสาวอำภัย ซมมิน 15,000.00 บาท</t>
  </si>
  <si>
    <t>นางสาวเกล็ดไพลิน รักคุณ 1,059.00 บาท</t>
  </si>
  <si>
    <t>ซื้อวัสดุในการฝึกอบรม จำนวน 8 รายการ</t>
  </si>
  <si>
    <t>ร้านอุปกรณ์ก่อสร้างเจริญสิน 3,789.00 บาท</t>
  </si>
  <si>
    <t>จ้างเข้าเล่ม จำนวน 44 เล่ม</t>
  </si>
  <si>
    <t>นายสมาน พลธรรม 1,540.00 บาท</t>
  </si>
  <si>
    <t>ซื้อวัสดุในการฝึกอบรม 14 รายการ</t>
  </si>
  <si>
    <t>เอส พี เอ็น การค้า 2,931.00 บาท</t>
  </si>
  <si>
    <t>ซื้อถ่าน AA</t>
  </si>
  <si>
    <t>บริษัท เรืองรุ่งทวีกิจ จำกัด 1,001.00 บาท</t>
  </si>
  <si>
    <t>ถ่ายเอกสารและเข้าเล่มเทปกาว จำนวน 2 รายการ</t>
  </si>
  <si>
    <t>ร้านก๊อปปี้ปรินทร์ 6,915.00 บาท</t>
  </si>
  <si>
    <t>ถ่ายเอกสารเย็บรูปเล่มคู่มือ จำนวน 2 รายการ</t>
  </si>
  <si>
    <t>นายสมาน พลธรรม 2,936.00 บาท</t>
  </si>
  <si>
    <t>จ้างซ่อมรถยนต์นั่งส่วนบุคคลเกิน 7 คน 310000000076</t>
  </si>
  <si>
    <t>บริษัทโตโยต้านครนายก จำกัด 10,576.90 บาท</t>
  </si>
  <si>
    <t>จ้างติดตั้งและย้ายเครื่องปรับอากาศ จำนวน 2 รายการ</t>
  </si>
  <si>
    <t>หจก. โชคศิริซัพพลาย 11,770.00 บาท</t>
  </si>
  <si>
    <t>ดอกไม้ติดหน้าอก จำนวน 41 ดอก</t>
  </si>
  <si>
    <t>นางสางเสาวลักษณ์ แสงทอง 2,460.00 บาท</t>
  </si>
  <si>
    <t>จ้างเหมาทำความสะอาด จำนวน 1 งาน</t>
  </si>
  <si>
    <t>นางสาวอัญชี กิจพิทักษ์ 10,400.00 บาท</t>
  </si>
  <si>
    <t>น้ำมันเชื้อเพลิง 1 ส.ค-30 พฤศจิกายน 68 จำนวน 3 คัน</t>
  </si>
  <si>
    <t>สถานนีบริการน้ำมัน 30,000.00 บาท</t>
  </si>
  <si>
    <t>ซื้อน้ำมันเชื้อเพลิง วันที่ 25 กรกฎาคม 2568 จำนวน 2 คัน 
  โครงการเผยแพร่และผลิตผลงานวิจัยคณะพยาบาลศาสตร์</t>
  </si>
  <si>
    <t>สถานีบริการน้ำมันเชื้อเพลิง (ผู้ขาย/ผู้ให้บริการ) 2,000.00 บาท</t>
  </si>
  <si>
    <t>11 กรกฎาคม 2568</t>
  </si>
  <si>
    <t>บริษัท วี ซัคเซส พริ้นท์ติ้ง แอนด์ ดีไซน์ จำกัด 674.10 บาท</t>
  </si>
  <si>
    <t>ร้านวิชาภัณฑ์ 980.00 บาท</t>
  </si>
  <si>
    <t>จ้างรถตู้ จำนวน 2 คัน</t>
  </si>
  <si>
    <t>นายอานนท์ ภูมิโคกรักษ์ 8,000.00 บาท</t>
  </si>
  <si>
    <t>อารีพร 800.00 บาท</t>
  </si>
  <si>
    <t>ซื้อพวงมาลา จำนวน 1 พวง</t>
  </si>
  <si>
    <t>อารีพร 1,300.00 บาท</t>
  </si>
  <si>
    <t>จ้างทำกระเป๋าเอกสารสำหรับผู้เข้ารับการอบรม จำนวน 95 ใบ</t>
  </si>
  <si>
    <t>บริษัท แกรนด์สเต็ป จำกัด 31,350.00 บาท</t>
  </si>
  <si>
    <t>จ้างเหมาพาหนะรถตู้ วันที่ 8 ส.ค.68 จำนวน 1 คัน</t>
  </si>
  <si>
    <t>นายกิตติศักดิ์ แสงสว่าง 3,000.00 บาท</t>
  </si>
  <si>
    <t>ซื้อน้ำมันเชื้อเพลิงรถบัสส่วนกลาง จำนวน 1 คัน</t>
  </si>
  <si>
    <t>สภานีบริการน้ำมันเชื้อเพลิง 3,000.00 บาท</t>
  </si>
  <si>
    <t>ซื้อน้ำมันเชื้อเพลิงรถตู้ส่วนกลาง จำนวน 1 คัน</t>
  </si>
  <si>
    <t>สภานีบริการน้ำมันเชื้อเพลิง 1,000.00 บาท</t>
  </si>
  <si>
    <t>ซื้อน้ำดืมหลักสูตรเวชปฏิบัติฯ จำนวน 60 ถัง</t>
  </si>
  <si>
    <t>น้ำดื่มแกรนด์วอเตอร์ 2,400.00 บาท</t>
  </si>
  <si>
    <t>วัสดุในการจัดโครงการ จำนวน 1 รายการ</t>
  </si>
  <si>
    <t>ร้านสุโขของชำร่วย 3,780.00 บาท</t>
  </si>
  <si>
    <t>วัสดุในการจัดโครงการ จำนวน 5 รายการ</t>
  </si>
  <si>
    <t>วี.วายดีไอวาย 4,370.00 บาท</t>
  </si>
  <si>
    <t>จ้างถ่ายเอกสาร จำนวน 2,622 แผ่น</t>
  </si>
  <si>
    <t>นายสมาน พลธรรม 1,311.00 บาท</t>
  </si>
  <si>
    <t>ซื้อหมึกเครื่องพิมพ์ จำนวน 6 รายการ</t>
  </si>
  <si>
    <t>บริษัท วิซ เวนเดอร์ จำกัด 50,700.00 บาท</t>
  </si>
  <si>
    <t>ซื้อกระดาษ A4 80 แกรม จำนวน 70 รีม</t>
  </si>
  <si>
    <t>ร้านวิชาภัณฑ์ 8,750.00 บาท</t>
  </si>
  <si>
    <t>ซื้อวัสดุในการฝึกอบรมในโครงการฯ จำนวน 11 รายการ</t>
  </si>
  <si>
    <t>จ้างเหมาพาหนะรถตู้ วันที่ 3,5,16,17 ก.ย.68 จำนวน 6 คัน</t>
  </si>
  <si>
    <t>จ้างทำปกประกาศนียบัตร จำนวน 95 ปก</t>
  </si>
  <si>
    <t>จ้างถ่ายเอกสารพร้อมเข้าเล่มสันกาว</t>
  </si>
  <si>
    <t>ต้นไม้พร้อมกระถาง จำนวน 2 กระถาง</t>
  </si>
  <si>
    <t>ซื้อ Surgical Needles SE-MH 32 จำนวน 10 ห่อ</t>
  </si>
  <si>
    <t>ตองทรัพย์ 4289 ราคา 2,750.00 บาท</t>
  </si>
  <si>
    <t>ซื้อหนังสือ จำนวน 13 รายการ</t>
  </si>
  <si>
    <t>จ้างทำเข็มกลัดเสื้อ (โครงการฯ) จำนวน 95 อัน</t>
  </si>
  <si>
    <t>จัดซื้อวัสดุวิทยาศาสตร 2 รายการ</t>
  </si>
  <si>
    <t>AP Operations Co.,ltd. ราคา 2,853.69 บาท</t>
  </si>
  <si>
    <t>อว 8709.1/-</t>
  </si>
  <si>
    <t>จางรถตู จํานวน 1 คัน</t>
  </si>
  <si>
    <t>จางตรวจเช็คสภาพเปลี่ยน นํ้ามันเครื่องรถยนตหมายเลขทะเบียน ฮภ 4412 จํานวน 1 งาน</t>
  </si>
  <si>
    <t>บจก.โตโยตานครนายก ราคา 10,605.52 บาท</t>
  </si>
  <si>
    <t>จัดซื้อเครื่องชั่งทศนิยม 4 ตําแหนง ตําบลองครักษ อําเภอองครักษ จังหวัดนครนายก 2 เครื่อง</t>
  </si>
  <si>
    <t>บจก.เมทเลอร-โทเลโด (ประเทศไท ราคา 90,000.00 บาท</t>
  </si>
  <si>
    <t>จัดซื้อตูเย็น ขนาด 16 คิวบิกฟุต ตําบลองครักษ อําเภอองครักษ จังหวัดนครนายก จํานวน 1 ตู</t>
  </si>
  <si>
    <t>รานโอพี ซัพพลาย ราคา 24,000.00 บาท</t>
  </si>
  <si>
    <t>จัดซื้อหมึกพิมพ Kyocera Toner จํานวน 5 กลอง</t>
  </si>
  <si>
    <t>บจก.อคาเซีย อินเตอรเทค ราคา 17,325.00 บาท</t>
  </si>
  <si>
    <t>บจก.พีโกศล วิศวกรรม ราคา 12,840.00 บาท</t>
  </si>
  <si>
    <t>จัดซื้อกระดาษเช็ดมือ จํานวน 3 รายการ</t>
  </si>
  <si>
    <t>หจก.ไมโคร ซัม เอ็นเตอรไพรส ราคา 26,728.60 บาท</t>
  </si>
  <si>
    <t>จางซอมแซมนํ้ารั่วซึมและฝาเพดาน หอง 513 จํานวน 1 งาน</t>
  </si>
  <si>
    <t>นายเชาวลิต อินทชิต ราคา 17,000.00 บาท</t>
  </si>
  <si>
    <t>ซอมแซมไฟฟาแสงสวางหองวิจัยชั้น 6 จำนวน 1 งาน</t>
  </si>
  <si>
    <t>นายเชาวลิต อินทชิต ราคา 4,000.00 บาท</t>
  </si>
  <si>
    <t>จางบริการตรวจเช็คซอมแซมเกียร พรอมเปลี่ยนนํ้ามันเกียร 1 งาน</t>
  </si>
  <si>
    <t>รานทเนตร เซอรวิส ราคา 45,000.00 บาท</t>
  </si>
  <si>
    <t>จัดซื้อเตาไฟฟา ตําบลองครักษ อําเภอองครักษ จังหวัดนครนายก จํานวน 20 เครื่อง</t>
  </si>
  <si>
    <t>เอสแอล ควอลิตี้ ซัพพลาย ราคา 87,740.00 บาท</t>
  </si>
  <si>
    <t>จัดซื้อไมโครโฟนไรสายชนิดมือถือ 3 ชุด</t>
  </si>
  <si>
    <t>บจก.ออดิโอซิตี้ ราคา 56,700.00 บาท</t>
  </si>
  <si>
    <t>จัดซื้อชุดเครื่องเสียงเคลื่อนที่ 1 ชุด</t>
  </si>
  <si>
    <t>บจก.พี.โกศล วิศวกรรม ราคา 43,870.00 บาท</t>
  </si>
  <si>
    <t>จัดซื้อเครื่องลางความถี่สูง ตําบล องครักษ อําเภอองครักษ จังหวัด นครนายก 1 เครื่อง</t>
  </si>
  <si>
    <t>บจก. ซายนลูชั่น ราคา 18,190.00 บาท</t>
  </si>
  <si>
    <t>จัดซื้อเครื่องเขยาชนิดควบคุมอุณหภูมิ ตําบลองครักษ อําเภอองครักษ จังหวัดนครนายก 1 เครื่อง</t>
  </si>
  <si>
    <t>บจก. ซายนลูชั่น ราคา 61,999.99 บาท</t>
  </si>
  <si>
    <t>จัดซื้อ Liquid Nitrogen 1 รายการ</t>
  </si>
  <si>
    <t>บจก.แกสเซ็นเตอร 2001 ราคา 2,996.00 บาท</t>
  </si>
  <si>
    <t>จัดจางรถตู (18 ตุลาคม 2567) จํานวน 3 คัน</t>
  </si>
  <si>
    <t>จัดซื้อ Hydroxysafflor yellow A 10 mg. 1 ขวด</t>
  </si>
  <si>
    <t>บจก.แบงเทรดดิ้ง 1992 ราคา 9,844.00 บาท</t>
  </si>
  <si>
    <t>จัดจางซอมแซมเครื่องปรับอากาศ 15 รายการ</t>
  </si>
  <si>
    <t>บจก.พี.โกศล วิศวกรรม ราคา 34,347.00 บาท</t>
  </si>
  <si>
    <t>จัดซื้อทรายหยาบ 15 ถุง</t>
  </si>
  <si>
    <t>รานสมพรอุปกรณกอสราง ราคา 990.00 บาท</t>
  </si>
  <si>
    <t>จัดซื้อปายอะคริลิคแบบสอด 12 อัน</t>
  </si>
  <si>
    <t>หจก.ไมโคร ซัม เอ็นเตอรไพรส ราคา 8,346.00 บาท</t>
  </si>
  <si>
    <t>จัดซื้อวัสดุวิทยาศาสตร 3 รายการ</t>
  </si>
  <si>
    <t>เอสแอล ควอลิตี้ ซัพพลาย ราคา 6,794.50 บาท</t>
  </si>
  <si>
    <t>ซื้อ Plumbagin 1 mg จํานวน 1 ขวด</t>
  </si>
  <si>
    <t>บจก.ซีทีแลบอราตอรี่ ราคา 5,467.70 บาท</t>
  </si>
  <si>
    <t>จัดซื้อ Dimethyl sulfoxide, Certified AR For analysis, Fisher
  chemical 2.5 L จานวน 1 ขวด</t>
  </si>
  <si>
    <t>บจก. อัลฟา เคมิคอล ราคา 3,081.60 บาท</t>
  </si>
  <si>
    <t>จัดซื้อ Franz cell เฉพาะตัวสีใส 6 อัน</t>
  </si>
  <si>
    <t>บจก. สามชัย เคมิคอล ราคา 17,922.50 บาท</t>
  </si>
  <si>
    <t>เอสแอล ควอลิตี้ ซัพพลาย ราคา 7,490.00 บาท</t>
  </si>
  <si>
    <t>บจก.โปรเจคเตอร เวิลด ราคา 247,500.00 บาท</t>
  </si>
  <si>
    <t>จัดซื้อชุดทดสอบหาระยะไขตก 2 กลอง</t>
  </si>
  <si>
    <t>รานนิยมเภสัช 3 ราคา 300.00 บาท</t>
  </si>
  <si>
    <t>จัดซื้อยาและเวชภัณฑ 6 รายการ</t>
  </si>
  <si>
    <t>รานนิยมเภสัช 3 ราคา 1,685.00 บาท</t>
  </si>
  <si>
    <t>จัดซื้อกรรไกรตัดหญดามไม 2 อัน</t>
  </si>
  <si>
    <t>บจก. 14 แวร ราคา 430.00 บาท</t>
  </si>
  <si>
    <t>จัดซื้อวัสดุการศึกษา 10 รายการ</t>
  </si>
  <si>
    <t>บจก. สามชัย เคมิคอล ราคา 26,436.28 บาท</t>
  </si>
  <si>
    <t>จัดจางทําใบปลิว ขนาด A4 2000 แผน</t>
  </si>
  <si>
    <t>บจก.ลิตเติ้ล ดอท พริ้นติ้ง ราคา 3,840.00 บาท</t>
  </si>
  <si>
    <t>จัดซื้อ Assay kit (Cell Proliferation) Abcam 500 tests จํานวน 1 แพค</t>
  </si>
  <si>
    <t>บจก.อัลฟา เคมิคอล ราคา 16,360.30 บาท</t>
  </si>
  <si>
    <t>จางรถตู จํานวนวันละ 1 คัน (8 และ 10 พฤศจิกายน 2567)</t>
  </si>
  <si>
    <t>นายออน สโมสร ราคา 3,600.00 บาท</t>
  </si>
  <si>
    <t>รานโอพี ซัพพลาย ราคา 4,318.00 บาท</t>
  </si>
  <si>
    <t>รานโอพี ซัพพลาย
  ราคาที่ซื้อหรือจาง 4,318.00 บาท</t>
  </si>
  <si>
    <t>จัดซื้ออะแดปเตอรไวไฟ : tenda W311Mi AX300 จํานวน 5 ตัว</t>
  </si>
  <si>
    <t>หจก.ไมโคร ซัม เอ็นเตอรไพรส ราคา 1,177.00 บาท</t>
  </si>
  <si>
    <t>หจก.ไมโคร ซัม เอ็นเตอรไพรส
  ราคาที่ซื้อหรือจาง 1,177.00 บาท</t>
  </si>
  <si>
    <t>บจก. ไบโอลาสโก ราคา 24,877.50 บาท</t>
  </si>
  <si>
    <t>จางบริการซอมแซมเครื่องฉีดสาร
  ตัวอยางอัตโนมัติ พรอมอะไหล จานวน 1 งาน</t>
  </si>
  <si>
    <t>บจก.ฟอรจูน ไซแอนทิฟค ราคา 23,005.00 บาท</t>
  </si>
  <si>
    <t>จางซอมแซมฝาเพดานหอง 513</t>
  </si>
  <si>
    <t>นายเชาวลิต อินทชิต ราคา 4,500.00 บาท</t>
  </si>
  <si>
    <t>จางซอมแซมระบบสแกนนิ้วมือเปด ปดประตูหอง 312</t>
  </si>
  <si>
    <t>บจก.นําหนา ซัพพลาย แอนด เซอร ราคา 6,955.00 บาท</t>
  </si>
  <si>
    <t>จางซอมแซมคอมพิวเตอร all in one 2 เครื่อง</t>
  </si>
  <si>
    <t>รานโอเค ราคา 7,800.00 บาท</t>
  </si>
  <si>
    <t>ซื้อวัสดุคอมพิวเตอร 5 รายการ</t>
  </si>
  <si>
    <t>รานโอเค ราคา 60,180.00 บาท</t>
  </si>
  <si>
    <t>จัดซื้อวัสดุสําหรับหองปฏิบัติการ 10 รายการ</t>
  </si>
  <si>
    <t>จัดซื้อวัสดุกอสราง 11 รายการ</t>
  </si>
  <si>
    <t>จัดซื้อตูทํานํ้ารอน-นํ้าเย็น 1 ตู</t>
  </si>
  <si>
    <t>จางบํารุงรักษาชุดเครื่องกรองนํ้า สําหรับอุปกรณวิทยาศาสตรพรอม อะไหล</t>
  </si>
  <si>
    <t>บจก.ฟอรจูน ไซแอนทิฟค ราคา 31,768.30 บาท</t>
  </si>
  <si>
    <t>จางซอมแซมเครื่องทํานํ้าบริสุทธ์ิ สําหรับหองปฏิบัติการพรอมอะไหล 1 งาน</t>
  </si>
  <si>
    <t>บจก.มิตร-ซายน เอ็นจิเนียริ่ง ราคา 15,515.00 บาท</t>
  </si>
  <si>
    <t>จัดซื้อโตะอเนกประสงคขาพับ 20 ตัว</t>
  </si>
  <si>
    <t>จัดซื้อวัสดุสํานักงาน 11 รายการ</t>
  </si>
  <si>
    <t>จัดซื้อนํ้ามันเชื้อเพลิง 3 รายการ</t>
  </si>
  <si>
    <t>หจก.เสฏฐวุฒิ ออยล ราคา 9,890.00 บาท</t>
  </si>
  <si>
    <t>จัดซื้อตนแดงชาลี 180 ตน</t>
  </si>
  <si>
    <t>จัดซื้อตนเข็มชมพู 30 ตน</t>
  </si>
  <si>
    <t>สวนศีจันทร ราคา 1,200.00 บาท</t>
  </si>
  <si>
    <t>จัดซื้อวัสดุ 2 รายการ</t>
  </si>
  <si>
    <t>จัดซื้อวัสดุเกษตร 2 รายการ</t>
  </si>
  <si>
    <t>จัดซื้อดอกเลา คละสี 12 กํา</t>
  </si>
  <si>
    <t>จัดซื้อกุหลาบเรซิ่น 5 ดอก</t>
  </si>
  <si>
    <t>จัดซื้อตนสัประรด พันธเล็บแดง 5 ตน</t>
  </si>
  <si>
    <t>จัดซื้อวัสดุ 3 รายการ</t>
  </si>
  <si>
    <t>จัดซื้อสะพานไมเล็กจัดสวน 1 ชุด</t>
  </si>
  <si>
    <t>จางเขาเลม 5 เลม</t>
  </si>
  <si>
    <t>รานกอปปปริ๊นท
  ราคา 150.00 บาท</t>
  </si>
  <si>
    <t>จางทําความสะอาด (23 พฤศจิกายน 2567)</t>
  </si>
  <si>
    <t>บุญจันทร โสพัฒน ราคา 348.00 บาท</t>
  </si>
  <si>
    <t>จัดซื้อ Sodium
  1-Octtanesulfonate 25 g. 1 ขวด</t>
  </si>
  <si>
    <t>จัดซื้อเครื่องปรับอากาศ (แบบแยก สวน) แบบติดผนัง ขนาด 18,000 บีที ยู จํานวน 1 เครื่อง</t>
  </si>
  <si>
    <t>หจก.โชคศิริ ซัพพลาย ราคา 21,500.00 บาท</t>
  </si>
  <si>
    <t>จัดจางซอมแซมสายสัญญาณเครือขาย 1 งาน</t>
  </si>
  <si>
    <t>จัดจางซอมแซมระบบกลองวงจรปด 4 รายการ</t>
  </si>
  <si>
    <t>จัดจางบริการตรวจเช็คสภาพ เปลี่ยน นํ้ามันเครื่อง และซอมแซมรถยนต คณะ หมายเลข ฮฉ 7105 พรอม อะไหล 1 งาน</t>
  </si>
  <si>
    <t>บจก.โตโยตานครนายก ราคา 37,551.52 บาท</t>
  </si>
  <si>
    <t>จางซอมแซมครุภัณฑวิทยาศาสตร 2 รายการ</t>
  </si>
  <si>
    <t>จัดซื้อวัสดุวิทยาศาสตร 23 รายการ</t>
  </si>
  <si>
    <t>จัดซื้อหมึกเครื่องพิมพ จํานวน 5 รายการ</t>
  </si>
  <si>
    <t>รานโอเค ราคา 57,700.00 บาท</t>
  </si>
  <si>
    <t>จัดซื้อตูเหล็กแบบ 2 บาน</t>
  </si>
  <si>
    <t>จัดซื้อเกาอี้อเนกประสงคมีลอเลื่อน จํานวน 12 ตัว</t>
  </si>
  <si>
    <t>จัดซื้อโตะประชุมพับได</t>
  </si>
  <si>
    <t>จัดซื้อดรัม Drum Original brother 2 กลอง</t>
  </si>
  <si>
    <t>จัดซื้ออะไหลสําหรับเครื่อง Laminar air flow จํานวน 2 รายการ</t>
  </si>
  <si>
    <t>จัดซื้อที่ตัดแบงเม็ดยา สีใส 400 ชิ้น</t>
  </si>
  <si>
    <t>จัดซื้อวัสดุวิทยาศาสตร 47 รายการ</t>
  </si>
  <si>
    <t>จางเหมาบริการติดตั้ง Lcd projector พรอมเดินสายไฟและสายสัญญาณ HDMI พรอมอุปกรณ 1 งาน</t>
  </si>
  <si>
    <t>บจก.พี.โกศล วิศวกรรม ราคา 11,235.00 บาท</t>
  </si>
  <si>
    <t>จัดซื้อหมึกถายเอกสาร sindoh รุน N602 จํานวน 20 หลอด</t>
  </si>
  <si>
    <t>จัดจางซอมเครื่องปรับอากาศ พรอม อะไหล 7 รายการ</t>
  </si>
  <si>
    <t>ซื้อระบบสแกนนิ้วมือเปดปดประตู พรอมติดตั้ง 3 ชุด</t>
  </si>
  <si>
    <t>จางซอมแซมประตูหอง 301 และ 510</t>
  </si>
  <si>
    <t>จัดซื้อครุภัณฑสํานักงาน 2 รายการ</t>
  </si>
  <si>
    <t>จัดซื้อครุภัณฑ 5 รายการ</t>
  </si>
  <si>
    <t>จัดซื้อครุภัณฑ 3 รายการ</t>
  </si>
  <si>
    <t>จัดซื้อชั้นวางรองเทา จํานวน 3 ตัว</t>
  </si>
  <si>
    <t>จัดจางทําตรายางหมึกในตัว 4 รายการ</t>
  </si>
  <si>
    <t>จัดซื้ออะไหลสําหรับ cooling bath 3 รายการ</t>
  </si>
  <si>
    <t>จางรถบัสปรับอากาศ 8-9 มค 68</t>
  </si>
  <si>
    <t>ภส.004/2568</t>
  </si>
  <si>
    <t>จางติดตั้ง LCD Projector และเดิน สายสัญญาณภาพและเสียงใน หองเรียน 1 งาน</t>
  </si>
  <si>
    <t>บจก.พี.โกศล วิศวกรรม ราคา 28,890.00 บาท</t>
  </si>
  <si>
    <t>จัดซื้อวัสดุสํานักงาน 6 รายการ</t>
  </si>
  <si>
    <t>จัดซื้อวัสดุสํานักงาน 4 รายการ</t>
  </si>
  <si>
    <t>จัดซื้อวัสดุ จํานวน 5 รายการ</t>
  </si>
  <si>
    <t>จัดซื้อพัดลมเพดาน ขนาดไมนอยกวา 46 นิ้ว 2 ตัว</t>
  </si>
  <si>
    <t>จัดซื้อหมึกพิมพ 5 รายการ</t>
  </si>
  <si>
    <t>จัดซื้อเกาอี้เหล็กหัวไมกลม 20 ตัว</t>
  </si>
  <si>
    <t>จัดซื้อครุภัณฑ 2 รายการ</t>
  </si>
  <si>
    <t>จัดจางทําความสะอาด (18-19 มค 68)</t>
  </si>
  <si>
    <t>นางสาวบุญจันทร โสพัฒน ราคา 1,420.00 บาท</t>
  </si>
  <si>
    <t>จัดจางรถตู (21 มค 68) 1 งาน</t>
  </si>
  <si>
    <t>จัดจางรถตู (25 มค 68) 1 งาน</t>
  </si>
  <si>
    <t>จัดซื้อวัสดุสํานักงาน 3 รายการ</t>
  </si>
  <si>
    <t>จัดซื้อวัสดุโครงการทําบุญวันคลายวัน สถาปนาคณะเภสัชศาสตร 3 รายการ</t>
  </si>
  <si>
    <t>จัดซื้อ Ora Quick HIV Test 1 ชุด</t>
  </si>
  <si>
    <t>จัดจางทําความสะอาด (25 มค 68)</t>
  </si>
  <si>
    <t>จัดจางตรวจเช็คและซอมแซมรถยนต วค 8654 พรอมอะไหล 1 งาน</t>
  </si>
  <si>
    <t>จัดซื้อสมุดกลาวรายงาน A4 จํานวน 3 เลม</t>
  </si>
  <si>
    <t>จัดซื้อ Aciaticoside 3 g. จํานวน 1 ขวด</t>
  </si>
  <si>
    <t>จัดซื้อหมึกเครื่องพิมพ kyocera toner tk-1158 10 กลอง</t>
  </si>
  <si>
    <t>จัดซื้อวัสดุสํานักงาน 7 รายการ</t>
  </si>
  <si>
    <t>หจก.ไมโคร ซัม เอ็นเตอรไพรส ราคา 12,080.30 บาท</t>
  </si>
  <si>
    <t>จัดซื้อกระดาษเช็ดมือ 2 รายการ</t>
  </si>
  <si>
    <t>จัดซื้ออุปกรณกีฬา 2 รายการ</t>
  </si>
  <si>
    <t>บจก.แพรอทสปอรตติ้งกูดส ราคา 1,845.00 บาท</t>
  </si>
  <si>
    <t>จัดซื้อหมึกพิมพ brother 4 รายการ</t>
  </si>
  <si>
    <t>จัดซื้อกลองวงจรปดพรอมติดตั้ง จํานวน 1 ชุด</t>
  </si>
  <si>
    <t>จัดซื้อนาฬิกาแขวน 12 จํานวน 6 เรือน</t>
  </si>
  <si>
    <t>จัดจางบริการทํารูปสี ขนาด 70*110 ซม. 1 ใบ</t>
  </si>
  <si>
    <t>จางซอมแซมไฟฟาแสงสวางหนา อาคาร 1 งาน</t>
  </si>
  <si>
    <t>จางลางทําความสะอาดถังพัก นํ้าประปาใตดิน 2 ถัง</t>
  </si>
  <si>
    <t>จัดซื้อเครื่องเจาะดิน จํานวน 1 เครื่อง</t>
  </si>
  <si>
    <t>จัดซื้อรถเข็นตัดหญาลอจักรยาน จํานวน 1 ตัว</t>
  </si>
  <si>
    <t>จัดจางบริการรูปใส จํานวน 2 ใบ</t>
  </si>
  <si>
    <t>จัดซื้อวัสดุกอสราง จํานวน 5 รายการ</t>
  </si>
  <si>
    <t>จางบริการทํารูปสี 1 ใบ</t>
  </si>
  <si>
    <t>จัดจางบริการซอมแซมตูปลอดเชื้อ ระดับ 2 พรอมอะไหล 1 งาน</t>
  </si>
  <si>
    <t>บจก.เมกกะฟล ราคา 9,951.00 บาท</t>
  </si>
  <si>
    <t>จางรถตู จํานวน 1 คัน (3 มีนาคม 68)</t>
  </si>
  <si>
    <t>นายออน สโมสร ราคา 2,800.00 บาท</t>
  </si>
  <si>
    <t>ซื้อ SAMNIR 100 mg. 10 cap จํานวน 2 กลอง</t>
  </si>
  <si>
    <t>จางบริการตรวจเช็คเครื่องอานผล ปฏิกิริยาบนไมโครเพลท Spectramax M3 หมายเลข สบก.6515-115-003 จํานวน 1 งาน</t>
  </si>
  <si>
    <t>จัดซื้อดอกไมธูปเทียนถวายพระ และ ชุดสังฆทาน 2 รายการ</t>
  </si>
  <si>
    <t>จัดซื้อเนื้อกาซ Liquid Nitrogen 1 รายการ</t>
  </si>
  <si>
    <t>จัดจางรถตู 1 คัน (13 มีนาคม 68)</t>
  </si>
  <si>
    <t>จัดจางซอมแซมรถยนตคณะหมายเลข วค 8654 พรอมอะไหล 1 งาน</t>
  </si>
  <si>
    <t>จางทําปายโปสเตอร ขนาด 70*110 ซม. 1 แผน</t>
  </si>
  <si>
    <t>จางทําปายโปสเตอร ขนาด 70*110 ซม. 2 ปาย</t>
  </si>
  <si>
    <t>จัดจางรถบัส 1 คัน(20 มีนาคม 68)</t>
  </si>
  <si>
    <t>จัดจางซอมแซมระบบเปดปดประตู ดวยเครื่องสแกนนิ้วมือ 1 งาน</t>
  </si>
  <si>
    <t>จัดจางตรวจเช็คสภาพ เปลี่ยน นํ้ามันเครื่อง รถยนต ฮฉ 7105 พรอม อะไหล 1 งาน</t>
  </si>
  <si>
    <t>บจก.โตโยตานครนายก ราคา 5,122.09 บาท</t>
  </si>
  <si>
    <t>จัดซื้อวัสดุ จํานวน 12 รายการ</t>
  </si>
  <si>
    <t>จัดซื้อกาซ Air Zero grade 1 ทอ</t>
  </si>
  <si>
    <t>จัดซื้อวัสดุ 15 รายการ</t>
  </si>
  <si>
    <t>จางยายโตะวางเครื่องชั่ง 2 รายการ</t>
  </si>
  <si>
    <t>จัดซื้อ EUCALYPTOL 99% 1 ขวด</t>
  </si>
  <si>
    <t>จัดจางตรวจเช็คสภาพ เปลี่ยน
  นํ้ามันเครื่อง รถยนต ฮภ 4412 พรอม อะไหล 1 งาน</t>
  </si>
  <si>
    <t>จัดจางทําความสะอาด 23 มีค 68</t>
  </si>
  <si>
    <t>จัดซื้อวัสดุวิทยาศาสตร 4 รายการ</t>
  </si>
  <si>
    <t>จัดซื้อวัสดุในหองปฏิบัติการ 3 รายการ</t>
  </si>
  <si>
    <t>จัดซื้อแบตเตอรี่แหง 2 รายการ</t>
  </si>
  <si>
    <t>จางติดตั้งพัดลมโถงกลาง ชั้น 2-5 1 งาน</t>
  </si>
  <si>
    <t>จางติดตั้งปลั๊กไฟหองประชุมชั้น 1 1 งาน</t>
  </si>
  <si>
    <t>จางซอมแซมไฟฟาแสงสวางหลังหอง ปมดับเพลิง จํานวน 1 งาน</t>
  </si>
  <si>
    <t>จัดซื้อวัสดุวิทยาศาสตร จํานวน 41 รายการ</t>
  </si>
  <si>
    <t>จางซอมฝาเพดานหองวิจัย ชั้น 6</t>
  </si>
  <si>
    <t>จัดซื้อ canesten แบบสอด 1's 6 กลอง</t>
  </si>
  <si>
    <t>เชาทอแกส 2 รายการ</t>
  </si>
  <si>
    <t>จางรถตู 3 คัน (1-3 เมษายน 68)</t>
  </si>
  <si>
    <t>พ001/2568</t>
  </si>
  <si>
    <t>จัดซื้อวัสดุวิทยาศาสตร จํานวน 2 รายการ</t>
  </si>
  <si>
    <t>จัดซื้อวัสดุวิทยาศาสตร จํานวน 6 รายการ</t>
  </si>
  <si>
    <t>จางรถตู 1 คัน (1 เมษายน 68)</t>
  </si>
  <si>
    <t>จัดจางเปลี่ยน bench Power supply XP/XS จํานวน 1 ชิ้น</t>
  </si>
  <si>
    <t>จัดเชาทอแกส 2 รายการ</t>
  </si>
  <si>
    <t>จัดซื้อวัสดุวิทยาศาสตร จํานวน 3 รายการ</t>
  </si>
  <si>
    <t>จางทําความสะอาด (5 เมษายน 2568) 1 งาน</t>
  </si>
  <si>
    <t>จางซอมเมนวาลวนํ้าประปาอาคาร หลัง 1 งาน</t>
  </si>
  <si>
    <t>จางเปลี่ยนลูกลอยเติมนํ้ามันถังเก็บนํ้า ใตดินอาคารหลัง 1 งาน</t>
  </si>
  <si>
    <t>จางซอมฝาเพดานหอง 116 จํานวน 1 งาน</t>
  </si>
  <si>
    <t>ซื้อเนื้อกาซ Liquid Nitrogen 1 รายการ</t>
  </si>
  <si>
    <t>จัดซื้อวัสดุงานบานงานครัว 10 รายการ</t>
  </si>
  <si>
    <t>จัดจางรถตู วันที่ 11 เมย. 68 1 งาน</t>
  </si>
  <si>
    <t>จัดซื้อหนังลูกหมู เพื่อทดสอบการซึม ผาน</t>
  </si>
  <si>
    <t>จัดซื้อสมุนไพร พรอพอลิส</t>
  </si>
  <si>
    <t>จัดซื้อ Asiaticoside (90% Powder) 15 g. 1 ขวด</t>
  </si>
  <si>
    <t>จัดซื้อยาและเวชภัณฑ 5 รายการ</t>
  </si>
  <si>
    <t>จัดซื้อวัสดุวิทยาศาสตร 8 รายการ</t>
  </si>
  <si>
    <t>จัดจางบริการตรวจสอบและ บํารุงรักษาเครื่องลดขนาดอนุภาค พรอมอะไหล 1 งาน</t>
  </si>
  <si>
    <t>บมจ. พี ซี แอล โฮลดิ้ง ราคา 58,125.08 บาท</t>
  </si>
  <si>
    <t>จัดซื้อวัสดุกอสราง 10 รายการ</t>
  </si>
  <si>
    <t>เครื่องไมโครเวฟ ขนาด 23 ลิตร 2 เครื่อง</t>
  </si>
  <si>
    <t>จางรถตู (9 และ 11 พฤษภาคม 2568) 1 งาน</t>
  </si>
  <si>
    <t>จัดซื้อชุดโซฟา จํานวน 1 ชุด</t>
  </si>
  <si>
    <t>จัดจางซอมแซมหองนํ้าหองประชุมชั้น 1 จํานวน 1 งาน</t>
  </si>
  <si>
    <t>จางบริการซอมแซมเครื่องแยกสาร จากของเหลงวันที่ พรอมอะไหล 1 งาน</t>
  </si>
  <si>
    <t>จัดซื้อ 2-acetyl Pyrrole, 25 g. 1 ถุง</t>
  </si>
  <si>
    <t>จัดจางบริการฐานขอมูล USP-NF Online 1 รายการ</t>
  </si>
  <si>
    <t>บจก. โซลูชั่น เซ็นเตอร ราคา 71,155.00 บาท</t>
  </si>
  <si>
    <t>จางบริการซอมแซมเครื่องทํานํ้า บริสุทธ์ิสําหรับหองปฏิบัติการ พรอม อะไหล 1 งาน</t>
  </si>
  <si>
    <t>บจก.มิตร-ซายน เอ็นจิเนียริ่ง ราคา 18,725.00 บาท</t>
  </si>
  <si>
    <t>ซื้อวัสดุกอสราง 10 รายการ</t>
  </si>
  <si>
    <t>ซื้อ Risperidone, 500 mg. 1 ขวด</t>
  </si>
  <si>
    <t>ซื้อนํ้ามันเชื้อเพลิง 2 รายการ</t>
  </si>
  <si>
    <t>ซื้อวัสดุวิทยาศาสตร 2 รายการ</t>
  </si>
  <si>
    <t>ซื้อวัสดุกอสราง 15 รายการ</t>
  </si>
  <si>
    <t>ซื้อวัสดุกอสราง 11 รายการ</t>
  </si>
  <si>
    <t>ซื้อหมึกเครื่องพิมพ 5 รายการ</t>
  </si>
  <si>
    <t>จางบริการลางระบบเติมนํ้ายาตูเย็น ขนาด 16 คิวบิกฟุต พรอมอะไหล 1 งาน</t>
  </si>
  <si>
    <t>รานเอ อิเลคทรอนิกส ราคา 4,500.00 บาท</t>
  </si>
  <si>
    <t>ซื้อวัสดุวิทยาศาสตร 29 รายการ</t>
  </si>
  <si>
    <t>จางรถตู 1 คัน (18 มิถุนายน 2568)</t>
  </si>
  <si>
    <t>จางรถตู 1 คัน (23 มิถุนายน 2568)</t>
  </si>
  <si>
    <t>จางบริการ Service contract 1 ป (1 ครั้ง/ป) Preventive Maintenance และ Validation ชุดวิเคราะหหา ชนิดและปริมาณสารดวยวิธี HPTLC 1 งาน</t>
  </si>
  <si>
    <t>บจก.แลมบดา ไซเอนติฟค ราคา 32,100.00 บาท</t>
  </si>
  <si>
    <t>หมึกเครื่องพิมพ จํานวน 2 รายการ</t>
  </si>
  <si>
    <t>จัดซื้อกระดานไวทบอรด 4 รายการ</t>
  </si>
  <si>
    <t>จัดจางบํารุงรักษาหมอแปลงไฟฟา 2000 kVA</t>
  </si>
  <si>
    <t>จางซอมแซมระบบไฟฟาหอง 118</t>
  </si>
  <si>
    <t>จางซอมแซมเครื่องปรับอากาศ พรอม อะไหล 4 เครื่อง</t>
  </si>
  <si>
    <t>จางทําปายสติ๊กเกอร 2 รายการ</t>
  </si>
  <si>
    <t>รานบานนาอิงคเจ็ท.2023 ราคา 610.00 บาท</t>
  </si>
  <si>
    <t>ซื้อตลับทิ้งหมึก waste Toner Box fuji Xerox C325 จํานวน 4 ตลับ</t>
  </si>
  <si>
    <t>ซื้อหนังสือ 3 รายการ</t>
  </si>
  <si>
    <t>จางทําเสื้อคอปกพิมพลาย คละไซส 91 ตัว</t>
  </si>
  <si>
    <t>พ002/2568</t>
  </si>
  <si>
    <t>จางบริการซอมเครื่องคอมพิวเตอร พรอมอะไหล 2 เครื่อง</t>
  </si>
  <si>
    <t>ซื้อวัสดุการเกษตร 3 รายการ</t>
  </si>
  <si>
    <t>ซื้อวัสดุการเกษตร 5 รายการ</t>
  </si>
  <si>
    <t>ซื้อวัสดุการเกษตร 7 รายการ</t>
  </si>
  <si>
    <t>จัดซื้อ Deuterium lamp 2 กลอง</t>
  </si>
  <si>
    <t>จัดจางบริการสอบเทียบและ บํารุงรักษาเครื่องมือวิทยาศาสตร 2 รายการ</t>
  </si>
  <si>
    <t>บจก.พาราไซแอนติฟค ราคา 21,935.00 บาท</t>
  </si>
  <si>
    <t>จัดซื้อวัสดุวิทยาศาสตร 10 รายการ</t>
  </si>
  <si>
    <t>จัดซื้อ L-(+)- Ergothioneine (98%), 20 mg. 1 ขวด</t>
  </si>
  <si>
    <t>จัดซื้อ Beta-Sitosterol (98%), 20 mg. จํานวน 1 ขวด</t>
  </si>
  <si>
    <t>จัดซื้อวัสดุวิทยาศาสตร 37 รายการ</t>
  </si>
  <si>
    <t>จัดจางรถโดยสารปรับอากาศ สําหรับ วันที่ 16 และ 18 กรกฎาคม 68 1 งาน</t>
  </si>
  <si>
    <t>พ003/2568</t>
  </si>
  <si>
    <t>จัดซื้อเนื้อกาซ Liquid Nitrogen</t>
  </si>
  <si>
    <t>จัดซื้อ 10 ml. Serological pipette Individally paper-plastic wrapped Sterile, 200/pk,800/cs จํานวน 2 แพ็ก</t>
  </si>
  <si>
    <t>บจก. เอฟ.เอ็น.ไซเอนซ ราคา 11,128.00 บาท</t>
  </si>
  <si>
    <t>บจก. เอฟ.เอ็น.ไซเอนซ ราคาที่ซื้อหรือจาง 11,128.00 บาท</t>
  </si>
  <si>
    <t>บจก. เอส.เอ็ม.เคมีคอลส ซัพพลาย ราคา 10,817.70 บาท</t>
  </si>
  <si>
    <t>จางซอมแซมกระดานไวทบอรด 2 รายการ</t>
  </si>
  <si>
    <t>จัดซื้อวัสดุกอสราง 6 รายการ</t>
  </si>
  <si>
    <t>จัดซื้อ Itraconazole, 200 mg. 1 ขวด</t>
  </si>
  <si>
    <t>จัดซื้อวัสดุวิทยาศาสตร 7 รายการ</t>
  </si>
  <si>
    <t>รานเอสแอล ควอลิตี้ ซัพพลาย ราคา 5,082.50 บาท</t>
  </si>
  <si>
    <t>บจก. ดีเคเอสเอช เทคโนโลยี ราคา 8,881.00 บาท</t>
  </si>
  <si>
    <t>จางเหมาบริการ Preventive Maintenance (PM) เครื่องมือ วิทยาศาสตร 2 รายการ</t>
  </si>
  <si>
    <t>บจก.เมทเลอร-โทเลโด (ประเทศไท ราคา 31,886.00 บาท</t>
  </si>
  <si>
    <t>จางเหมาบริการ Preventive Maintenance (PM) เครื่องแยก สารเคมีภายใตความดันกาซ พรอม PM Kit (1ครั้ง/ป) 1 งาน</t>
  </si>
  <si>
    <t>บจก.เพอรกินเอลเมอร ไซแอนติฟค ราคา 40,553.00 บาท</t>
  </si>
  <si>
    <t>จัดซื้อ carbon dioxide gases 2 ถัง</t>
  </si>
  <si>
    <t>จัดซื้อวัสดุวิทยาศาสตร 12 รายการ</t>
  </si>
  <si>
    <t>จัดซื้อวัสดุกอสราง 4 รายการ</t>
  </si>
  <si>
    <t>หจก.ไมโคร ซัม เอ็นเตอรไพรส
  ราคา 5,125.30 บาท</t>
  </si>
  <si>
    <t>จัดจางเขาเลมสันเกลียว 5 เลม</t>
  </si>
  <si>
    <t>จัดซื้อ 10K Amicon Ultra 15 ml. 1 กลอง</t>
  </si>
  <si>
    <t>จัดซื้อยาคุม slinda 28 tab 2 แผง</t>
  </si>
  <si>
    <t>จัดซื้อวัสดุวิทยาศาสตร 13 รายการ</t>
  </si>
  <si>
    <t>จัดจางรถตู 1 คัน (15 กค 68)</t>
  </si>
  <si>
    <t>จัดซื้อ Amicon Ultra 4 ml. 1 กลอง</t>
  </si>
  <si>
    <t>จัดจางเช็คสภาพรถยนต พรอม ซอมแซมรถยนต ฮฉ 7105 1 งาน</t>
  </si>
  <si>
    <t>จัดซื้อวัสดุการเกษตร 3 รายการ</t>
  </si>
  <si>
    <t>จัดซื้อวัสดุสํานักงาน 5 รายการ</t>
  </si>
  <si>
    <t>รานองครักษ ศึกษาภัณฑ
  ราคา 1,420.00 บาท</t>
  </si>
  <si>
    <t>จัดซื้อ Dicrofenac Diethylamine (90%) 1 pack</t>
  </si>
  <si>
    <t>จัดซื้อ Chloroform AR 1*25L 4 ขวด</t>
  </si>
  <si>
    <t>จัดซื้อวัสดุวิทยาศาสตร 14 รายการ</t>
  </si>
  <si>
    <t>บจก. สามชัย เคมิคอล
  ราคา 48,035.51 บาท</t>
  </si>
  <si>
    <t>จัดซื้อวัสดุวิทยาศาสตร 24 รายการ</t>
  </si>
  <si>
    <t>จัดซื้อวัสดุวิทยาศาสตร 5 รายการ</t>
  </si>
  <si>
    <t>จัดซื้ออุปกรณฝกซอมดับเพลิงและ ฝกซอมอพยพหนีไฟ จํานวน 1 ชุด</t>
  </si>
  <si>
    <t>บจก. วังมวง ไฟร เซฟตี้ ราคา 2,835.00 บาท</t>
  </si>
  <si>
    <t>จัดซื้อวัสดุกอสราง จํานวน 8 รายการ</t>
  </si>
  <si>
    <t>จัดซื้อวัสดุงานบานงานครัว 4 รายการ</t>
  </si>
  <si>
    <t>จัดซื้อ Adapter Lenovo 20V/6A 120 หัว USB</t>
  </si>
  <si>
    <t>จัดซื้อวัสดุวิทยาศาสตร 6 รายการ</t>
  </si>
  <si>
    <t>จัดซื้อ Chloral hydrate 1*500 g. 2 ขวด</t>
  </si>
  <si>
    <t>จัดจางทําความสะอาด (3 สค. 68)</t>
  </si>
  <si>
    <t>จางรถตู (3 สค. 68 ) 1คัน</t>
  </si>
  <si>
    <t>จัดจางเหมาบริการ PM เครื่องมือ วิทยาศาสตร จํานวน 2 รายการ</t>
  </si>
  <si>
    <t>จัดจางเหมาบริการ PM เครื่องโครมา โทกราฟชนิดของเหลงวันที่สมรรถนะสูง พรอม PM kit 1 งาน</t>
  </si>
  <si>
    <t>บจก.อินสไปร ไซเอนทิฟค ราคา 61,349.52 บาท</t>
  </si>
  <si>
    <t>จัดจางบริการซอมแซมเครื่องโครมา โทกราฟชนิดของเหลงวันที่ประสิทธิภาพสูง พรอมอะไหล 1 งาน</t>
  </si>
  <si>
    <t>บจก. ฟอรจูน ไซแอนทิฟค ราคา 41,730.00 บาท</t>
  </si>
  <si>
    <t>จางบริการซอมเครื่องทํานํ้าบริสุทธ์ิ สําหรับหองปฏิบัติการ พรอมอะไหล 1 งาน</t>
  </si>
  <si>
    <t>บจก. มิตร-ซายน เอ็นจิเนียริ่ง ราคา 5,885.00 บาท</t>
  </si>
  <si>
    <t>จางบริการซอมแซมเครื่องวัดคาความ เปนกรด-ดาง พรอมอะไหล 1 งาน</t>
  </si>
  <si>
    <t>จัดจางเหมาบริการ PM เครื่องฉีด สารตัวอยางอัตโนมัติ (Autosampler) พรอม PM kit 1 งาน</t>
  </si>
  <si>
    <t>บจก.อินสไปร ไซเอนทิฟค ราคา 69,721.20 บาท</t>
  </si>
  <si>
    <t>จางซอมแซมเพดานอาคารหลังชั้น 6 1 งาน</t>
  </si>
  <si>
    <t>จางซอมแซมหองนํ้าหอง 211</t>
  </si>
  <si>
    <t>จัดซื้อชุดแปรงลบกระดานมีสเปรยใน ตัว 5 ชุด</t>
  </si>
  <si>
    <t>จัดซื้อประตูไมพรอมติดตั้ง 2 บาน</t>
  </si>
  <si>
    <t>จัดจางบํารุงรักษาระบบไฟฟา หอง ไฟฟาชั้น 2</t>
  </si>
  <si>
    <t>จัดจางทําความสะอาด (23 สค. 68)</t>
  </si>
  <si>
    <t>จัดซื้อปายชื่อตั้งโตะ 2 หนา ขนาด 3.5
  * 15 นิ้ว 24 อัน</t>
  </si>
  <si>
    <t>รานเอสแอล ควอลิตี้ ซัพพลาย
  ราคา 3,210.00 บาท</t>
  </si>
  <si>
    <t>จัดซื้อวัสดุสํานักงาน 23 รายการ</t>
  </si>
  <si>
    <t>จัดจางทําปายไวนิล ขนาด A3 8 ปาย</t>
  </si>
  <si>
    <t>จัดซื้อหมึกเครื่องพิมพ 12 รายการ</t>
  </si>
  <si>
    <t>จัดจางรถตู 1 คัน (23 สค 68)</t>
  </si>
  <si>
    <t>จัดซื้อวัสดุในหองปฏิบัติการ 2 รายการ</t>
  </si>
  <si>
    <t>จัดจางติดตาขายกันนก</t>
  </si>
  <si>
    <t>นางพงษศักดิ์ ยอดยิ่ง ราคา 14,000.00 บาท</t>
  </si>
  <si>
    <t>ซื้อกรอบรูป ขนาด 20*30 นิ้ว 1 อัน</t>
  </si>
  <si>
    <t>ซื้อหญาเทียม 2 cm 8 ตารางเมตร</t>
  </si>
  <si>
    <t>ซื้อวัสดุสําหรับจัดกิจกรรมและสถานที่ 3 รายการ</t>
  </si>
  <si>
    <t>ซื้อวัสดุสําหรับจัดกิจกรรมและสถานที่ 5 รายการ</t>
  </si>
  <si>
    <t>ซื้อวัสดุสําหรับจัดกิจกรรมและสถานที่ 2 รายการ</t>
  </si>
  <si>
    <t>ซื้อกุหลาบ 4 มัด</t>
  </si>
  <si>
    <t>67100002</t>
  </si>
  <si>
    <t>จัดซื้อวัตถุดิบสําหรับการผลิต จํานวน 7 รายการ</t>
  </si>
  <si>
    <t>บจก.พีซีดรักซเซนเตอร ราคา 7,768.20 บาท</t>
  </si>
  <si>
    <t>อว 8709.1,</t>
  </si>
  <si>
    <t>จัดจางพิมพสติ๊กเกอรรวมคาจัดสงจํานวน 11 รายการ</t>
  </si>
  <si>
    <t>บจก.กะตอบกราฟฟกราคา 2,375.40 บาท</t>
  </si>
  <si>
    <t>จัดซื้อวัตถุดิบสําหรับการผลิต จํานวน 6 รายการ</t>
  </si>
  <si>
    <t>ส.มงคล ราคา 35,765.00 บาท</t>
  </si>
  <si>
    <t>จางผลิตนํ้าดื่ม ประจําเดือนพฤศจิกายน 2567</t>
  </si>
  <si>
    <t>นางสาวเชาวลีภรณ ทองเติม ราคา 2,450.00 บาท</t>
  </si>
  <si>
    <t>จัดซื้อวัสดุสํานักงาน จํานวน 2 รายการ</t>
  </si>
  <si>
    <t>หางหุนสวนจํากัด แจมเจริญศึกษาภัณฑ ราคา 370.00 บาท</t>
  </si>
  <si>
    <t>จัดซื้อวัสดุสํานักงาน จํานวน 1 รายการ</t>
  </si>
  <si>
    <t>รานวิบูลยภัณฑ ราคา 195.00 บาท</t>
  </si>
  <si>
    <t>จัดซื้อวัสดุงานบานงานครัว จํานวน 1 รายการ</t>
  </si>
  <si>
    <t>บจก.ดีเวลล อินเตอรเทรด ราคา 953.00 บาท</t>
  </si>
  <si>
    <t>จัดซื้อวัตถุดิบสําหรับการผลิต จํานวน 4 รายการ</t>
  </si>
  <si>
    <t>เอสแอลควอลิตี ซัพพลาย ราคา 12,626.00 บาท</t>
  </si>
  <si>
    <t>67110002,</t>
  </si>
  <si>
    <t>จางผลิตนํ้าดื่ม ประจําเดือนธันวาคม 2567</t>
  </si>
  <si>
    <t>นางสาวดวงใจ แซฉั่ว ราคา 6,300.00 บาท</t>
  </si>
  <si>
    <t>จางพิมพสติ๊กเกอร 2 รายการ</t>
  </si>
  <si>
    <t>บจก.พีซีดรักซเซนเตอร ราคา 8,356.70 บาท</t>
  </si>
  <si>
    <t>จัดซื้อวัสดุสํานักงาน จํานวน 4 รายการ</t>
  </si>
  <si>
    <t>บจก.ออฟฟศเมท (ไทย) ราคา 4,031.00 บาท</t>
  </si>
  <si>
    <t>จัดซื้อวัตถุดิบสําหรับการผลิตและคาจัดสง จํานวน 2 รายการ</t>
  </si>
  <si>
    <t>บจก.อุตสาหกรรมเครื่องหอมไทย-จีน ราคา 1,116.50 บาท</t>
  </si>
  <si>
    <t>จัดจางพิมพสติ๊กเกอรรวมคาจัดสงจํานวน 12 รายการ</t>
  </si>
  <si>
    <t>บจก.กะตอบกราฟฟก ราคา 3,980.40 บาท</t>
  </si>
  <si>
    <t>จางผลิตนํ้าดื่ม ประจําเดือนมกราคม 2568</t>
  </si>
  <si>
    <t>คุณดวงใจ แซฉั่ว ราคา 7,700.00 บาท</t>
  </si>
  <si>
    <t>ไอคิวบุคสื สเตชั่นเนอรี่ ราคา 200.00 บาท</t>
  </si>
  <si>
    <t>จัดจางเปลี่ยนไสกรองสารกรองและคาบริการ 4 รายการ</t>
  </si>
  <si>
    <t>จัดซื้อวัตถุดิบสําหรับการผลิต จํานวน 11 รายการ</t>
  </si>
  <si>
    <t>บจก.พีซีดรักซเซนเตอร ราคา 9,362.50 บาท</t>
  </si>
  <si>
    <t>จางผลิตนํ้าดื่ม ประจําเดือนกุมภาพันธ 2568</t>
  </si>
  <si>
    <t>25 มกราคม 2568</t>
  </si>
  <si>
    <t>ส.มงคล ราคา 52,875.00 บาท</t>
  </si>
  <si>
    <t>68010002,</t>
  </si>
  <si>
    <t>จัดซื้อวัตถุดิบสําหรับการผลิต จํานวน 5 รายการ</t>
  </si>
  <si>
    <t>เอสแอลควอลิตี ซัพพลาย ราคา 13,342.90 บาท</t>
  </si>
  <si>
    <t>68010003,</t>
  </si>
  <si>
    <t>จัดซื้อวัตถุดิบสําหรับการผลิต จํานวน 1 รายการ</t>
  </si>
  <si>
    <t>บจก.พีซีดรักซเซนเตอร ราคา 428.00 บาท</t>
  </si>
  <si>
    <t>จางผลิตนํ้าดื่ม ประจําเดือนมีนาคม 2568</t>
  </si>
  <si>
    <t>คุณดวงใจ แซฉั่ว ราคา 7,350.00 บาท</t>
  </si>
  <si>
    <t>ส.มงคล ราคา 428.00 บาท</t>
  </si>
  <si>
    <t>68030003,</t>
  </si>
  <si>
    <t>รานดีจังชอป ราคา 7,350.00 บาท</t>
  </si>
  <si>
    <t>รานเสมอแกส(หุงตม) ราคา 7,350.00 บาท</t>
  </si>
  <si>
    <t>จัดซื้อวัตถุดิบสําหรับการผลิต จํานวน 3 รายการ</t>
  </si>
  <si>
    <t>รานชอชบา ราคา 428.00 บาท</t>
  </si>
  <si>
    <t>จัดจางพิมพสติ๊กเกอรรวมคาจัดสงจํานวน 13 รายการ</t>
  </si>
  <si>
    <t>บจก.กะตอบกราฟฟก ราคา 7,350.00 บาท</t>
  </si>
  <si>
    <t>จางผลิตนํ้าดื่ม ประจําเดือนเมษายน 2568</t>
  </si>
  <si>
    <t>จัดซื้อวัตถุดิบสําหรับการผลิต จํานวน 8 รายการ</t>
  </si>
  <si>
    <t>รานดอกไมลูกปด ราคา 200.00 บาท</t>
  </si>
  <si>
    <t>จัดซื้อวัตถุดิบสําหรับการผลิต จํานวน 2 รายการ</t>
  </si>
  <si>
    <t>รานชมจันทรขายสง ราคา 1,000.00 บาท</t>
  </si>
  <si>
    <t>จัดจางเปลี่ยนแบตเตอรี่ จํานวน 1 รายการ</t>
  </si>
  <si>
    <t>รานกฤษฏอะไหล ราคา 2,400.00 บาท</t>
  </si>
  <si>
    <t>จางผลิตนํ้าดื่ม ประจําเดือนพฤษภาคม 2568</t>
  </si>
  <si>
    <t>คุณดวงใจ แซฉั่ว ราคา 6,650.00 บาท</t>
  </si>
  <si>
    <t>บจก.พีซีดรักซเซนเตอร ราคา 9,458.80 บาท</t>
  </si>
  <si>
    <t>บจก.ยูเทคโนโลยีซัพพลายราคา 1,605.00 บาท</t>
  </si>
  <si>
    <t>ราน Pack cute ราคา 2,865.00 บาท</t>
  </si>
  <si>
    <t>จัดจางพิมพฉลากนํ้าดื่ม จํานวน 1 รายการ</t>
  </si>
  <si>
    <t>บจก.ซี.เอ็น.ซี ยูเนี่ยน ราคา 48,702.12 บาท</t>
  </si>
  <si>
    <t>68050001,</t>
  </si>
  <si>
    <t>จางผลิตนํ้าดื่ม ประจําเดือนมิถุนายน 2568</t>
  </si>
  <si>
    <t>รานดอกไมลูกปด ราคา 1,170.00 บาท</t>
  </si>
  <si>
    <t>รานดีจัง shop ราคา 260.00 บาท</t>
  </si>
  <si>
    <t>คุณดวงใจ แซฉั่ว ราคา 1,400.00 บาท</t>
  </si>
  <si>
    <t>บจก.พีซีดรักซเซนเตอร ราคา 11,192.20 บาท</t>
  </si>
  <si>
    <t>68060001,</t>
  </si>
  <si>
    <t>เอสแอลควอลิตี ซัพพลาย ราคา 11,235.00 บาท</t>
  </si>
  <si>
    <t>68060002,</t>
  </si>
  <si>
    <t>68060003,</t>
  </si>
  <si>
    <t>บจก.กะตอบกราฟฟก ราคา 6,676.80 บาท</t>
  </si>
  <si>
    <t>รานเสมอแกส(หุงตม) ราคา 155.00 บาท</t>
  </si>
  <si>
    <t>จางผลิตนํ้าดื่ม ประจําเดือนกรกฎาคม 2568</t>
  </si>
  <si>
    <t>คุณดวงใจ แซฉั่ว ราคา 10,850.00 บาท</t>
  </si>
  <si>
    <t>68060004,</t>
  </si>
  <si>
    <t>จางผลิตนํ้าดื่ม ประจําเดือนกรกจัดซื้อโปรแกรมไฮเจีย รุน Professional 1รายการฎาคม 2568</t>
  </si>
  <si>
    <t>บจก.โคดแรงสตูดิโอ ราคา 5,350.00 บาท</t>
  </si>
  <si>
    <t>ส.มงคล ราคา 65,150.00 บาท</t>
  </si>
  <si>
    <t>68070001,</t>
  </si>
  <si>
    <t>รานปาทองออน ราคา 1,340.00 บาท</t>
  </si>
  <si>
    <t>EZY Shop Packing ราคา 901.00 บาท</t>
  </si>
  <si>
    <t>จางผลิตนํ้าดื่ม ประจําเดือนสิงหาคม 2568</t>
  </si>
  <si>
    <t>คุณดวงใจ แซฉั่ว ราคา 8,400.00 บาท</t>
  </si>
  <si>
    <t>จางผลิตนํ้าดื่ม ประจําเดือนกันยายน 2568</t>
  </si>
  <si>
    <t>เอสแอลควอลิตี ซัพพลาย ราคา 18,832.00 บาท</t>
  </si>
  <si>
    <t>68080001,</t>
  </si>
  <si>
    <t>จัดซื้อวัสดุสิ้นเปลือง จํานวน 8 รายการ</t>
  </si>
  <si>
    <t>EZY Shop Packing ราคา 2,891.00 บาท</t>
  </si>
  <si>
    <t>จัดซื้อวัสดุสิ้นเปลือง จํานวน 7 รายการ</t>
  </si>
  <si>
    <t>EZY Shop Packing ราคา 1,352.00 บาท</t>
  </si>
  <si>
    <t>จัดซื้อวัสดุสิ้นเปลือง จํานวน 1 รายการ</t>
  </si>
  <si>
    <t>ราน Pack cute ราคา 750.00 บาท</t>
  </si>
  <si>
    <t>จัดซื้อวัสดุสิ้นเปลือง จํานวน 3 รายการ</t>
  </si>
  <si>
    <t>รานปาทองออนราคา 230.00 บาท</t>
  </si>
  <si>
    <t>EZY Shop Packing ราคา 216.00 บาท</t>
  </si>
  <si>
    <t>ส.มงคล ราคา 51,750.00 บาท</t>
  </si>
  <si>
    <t>68080002,</t>
  </si>
  <si>
    <t>จัดซื้อปมนํ้าอัตโนมัติพรอมติดตั้ง จํานวน 1 รายการ</t>
  </si>
  <si>
    <t>บจก.เบสแอร อิเลคทริค แอนดซัพพลาย ราคา 11,500.00 บาท</t>
  </si>
  <si>
    <t>68080003,</t>
  </si>
  <si>
    <t>บจก.พีซีดรักซเซนเตอร ราคา 5,713.80 บาท</t>
  </si>
  <si>
    <t>จัดจางซอมเครื่องกรองนํ้าระบบ RO จํานวน 6 รายการ</t>
  </si>
  <si>
    <t>นายวัชระ ศรีอิทธิยาเวทย ราคา 9,700.00 บาท</t>
  </si>
  <si>
    <t>บจก.กะตอบกราฟฟก ราคา 5,071.80 บาท</t>
  </si>
  <si>
    <t>จัดจางบุคคลเพื่อใหคําปรึกษางานนักวิชาการการเงินและบัญชี ประจําเดือนสิงหาคม 2568 จํานวน 3 วัน</t>
  </si>
  <si>
    <t>นางสาววรรณภา โพธิ์สูง ราคา 2,100.00 บาท</t>
  </si>
  <si>
    <t>จัดจางบุคคลเพื่อใหคําปรึกษางานนักวิชาการการเงินและบัญชี ประจําเดือนกันยายน 2568 จํานวน 4 วัน</t>
  </si>
  <si>
    <t>จัดจางพิมพใบเสร็จรับเงินและใบสงของ/ใบแจงหนี้ จํานวน 2 รายการ</t>
  </si>
  <si>
    <t>บจก.ทอปปงเอจ (ประเทศไทย) ราคา 19,260.00 บาท</t>
  </si>
  <si>
    <t>จางผลิตนํ้าดื่ม ประจําเดือนตุลาคม 2568</t>
  </si>
  <si>
    <t>คุณดวงใจ แซฉั่ว ราคา 8,750.00 บาท</t>
  </si>
  <si>
    <t>จัดซื้อยาและเวชภัณฑ์</t>
  </si>
  <si>
    <t>บจก.ซิลลิค ฟาร์มา จำกัด ราคา 19,459.31 บาท</t>
  </si>
  <si>
    <t>บจก.ชินต้า คอร์ปอเรชั่น จำกัด ราคา 4,370.00 บาท</t>
  </si>
  <si>
    <t>อว 8709.1/</t>
  </si>
  <si>
    <t>บจก.ฟาร์มาฮอฟ จำกัด ราคา 42,479.55 บาท</t>
  </si>
  <si>
    <t>จัดซื้อวัสดุสำนักงาน</t>
  </si>
  <si>
    <t>ร้านคุณจันทร์ ราคา 300.00 บาท</t>
  </si>
  <si>
    <t>บจก.ฟาร์มาฮอฟ จำกัด ราคา 40,385.25 บาท</t>
  </si>
  <si>
    <t>บจก.ซิลลิค ฟาร์มา จำกัด ราคา 6,240.24 บาท</t>
  </si>
  <si>
    <t>บจก.ฟาร์มาฮอฟ จำกัด ราคา 45,151.85 บาท</t>
  </si>
  <si>
    <t>บจก.ฟาร์มาฮอฟ จำกัด ราคา 3,821.00 บาท</t>
  </si>
  <si>
    <t>บมจ. ชุมชนเภสัชกรรม จำกัด (มหาชน) ราคา 5,308.00 บาท</t>
  </si>
  <si>
    <t>บจก.ซิลลิค ฟาร์มา จำกัด ราคา 15,997.10 บาท</t>
  </si>
  <si>
    <t>บจก.ฟาร์มาฮอฟ จำกัด ราคา 49,576.00 บาท</t>
  </si>
  <si>
    <t>บจก. ออโรก้า จำกัด ราคา 1,200.00 บาท</t>
  </si>
  <si>
    <t>บจก. แอมป์แคร์ จำกัด ราคา 8,209.00 บาท</t>
  </si>
  <si>
    <t>บจก. ออโรก้า จำกัด ราคา 1,656.00 บาท</t>
  </si>
  <si>
    <t>บมจ. ชุมชนเภสัชกรรม จำกัด (มหาชน) ราคา 2,931.00 บาท</t>
  </si>
  <si>
    <t>บจก.ฟาร์มาฮอฟ จำกัด ราคา 57,280.00 บาท</t>
  </si>
  <si>
    <t>บจก.ฟาร์มาฮอฟ จำกัด ราคา 6,711.75 บาท</t>
  </si>
  <si>
    <t>บจก. แอมป์แคร์ จำกัด ราคา 7,500.00 บาท</t>
  </si>
  <si>
    <t>บมจ. ชุมชนเภสัชกรรม จำกัด (มหาชน) ราคา 6,294.00 บาท</t>
  </si>
  <si>
    <t>8 ธันวาคม 2567</t>
  </si>
  <si>
    <t>บจก.ซิลลิค ฟาร์มา จำกัด ราคา 1,626.40 บาท</t>
  </si>
  <si>
    <t>บจก.ซิลลิค ฟาร์มา จำกัด ราคา 3,563.10 บาท</t>
  </si>
  <si>
    <t>บจก.ฟาร์มาฮอฟ จำกัด ราคา 29,094.00 บาท</t>
  </si>
  <si>
    <t>บมจ. ชุมชนเภสัชกรรม จำกัด (มหาชน) ราคา 5,111.66 บาท</t>
  </si>
  <si>
    <t>บจก. แอมป์แคร์ จำกัด ราคา 5,020.00 บาท</t>
  </si>
  <si>
    <t>บจก. ออโรก้า จำกัด ราคา 700.00 บาท</t>
  </si>
  <si>
    <t>บจก.ซิลลิค ฟาร์มา จำกัด ราคา 10,320.66 บาท</t>
  </si>
  <si>
    <t>บจก.ซิลลิค ฟาร์มา จำกัด ราคา 3,755.70 บาท</t>
  </si>
  <si>
    <t>บจก.ซิลลิค ฟาร์มา จำกัด ราคา 2,663.23 บาท</t>
  </si>
  <si>
    <t>บจก.ฟาร์มาฮอฟ จำกัด ราคา 69,864.00 บาท</t>
  </si>
  <si>
    <t>บมจ. ชุมชนเภสัชกรรม จำกัด (มหาชน) ราคา 6,226.00 บาท</t>
  </si>
  <si>
    <t>บมจ. ชุมชนเภสัชกรรม จำกัด (มหาชน) ราคา 6,331.83 บาท</t>
  </si>
  <si>
    <t>บจก.ซิลลิค ฟาร์มา จำกัด ราคา 8,508.17 บาท</t>
  </si>
  <si>
    <t>บจก. ออโรก้า จำกัด ราคา 1,140.00 บาท</t>
  </si>
  <si>
    <t>บจก.ฟาร์มาฮอฟ จำกัด ราคา 65,501.00 บาท</t>
  </si>
  <si>
    <t>บจก.ฟาร์มาฮอฟ จำกัด ราคา 5,776.00 บาท</t>
  </si>
  <si>
    <t>บจก. แอมป์แคร์ จำกัด ราคา 9,162.00 บาท</t>
  </si>
  <si>
    <t>บจก.ชินต้า คอร์ปอเรชั่น จำกัด ราคา 8,740.00 บาท</t>
  </si>
  <si>
    <t>บจก.ซิลลิค ฟาร์มา จำกัด ราคา 17,244.12 บาท</t>
  </si>
  <si>
    <t>บจก.ฟาร์มาฮอฟ จำกัด ราคา 29,172.00 บาท</t>
  </si>
  <si>
    <t>บมจ. ชุมชนเภสัชกรรม จำกัด (มหาชน) ราคา 3,729.94 บาท</t>
  </si>
  <si>
    <t>บมจ. ชุมชนเภสัชกรรม จำกัด (มหาชน) ราคา 2,540.00 บาท</t>
  </si>
  <si>
    <t>บจก.ซิลลิค ฟาร์มา จำกัด ราคา 3,257.35 บาท</t>
  </si>
  <si>
    <t>บจก.ฟาร์มาฮอฟ จำกัด ราคา 24,708.75 บาท</t>
  </si>
  <si>
    <t>บมจ. ชุมชนเภสัชกรรม จำกัด (มหาชน) ราคา 5,205.00 บาท</t>
  </si>
  <si>
    <t>บจก. ออโรก้า จำกัด ราคา 2,640.00 บาท</t>
  </si>
  <si>
    <t>บจก.ฟาร์มาฮอฟ จำกัด ราคา 58,760.00 บาท</t>
  </si>
  <si>
    <t>บมจ. ชุมชนเภสัชกรรม จำกัด (มหาชน) ราคา 7,032.00 บาท</t>
  </si>
  <si>
    <t>บมจ. ชุมชนเภสัชกรรม จำกัด (มหาชน) ราคา 4,845.00 บาท</t>
  </si>
  <si>
    <t>บมจ. ชุมชนเภสัชกรรม จำกัด (มหาชน) ราคา 2,600.00 บาท</t>
  </si>
  <si>
    <t>บจก.ฟาร์มาฮอฟ จำกัด ราคา 21,941.00 บาท</t>
  </si>
  <si>
    <t>1 สิหาคม 2568</t>
  </si>
  <si>
    <t>บมจ. ชุมชนเภสัชกรรม จำกัด (มหาชน) ราคา 1,345.00 บาท</t>
  </si>
  <si>
    <t>4 สิหาคม 2568</t>
  </si>
  <si>
    <t>Interactive TV พรอมติดตั้ง จำนวน 2 ชุด</t>
  </si>
  <si>
    <t>ตูกระจก ขนาด 160*50*200 ซม. จำนวน 1 ชุด</t>
  </si>
  <si>
    <t>บจก. พี.อาร.เฟอรนิเจอรและบริการ 41,195.00 บาท</t>
  </si>
  <si>
    <t>เครื่องพิมพเลเซอร หรือ LED สี จำนวน 1 ชุด</t>
  </si>
  <si>
    <t>บจก. ออมนิ ซิสเตมส 13,910.00 บาท</t>
  </si>
  <si>
    <t>บจก. ซีนอนเทค 138,938.00 บาท</t>
  </si>
  <si>
    <t>ซื้อหมึกสำหรับเครื่องพิมพเลเซอร จำนวน 30 รายการ</t>
  </si>
  <si>
    <t>บจก. ยูไนเต็ด พีพีอาร กรุป 498,213.40 บาท</t>
  </si>
  <si>
    <t>ซื้อวัสดุสำหรับการเรียนการสอน จำนวน 12 รายการ</t>
  </si>
  <si>
    <t>หจก. พิจิตรพาณิชย 88,884.90 บาท</t>
  </si>
  <si>
    <t>ซื้อวัสดุการศึกษา จำนวน 14 รายการ</t>
  </si>
  <si>
    <t>นายนนทชัย สิงหมุย 19,525.00 บาท</t>
  </si>
  <si>
    <t>ซื้อวัสดุการศึกษา จำนวน 5 รายการ</t>
  </si>
  <si>
    <t>บจก. รดา มีเดีย 31,450.00 บาท</t>
  </si>
  <si>
    <t>ซื้อตนไมพรอมกระถาง จำนวน 1 ตน</t>
  </si>
  <si>
    <t>นายปญญา มานอย 950.00 บาท</t>
  </si>
  <si>
    <t>ซื้อวัสดุโครงการ จำนวน 6 รายการ</t>
  </si>
  <si>
    <t>บจก. มารคาโต มิวสิค 2,000.00 บาท</t>
  </si>
  <si>
    <t>ซื้อวัสดุโครงการ จำนวน 5 รายการ</t>
  </si>
  <si>
    <t>บจก. มารคาโต มิวสิค 2,520.00 บาท</t>
  </si>
  <si>
    <t>ซื้อวัสดุโครงการ จำนวน 14 รายการ</t>
  </si>
  <si>
    <t>บจก. ทวีลาภ โกลเดน บริดจ (1999) 5,592.00 บาท</t>
  </si>
  <si>
    <t>ซื้อปายสามเหลี่ยม จำนวน 25 อัน</t>
  </si>
  <si>
    <t>บจก. รดา มีเดีย 5,300.00 บาท</t>
  </si>
  <si>
    <t>ซื้อวัสดุโครงการ จำนวน 7 รายการ</t>
  </si>
  <si>
    <t>บจก. รดา มีเดีย 7,009.00 บาท</t>
  </si>
  <si>
    <t>บจก. ออฟฟศเมท (ไทย) สาขาสุขุมวิทอโศก 1,881.00 บาท</t>
  </si>
  <si>
    <t>ซื้อตนไมพรอมกระถาง จำนวน 1 ตน</t>
  </si>
  <si>
    <t>บจก. รดา มีเดีย 3,000.00 บาท</t>
  </si>
  <si>
    <t>จางซอมแซมเครื่องฟอกอากาศ หมายเลขครุภัณฑ 300000057860</t>
  </si>
  <si>
    <t>บจก. อี.เอส.ที เทรดดิ้ง 642.00 บาท</t>
  </si>
  <si>
    <t>จางเหมาบริการบำรุงรักษาตูกรองน้ำ พรอมระบบรอนเย็น จำนวน 1 งาน</t>
  </si>
  <si>
    <t>บจก. ฟลลเตอร มารท 29,920.00 บาท</t>
  </si>
  <si>
    <t>บจก. กริดส ดีไซน แอนด คคอมมูนิเคชั่น 50,000.00 บาท</t>
  </si>
  <si>
    <t>จางซอมแซมมพื้นนกระเบื้องยาง หอง 607 จำนวน 1 งาน</t>
  </si>
  <si>
    <t>บจก. สินอมตะ 58,957.00 บาท</t>
  </si>
  <si>
    <t>จางซอมแซมตูเครื่องควบคุมการเตือนไไหม หมายเลขครุภัณฑ</t>
  </si>
  <si>
    <t>บจก. สินอมตะ 58,850.00 บาท</t>
  </si>
  <si>
    <t>จางซอมแซมเครื่องดนตรีโอโบ ุ หมายเลขครุภัณฑ 460000000085</t>
  </si>
  <si>
    <t>เอ็กเซลเลนทมิวสิค 7,000.00 บาท</t>
  </si>
  <si>
    <t>รานเครื่องดนตรีไทยธรรม 30,000.00 บาท</t>
  </si>
  <si>
    <t>จัดพิมพวารสารคณะศิลปกรรมศาสตร ปที่ 29 ฉบับที่ 1 (มกราคม -มิถุนายน 2568)
  จำนวน 100 เลม</t>
  </si>
  <si>
    <t>สำนักพิมพจุฬาลงกรณมหาวิทยาลัย 58,000.00 บาท</t>
  </si>
  <si>
    <t>จางเหมาออกแบบและจัดทำฐานขอมูลงวันที่ารสารนานาชาติ (Scopus) จำนวน 1 งาน</t>
  </si>
  <si>
    <t>นายชยุติ ทัศนวงศวรา 250,000.00 บาท</t>
  </si>
  <si>
    <t>จัดพิมพ ตำรา หนังสือ เอกสารคำสอน และเอกสารประกอบการสอน จำนวน 1 งาน</t>
  </si>
  <si>
    <t>บจก. ฟกเกอร พลัส 128,000.00 บาท</t>
  </si>
  <si>
    <t>จางทำกระเปาพรอมแท็กยาง จำนวน 100 ใบ</t>
  </si>
  <si>
    <t>บจก. ทรู-แบ็ก 29,960.00 บาท</t>
  </si>
  <si>
    <t>จางเหมาจัดนิทรรศการ พรอมติดตั้งและขนยาย จำนวน 1 งาน</t>
  </si>
  <si>
    <t>นายนนทชัย สิงหมุย 50,700.00 บาท</t>
  </si>
  <si>
    <t>จางจัดทำเสื้อ จำนวน 84 ตัว</t>
  </si>
  <si>
    <t>หสม. โอ.เอ็น.ดีไซน 19,599.72 บาท</t>
  </si>
  <si>
    <t>จางเชาเหมารถตู ไป-กลับ มศว ประสานมิตร-จ.ชลบุรี วันที่ 17-19 ก.ค. 2568 รวม 3 วัน จำนวน 4 คัน</t>
  </si>
  <si>
    <t>นายสมใจ มาลัยวรรณ 42,600.00 บาท</t>
  </si>
  <si>
    <t>จางเชาเหมารถตู ไป-กลับ มศว ประสานมิตร-จ.ราชบุรี วันที่ 2-3 ส.ค. 2568 จำนวน 2 วัน</t>
  </si>
  <si>
    <t>นายสมใจ มาลัยวรรณ 16,000.00 บาท</t>
  </si>
  <si>
    <t>นายปฐม วงศกาฬสินธุ 77,500.00 บาท</t>
  </si>
  <si>
    <t>ซื้อวัสดุสำนักงาน จำนวน 4 รายการ</t>
  </si>
  <si>
    <t>SI24010029146</t>
  </si>
  <si>
    <t>ซื้อเทปพิมพ์อักษร TZE-231 สีดำพื้นขาว จำนวน 15 อัน</t>
  </si>
  <si>
    <t>SI24010048842</t>
  </si>
  <si>
    <t>ซ่อมเครื่องพิมพ์ (งานสารบรรณ) 420000019789 จำนวน 1 เครื่อง</t>
  </si>
  <si>
    <t>ซื้อกระดาษถ่ายเอกสาร 80 แกรม จำนวน 2 รายการ</t>
  </si>
  <si>
    <t>ซื้อหมึกพิมพ์คอมพิวเตอร์ จำนวน 2 รายการ</t>
  </si>
  <si>
    <t>67-11-0028</t>
  </si>
  <si>
    <t>ซื้อแม่กุญแจ SoLex ขนาด 40 มม. จำนวน 2 ชุด</t>
  </si>
  <si>
    <t>ร้าน ชิน อุปกรณ์ ราคา 764.00 บาท</t>
  </si>
  <si>
    <t>029/1190</t>
  </si>
  <si>
    <t>ซื้อวัสดุการกีฬา จำนวน 4 รายการ</t>
  </si>
  <si>
    <t>บริษัท เอฟ.บี.ที. จำกัด ราคา 37,008.00 บาท</t>
  </si>
  <si>
    <t>วัสดุการศึกษารายวิชาวิทยาศาสตร์ 5รายการ</t>
  </si>
  <si>
    <t>2410074352</t>
  </si>
  <si>
    <t>วัสดุการศึกษา 24 รายการ</t>
  </si>
  <si>
    <t>V03-05/67</t>
  </si>
  <si>
    <t>28-29 ตุลาคม 2567</t>
  </si>
  <si>
    <t>วัสดุการศึกษารายวิชาวิทยาศาสตร์ 1 รายการ</t>
  </si>
  <si>
    <t>AB2244</t>
  </si>
  <si>
    <t>ซื้อเครื่องพิมพ์วัตถุ 3 มิติ แขวงปทุมวัน เขตปทุมวัน กรุงเทพมหานคร จำนวน 4 เครื่อง</t>
  </si>
  <si>
    <t>บริษัท นีโอเทค จำกัด ราคา 132,252.00 บาท</t>
  </si>
  <si>
    <t>ซื้อวารสาร นิตยสาร และหนังสือพิมพ์ จำนวน 14 รายการ ประจำเดือน ตุลาคม 2567</t>
  </si>
  <si>
    <t>ร้าน ทวีพาณิชย์ ราคา 2,165.00 บาท</t>
  </si>
  <si>
    <t>ซื้อกระดาษ 100ปอนด์ขนาด A3 350 แผ่น และ กาวแท่ง จำนวน 100 แท่ง</t>
  </si>
  <si>
    <t>ร้านฉันทะกรุ๊ป ราคา 4,100.00 บาท</t>
  </si>
  <si>
    <t>CQ01/1167</t>
  </si>
  <si>
    <t>ซ่อมเครื่องพิมพ์ (งานการเงิน) จำนวน 1 เครื่อง</t>
  </si>
  <si>
    <t>ร้าน ธนรัตน์ เอ็กตร้าแคร์ จำกัด ราคา 1,700.00 บาท</t>
  </si>
  <si>
    <t>ซ่อมเครื่องดนตรีสากล จำนวน 12 เครื่อง</t>
  </si>
  <si>
    <t>นายนนทืวิศิษฐ์ ตันติสมสุข ราคา 23,500.00 บาท</t>
  </si>
  <si>
    <t>ซื้อกระดาษถ่ายเอกสาร 80 แกรม F14 จำนวน 100 รีม</t>
  </si>
  <si>
    <t>บริษัท โรงงานอุตสาหกรรมกระดาษ บางปะอิน จำกัด
  ราคา 15,000.00 บาท</t>
  </si>
  <si>
    <t>ซื้อหมึกพิมพ์คอมพิวเตอร์ จำนวน 6 รายการ</t>
  </si>
  <si>
    <t>บริษัท เอ็มจีเอ็ม อินเตอร์เนชั่นแนล
  จำกัด ราคา 35,952.00 บาท</t>
  </si>
  <si>
    <t>ซื้อผงหมึกเครื่องถ่ายเอกสาร สำหรับเครื่อง Kyocera รุ่น TASKalfa 8003i จำนวน 12 หลอด</t>
  </si>
  <si>
    <t>ห้างหุ้นส่วน เอส เอส ดับบลิว ซัพพลาย แอนด์ เซอร์วิส จำกัด
  ราคา 92,448.00 บาท</t>
  </si>
  <si>
    <t>ซื้อวัสดุกีฬา และอุปกรณ์กีฬา 4 รายการ</t>
  </si>
  <si>
    <t>บริษัท กีฬาภัณฑ์ จำกัด ราคา 49,554.00 บาท</t>
  </si>
  <si>
    <t>บริษัท กีฬาภัณฑ์ จำกัด ราคาที่จัดซื้อ 49,554.00 บาท</t>
  </si>
  <si>
    <t>ซื้อวารสาร นิตยสาร และหนังสือพิมพ์ จำนวน 14 รายการ ประจำเดือน พฤศจิกายน 2567</t>
  </si>
  <si>
    <t>ซื้อโปรแกรมห้องสมุดอัตโนมัติ จำนวน 1 โปรแกรม</t>
  </si>
  <si>
    <t>ซื้อวัสดุฝึกวิชาเทคโนโลยี หุ่นยนต์ AI IOT จำนวน 5 รายการ</t>
  </si>
  <si>
    <t>ร้าน ชิน อุปกรณ์ ราคา 6,940.00 บาท</t>
  </si>
  <si>
    <t>010/0453</t>
  </si>
  <si>
    <t>ซื้อวัสดุสำนักงาน จำนวน 14 รายการ</t>
  </si>
  <si>
    <t>11122004279</t>
  </si>
  <si>
    <t>จ้างซ่อมและเปลี่ยนอะไหล่ เครื่อง Kyocera รุ่น TASKalfa 8003i จำนวน 1 งาน</t>
  </si>
  <si>
    <t>ห้างหุ้นส่วน เอส เอส ดับบลิว ซัพพลาย แอนด์ เซอร์วิส จำกัด
  ราคา 71,690.00 บาท</t>
  </si>
  <si>
    <t>จ้างซ่อมและเปลี่ยนอะไหล่ เครื่องเรียง เอกสาร จำนวน 1 งาน</t>
  </si>
  <si>
    <t>บริษัท เอ พี เค มาร์เก็ตติ้ง จำกัด ราคา 43,870.00 บาท</t>
  </si>
  <si>
    <t>68-01-0070</t>
  </si>
  <si>
    <t>วัสดุฝึกวิทยาศาสตร์ จำนวน 3 รายการ</t>
  </si>
  <si>
    <t>บริษัท วีอาร์ ไบโอซายน์เอ็นซ์ จำกัด ราคา 4,108.80 บาท</t>
  </si>
  <si>
    <t>IV6801023</t>
  </si>
  <si>
    <t>ซื้อวัสดุสำนักงาน จำนวน 10 รายการ</t>
  </si>
  <si>
    <t>บริษัท ออฟฟิศเมศ (ไทย) จำกัด ราคา 7,516.53 บาท</t>
  </si>
  <si>
    <t>SI2501023690</t>
  </si>
  <si>
    <t>ซื้อวัสดุสำนักงาน จำนวน 8 รายการ</t>
  </si>
  <si>
    <t>SI2501060343</t>
  </si>
  <si>
    <t>ซื้อวัสดุใช้ในโครงการไหว้ครูและพิธีมอบ รางวัลนักเรียน ประจำปีการศึกษา จำนวน 14 รายการ</t>
  </si>
  <si>
    <t>26 มิถุนายน 2568
27 มิถุนายน 2568
24 มิถุนายน 2568</t>
  </si>
  <si>
    <t>จ้างซ่อมเครื่องปริ๊นเตอร์ จำนวน 1 งาน</t>
  </si>
  <si>
    <t>ซื้อปลั๊กรำงไฟ 3 หัว 3 เมตร จำนวน 1 อัน</t>
  </si>
  <si>
    <t>บริษัท สมใจบีชกรุ๊ป จำกัด ราคา 215.00 บาท</t>
  </si>
  <si>
    <t>ARP-0125091063</t>
  </si>
  <si>
    <t>ซื้อเครื่องให้ควำมร้อน (Hot plate) และ เครื่องชั่งวิเครำะห์ แขวงปทุมวัน เขตปทุมวัน กรุงเทพฯ จำนวน 4 เครื่อง</t>
  </si>
  <si>
    <t>บริษัท วัน ดิจิเทค จำกัด ราคา 56,200.00 บาท</t>
  </si>
  <si>
    <t>OP3000058452</t>
  </si>
  <si>
    <t>ซื้อเลเซอร์แกะสลัก พร้อมติดตั้ง แขวงปทุม วัน เขตปทุมวัน กรุงเทพฯ จำนวน 1 เครื่อง</t>
  </si>
  <si>
    <t>บริษัท นีโอเทค จำกัด ราคา 202,230.00 บาท</t>
  </si>
  <si>
    <t>ซื้อเครื่องพิมพ์สีมัลติฟังก์ชั่น CANON จำนวน 1 เครื่อง</t>
  </si>
  <si>
    <t>SI250005695</t>
  </si>
  <si>
    <t>ซื้อวัสดุสำนักงาน จำนวน 26 รายการ</t>
  </si>
  <si>
    <t>ซื้อวารสาร นิตยสาร และหนังสือพิมพ์ จำนวน 14 รายการ ประจำเดือน มกราคม 2568</t>
  </si>
  <si>
    <t>ร้าน ทวีพาณิชย์ ราคา 2,640.00 บาท</t>
  </si>
  <si>
    <t>ซื้อหมึกพิมพ์คอมพิวเตอร์ จำนวน 4 รายการ</t>
  </si>
  <si>
    <t>ซื้อวัสดุวัสดุฝึกรายวิชาหุ่นยนต์ จำนวน 5 รายการ (เทคโนโลยี)</t>
  </si>
  <si>
    <t>บริษัท วีอาร์ ไบโอซายน์เอ็นซ์ จำกัด ราคา 57,212.90 บาท</t>
  </si>
  <si>
    <t>ซื้อวัสดุสำนักงาน จำนวน 6 รายการ</t>
  </si>
  <si>
    <t>จ้างทำตรายาง จำนวน 6 อัน และน้ำยาเติมหมึก สีน้ำเงิน</t>
  </si>
  <si>
    <t>02-V075796</t>
  </si>
  <si>
    <t>จ้างเปลี่ยนอะไหล่ Active Pananel จำนวน 1 รายการ</t>
  </si>
  <si>
    <t>ซื้อวัสดุสำนักงาน จำนวน 11 รายการ</t>
  </si>
  <si>
    <t>SI252065564</t>
  </si>
  <si>
    <t>จ้างซ่อมเครื่องปริ้นเตอร์ ยี่ห้อ EPSON จำนวน 1 เครื่อง</t>
  </si>
  <si>
    <t>ซื้อเก้ำอี้ผู้บริหาร เฟอร์รำเดด Amanda สีดำจำนวน 10 ตัว</t>
  </si>
  <si>
    <t>ซื้อเครื่องเพำเวอร์มิกเซอร์ NTS รุ่น TOP2-1250 จำนวน 1 เครื่อง</t>
  </si>
  <si>
    <t>ซื้อขาตั้งโน้ต จำนวน 20 อัน</t>
  </si>
  <si>
    <t>ซื้อวารสาร นิตยสาร และหนังสือพิมพ์ จำนวน 14 รายการ ประจำเดือน กุมภาพันธ์ 2568</t>
  </si>
  <si>
    <t>ร้าน ทวีพาณิชย์ ราคา 2,550.00 บาท</t>
  </si>
  <si>
    <t>ซื้อวัสดุงานบ้านงานครัว จำนวน 2 รายการ</t>
  </si>
  <si>
    <t>ซื้อภาพไวนิล ธงชาติ ตราสัญญาณลักษณ์ จำนวน 9 รายการ</t>
  </si>
  <si>
    <t>ซื้อเครื่องพิมพ์เลเซอร์ หรือ LED ขาวดำชนิด Network แบบที่1 (28หน้า/นาที) จำนวน 20 เครื่อง</t>
  </si>
  <si>
    <t>บริษัท ชัยภูมิก๊อปปี้ แอนด์ เซอร์วิส จำกัด
  ราคา 71,400.00 บาท</t>
  </si>
  <si>
    <t>ซื้อครุภัณฑ์คอมพิวเตอร์ จำนวน 5 รายการ</t>
  </si>
  <si>
    <t>บริษัท เอสพีเค เซ็นเจอร์ จำกัด ราคา 21,383,0000.00 บาท</t>
  </si>
  <si>
    <t>จ้างรถตู้ปรับอากาศ จำนวน 2 คัน</t>
  </si>
  <si>
    <t>นางสุวัฒนา พนาวาส ราคา 14,000.- บาท</t>
  </si>
  <si>
    <t>จ้างสแกนขาวดำและปริ้นพิมพ์เขียว ดิจิตอลพร้อมเย็บเล่ม จำนวน 11 รายการ</t>
  </si>
  <si>
    <t>บริษัท เอส.วี. แอนดวานซ์ ก๊อปปี้พริ้นต์ จำกัด ราคา 7,297.40- บาท</t>
  </si>
  <si>
    <t>ซื้อหนังสือคู่มือครูประกอบการสอนรายวิชา ภาษาฝรั่งเศษ จำนวน 2 รายการ</t>
  </si>
  <si>
    <t>บริษัท ดวงกมลสมัย จำกัด ราคา 1,868.30 บาท</t>
  </si>
  <si>
    <t>ซื้อเครื่องกรอกน้ำ 3 ขั้นตอน ขนาด 20 นิ้ว จำนวน 1 เครื่อง</t>
  </si>
  <si>
    <t>ซื้อหน้งสือเรียน 207 รายการ ประจำปีการศึกษา 2568</t>
  </si>
  <si>
    <t>หจก. เบญจวิโรฒ ราคา 1,912,000.00</t>
  </si>
  <si>
    <t>จ้างเหมาบริการเข้ามาตรวจเช็คเครื่องทำลาย เอกสาร จำนวน 1 งาน</t>
  </si>
  <si>
    <t>ซื้อหมึกพิมพ์คอมพิวเตอร์ จำนวน 5 รายการ</t>
  </si>
  <si>
    <t>จ้างซ่อมและเปลี่ยนตัวกรองสัญญาณรบกวน ระบบไฟฟ้า เครื่องทำลายเอกสาร จำนวน 1 งาน</t>
  </si>
  <si>
    <t>บริษัท อีสเทินไพโอเนีย เซลส์ แอน์ เซอร์วิดซ์ จำกัด
  ราคา 8,025.00 บาท</t>
  </si>
  <si>
    <t>ซื้อถ่านอัลคาไลน์ AA (20ก้อน/แพ๊ค) จำนวน 1 รายการ</t>
  </si>
  <si>
    <t>บริษัท ออฟฟิศเมท (ไทย) จำกัด ราคา 4,462.01 บาท</t>
  </si>
  <si>
    <t>ซื้อถังขยะแบบเหยียบสแตนเลส จำนวน 1 รายการ</t>
  </si>
  <si>
    <t>บริษัท โฮม โปรดักส์ เซ็นเตอร์ จำกัด ราคา 5,180.00 บาท</t>
  </si>
  <si>
    <t>จ้างเหมารถบัสปรับอากาศ จำนวน 1 คัน (4 วัน) ร่วมกิจกรรม Symphonic สำน</t>
  </si>
  <si>
    <t>บริษัท ชัยวัฒน์ ทรานสปอร์ต จำกัด ราคา 24,000.00 บาท</t>
  </si>
  <si>
    <t>จ้างเหมารถบัสปรับอากาศ จำนวน 1 คัน (2 วัน)</t>
  </si>
  <si>
    <t>บริษัท ชัยวัฒน์ ทรานสปอร์ต จำกัด ราคา 5,000.00 บาท</t>
  </si>
  <si>
    <t>จ้างซ่อมรถเข็นสแตนเลส จำนวน 9 คัน</t>
  </si>
  <si>
    <t>บริษัท เดชา สแตนเลส จำกัด ราคา 78,670.68 บาท</t>
  </si>
  <si>
    <t>ซื้อวัสดุฝึก Smart Home Kit (with micro :bit V2) จำนวน 20 ชุด</t>
  </si>
  <si>
    <t>บริษัท วีอาร์ ไบโอชายน์เอ็นซ์ จำกัด ราคา 57,780.00 บาท</t>
  </si>
  <si>
    <t>จ้างซ่อมเครื่องปริ๊นเตอร์ จำนวน 1 งาน (เปลี่ยนเฟื่องป้อนกระดาษ)</t>
  </si>
  <si>
    <t>ซื้อหมึกพิมพ์คอมพิวเตอร์ จำนวน 3 รายการ</t>
  </si>
  <si>
    <t>ซื้อขลุ่ยรีคอร์เดอร์ 425 อัน</t>
  </si>
  <si>
    <t>ซื้อวัสดุฝึก micro:bit Smart Science lot Kit (with micro :bit V2) จำนวน 20 ชุด</t>
  </si>
  <si>
    <t>บริษัท วีอาร์ ไบโอชายน์เอ็นซ์ จำกัด ราคา 71,690.00 บาท</t>
  </si>
  <si>
    <t>ซื้อหมึกคอมพิวเตอร์ 125A สีเหลิอง จำนวน 1 กล่อง</t>
  </si>
  <si>
    <t>ซื้อวัสดุสำนักงาน จำนวน 16 รายการ</t>
  </si>
  <si>
    <t>บริษัท ออฟฟิศเมศ (ไทย) จำกัด ราคา 5,480.80 บาท</t>
  </si>
  <si>
    <t>จ้างเหมารถบัสปรับอากาศ จำนวน 1 คัน นํำนักเรียนไปร่วมกิจกรรม Amstutz Music hall</t>
  </si>
  <si>
    <t>บริษัท ชัยวัฒน์ ทรานสปอร์ต จำกัด ราคา 2,500.00 บาท</t>
  </si>
  <si>
    <t>ซื้อตู้น้ำ 2 อุณหภูมิ (ร้อน-เย็น) รุ่น WFP-3500 พร้อมติดตั้ง จำนวน 1 ตู้</t>
  </si>
  <si>
    <t>ซื้ออุปกรณ์เน็ตเวิร์ก 5 ช่อง และ8 ช่อง จำนวน 2 รายการ</t>
  </si>
  <si>
    <t>บริษัท โรงงานอุตสาหกรรมกระดาษ บางปะอิน จำกัด
  ราคา 70,105.00 บาท</t>
  </si>
  <si>
    <t>จ้างพิมพ์เกียรติบัตร และปกเกียรติบัตร จำนวน 3 รายการ</t>
  </si>
  <si>
    <t>ซื้อวัสดุสำนักงาน จำนวน 9 รายการ</t>
  </si>
  <si>
    <t>บริษัท ออฟฟิศเมศ (ไทย) จำกัด ราคา 3,444.40 บาท</t>
  </si>
  <si>
    <t>ซื้อวัสดุอุปกรณ์ดนตรี จำนวน 9 รายการ</t>
  </si>
  <si>
    <t>ซื้อวัสดุฝึกวิชาคอมพิวเตอร์ จำนวน 4 รายการ</t>
  </si>
  <si>
    <t>บริษัท เอส. สมาร์ทเทค ซิสเต็ม จำกัด ราคา 6,220.00 บาท</t>
  </si>
  <si>
    <t>จ้างเดินสายLan และปลั๊กไฟ 3 จุด จำนวน 1 รายการ</t>
  </si>
  <si>
    <t>บริษัท อเมริกาน่า คอมพิวเจอร์ ซีสเต็ม จำกัด ราคา 5,564.00 บาท</t>
  </si>
  <si>
    <t>จ้างเหมารถบัสปรับอากาศ จำนวน 10 คัน ทัศนศึกษา ชั้น ม.3</t>
  </si>
  <si>
    <t>จ้างเหมารถบัสปรับอากาศ จำนวน 10 คัน ทัศนศึกษา ชั้น ม.2</t>
  </si>
  <si>
    <t>บริษัท มายเวย์ แทรเวล จำกัด ราคา 100,000.00 บาท</t>
  </si>
  <si>
    <t>บริษัท ชัยวัฒน์ ทรานสปอร์ต ราคา 14,000.00 บาท</t>
  </si>
  <si>
    <t>จ้างเหมารถบัสปรับอากาศ จำนวน 10 คัน ทัศนศึกษา ชั้น ม.1</t>
  </si>
  <si>
    <t>บริษัท ชัยวัฒน์ ทรานสปอร์ต ราคา 7,500.00 บาท</t>
  </si>
  <si>
    <t>จ้างจัดกิจกรรมทัศนศึกษา ชั้น ม.2 โปรแกรม พระนครศรีอยุธยา (จำนวนนักเรียน 421 คน)</t>
  </si>
  <si>
    <t>บริษัท รัตนบรำลี จำกัด ราคา 92,620.00 บาท</t>
  </si>
  <si>
    <t>จ้างจัดกิจกรรมทัศนศึกษา ชั้น ม.3 โปรแกรม ธนบุรีสู่รัตนโกสินทร์ (จำนวนนักเรียน 414 คน)</t>
  </si>
  <si>
    <t>บริษัท รัตนบรำลี จำกัด ราคา 91,080.00 บาท</t>
  </si>
  <si>
    <t>ซื้อวัสดุใช้ในการเรียนการสอนรายวิชา ทัศนศิลป์และประติมากรรม รวม 20 รายการ</t>
  </si>
  <si>
    <t>บริษัท พี.จี.รวมภัณฑ์เครื่องเขียน จำกัด ราคา 29,075.00 บาท</t>
  </si>
  <si>
    <t>ซื้อวัสดุใช้ในการเรียนการสอนรายวิชา วิทยาศาสตร์ รวม 18 รายการ</t>
  </si>
  <si>
    <t>จ้างเหมารถบัสปรับอากาศ จำนวน 8 คัน ทัศนศึกษา ชั้น ม.4 โครงการทัศนศึกษา เสริมหลักสูตร (สิงห์บุรี)</t>
  </si>
  <si>
    <t>บริษัท มายเวย์ แทรเวล จำกัด ราคา 92,000.00 บาท</t>
  </si>
  <si>
    <t>จ้างเหมารถบัสปรับอากาศ จำนวน 8 คัน ทัศนศึกษา ชั้น ม.5 โครงการทัศนศึกษา เสริมหลักสูตร (โปรแกรมเกำะรัตนโกสินทร์)</t>
  </si>
  <si>
    <t>บริษัท มายเวย์ แทรเวล จำกัด ราคา 68,000.00 บาท</t>
  </si>
  <si>
    <t>จ้างเหมารถบัสปรับอากาศ จำนวน 7 คัน ทัศนศึกษา ชั้น ม.6 โครงการทัศนศึกษา เสริมหลักสูตร (โปรแกรมสุพรรณบุรี)</t>
  </si>
  <si>
    <t>บริษัท มายเวย์ แทรเวล จำกัด ราคา 82,600.00 บาท</t>
  </si>
  <si>
    <t>จ้างจัดกิจกรรมทัศนศึกษา ชั้น ม.4 โปรแกรม สิงห์บุรี (จำนวนนักเรียน 330 คน)</t>
  </si>
  <si>
    <t>บริษัท รัตนบรำลี จำกัด ราคา 75,900.00 บาท</t>
  </si>
  <si>
    <t>บริษัท รัตนบรำลี จำกัด ราคา 67,050.00 บาท</t>
  </si>
  <si>
    <t>จ้างจัดกิจกรรมทัศนศึกษา ชั้น ม.5 โปรแกรม สุพรรณบุรี (จำนวนนักเรียน 293 คน)</t>
  </si>
  <si>
    <t>บริษัท รัตนบรำลี จำกัด ราคา 76,180.00 บาท</t>
  </si>
  <si>
    <t>ซื้อวัสดุการศึกษารายวิชางานบ้าน จำนวน 5 รายการ</t>
  </si>
  <si>
    <t>ซื้อวัสดุการศึกษารายวิชาเบเกอรรี่ จำนวน 12 รายการ</t>
  </si>
  <si>
    <t>ซื้อวัสดุการศึกษารายวิชาการงานอาชีพ จำนวน 34 รายการ</t>
  </si>
  <si>
    <t>26 มิถุนายน 2568
1 กรกฎาคม 2568
7 กรกฎาคม 2568</t>
  </si>
  <si>
    <t>ซื้อวัสดุการศึกษารายวิชาการทดลองอำหาร จำนวน 36 รายการ</t>
  </si>
  <si>
    <t>24 มิถุนายน 2568
17 กรกฎาคม 2568</t>
  </si>
  <si>
    <t>ซื้อวัสดุการศึกษารายวิชาวิทยาศาสตร์ 1 วิทยาศาสตร์ 3 และชีววิทยา 3 รวม 1 รายการ</t>
  </si>
  <si>
    <t>บริษัท ออฟฟิศเมท (ไทย) จำกัด ราคา 482.00 บาท</t>
  </si>
  <si>
    <t>6 กรกฎาคม 2568</t>
  </si>
  <si>
    <t>ซื้อวัสดุใช้ในโครงการหล่อเทียนและถวาย เทียนพรรษา จำนวน 13 รายการ</t>
  </si>
  <si>
    <t>19 มิถุนายน 2568
24 มิถุนายน 2568</t>
  </si>
  <si>
    <t>จ้างพิมพ์เอกสารคู่มือประกอบการเรียน รายวิชาวิทยาศาสตร์ จำนวน 6 รายการ</t>
  </si>
  <si>
    <t>บริษัท ดีเดีย ดีไซน์ จำกัด ราคา 473,959.50 บาท</t>
  </si>
  <si>
    <t>บริษัท เพจ เมคเกอร์ จำกัด ราคา 499,797.00 บาท</t>
  </si>
  <si>
    <t>ซื้อแฟ้มเสนอเซ็น จำนวน 5 แฟ้ม</t>
  </si>
  <si>
    <t>บริษัท ยงเจริญศูนย์เครื่องเขียน จำกัด ราคา 600.00 บาท</t>
  </si>
  <si>
    <t>ซื้อวัสดุการศึกษารายวิชาดอกไม้ประดิษฐ์ ตามสมัยนิยม จำนวน 24 รายการ</t>
  </si>
  <si>
    <t>ซื้อหมึกพิมพ์คอมพิวเตอร์ 054 จำนวน 4 รายการ</t>
  </si>
  <si>
    <t>ซื้อวัสดุงานบ้านงานครัว รวม 4 รายการ</t>
  </si>
  <si>
    <t>ซื้อวัสดุการศึกษารายวิชาทักษะเชิงกลไกและ ไฟฟ้า จำนวน 8 รายการ</t>
  </si>
  <si>
    <t>บริษัท แกมมาโก้ (ประเทศไทย) จำกัด ราคา 15,580.50 บาท</t>
  </si>
  <si>
    <t>ซื้อวัสดุการศึกษารายวิชาวิทยาศาสตร์ 3 และชีววิทยา จำนวน 15 รายการ</t>
  </si>
  <si>
    <t>บริษัท แกมมาโก้ (ประเทศไทย) จำกัด ราคา 10,051.25 บาท</t>
  </si>
  <si>
    <t>ซื้อวัสดุการศึกษารายวิชาทัศนศิลป์ ศิลปกรรม จำนวน 17 รายการ</t>
  </si>
  <si>
    <t>บริษัท พี.จี.รวมภัณฑ์เครื่องเขียน จำกัด ราคา 99,210.00 บาท</t>
  </si>
  <si>
    <t>ซื้อวัสดุการศึกษารายวิชาการประดิษฐ์ของจิ๋วจากแป้งดินไทย จำนวน 16 รายการ</t>
  </si>
  <si>
    <t>บริษัท พี.จี.รวมภัณฑ์เครื่องเขียน จำกัด ราคา 35,310.00 บาท</t>
  </si>
  <si>
    <t>ซื้อวัสดุการศึกษารายวิชาวิทยาศาสตร์ จำนวน 22 รายการ</t>
  </si>
  <si>
    <t>ร้าน ฉันทกรุ๊ป ราคา 16,758.00 บาท</t>
  </si>
  <si>
    <t>ซื้อวัสดุการศึกษารายวิชาทัศนศิลป์ (อ วรุตดม) จำนวน 5 รายการ</t>
  </si>
  <si>
    <t>บริษัท พี.จี.รวมภัณฑ์เครื่องเขียน จำกัด ราคา 91,920.00 บาท</t>
  </si>
  <si>
    <t>ซื้อวัสดุการศึกษารายวิชาทัศนศิลป์ (สมุดวาดเขียน จำนวน 2 รายการ)</t>
  </si>
  <si>
    <t>ซื้อวัสดุการศึกษารายวิชาดอกไม้ประดิษฐ์ การปั้นจิ๋วจากแป้งขนมไทย จำนวน 61 รายการ</t>
  </si>
  <si>
    <t>9 มิถุนายน 2568
10 มิถุนายน 2568</t>
  </si>
  <si>
    <t>ซื้อวัสดุการศึกษารายวิชาวิทยาศาสตร์ ว22201 จำนวน 4 รายการ</t>
  </si>
  <si>
    <t>บริษัท ดิ้ง โซเอมเซส จำกัด ราคา 1,615.70 บาท</t>
  </si>
  <si>
    <t>ซื้อวัสดุการศึกษารายวิชาวิทยาศาสตร์ 3 จำนวน 7 รายการ</t>
  </si>
  <si>
    <t>บริษัท แกมมาโก้ (ประเทศไทย) จำกัด ราคา 3,180.00 บาท</t>
  </si>
  <si>
    <t>ซื้อวัสดุการศึกษารายวิชาวิทยาศาสตร์ 3 จำนวน 5 รายการ</t>
  </si>
  <si>
    <t>บริษัท ออฟฟิศเมท (ไทย) จำกัด ราคา 5,989.57 บาท</t>
  </si>
  <si>
    <t>ซื้อเครื่องพิมพ์ EPSON รุ่น L8050 จำนวน 1 เครื่อง และหมึกพิมพ์ 6 รายการ</t>
  </si>
  <si>
    <t>บริษัท เมโทรโปเฟสชั่นแนลโปรดักส์ จำกัด ราคา 17,537.30 บาท</t>
  </si>
  <si>
    <t>ซื้อตู้ลำโพง พร้อมติดตั้ง จำนวน 4 ตู้</t>
  </si>
  <si>
    <t>หจก.อินฟินิต ซัพพลาย ราคา 10,186.40 บาท</t>
  </si>
  <si>
    <t>ซื้อโทรศัพท์ไร้สาย Panasonic จำนวน 2 เครื่อง</t>
  </si>
  <si>
    <t>บริษัท ออฟฟิศเมศ (ไทย) จำกัด ราคา 2,890.58 บาท</t>
  </si>
  <si>
    <t>ซื้อวารสาร นิตยสาร และหนังสือพิมพ์ จำนวน 14 รายการ ประจำเดือน มิถุนายน 2568</t>
  </si>
  <si>
    <t>ร้าน ทวีพาณิชย์ ราคา 2,590.00 บาท</t>
  </si>
  <si>
    <t>ซื้อตัวรับสัญญาณไวไฟ และอุปกรณ์เชื่อมต่อสัญญาณภาพและเสียง</t>
  </si>
  <si>
    <t>5 กรกฎาคม 2568</t>
  </si>
  <si>
    <t>ซื้อกล่องพลาสติก มีล้อเลื่อน จำนวน 12 ใบ</t>
  </si>
  <si>
    <t>บริษัท แอดไวซ์ ไอที อินฟินิท จำกัด ราคา 3,228.00 บาท</t>
  </si>
  <si>
    <t>จ้างซ่อมเครื่องปริ๊นเตอร์ จำนวน 1 งาน (เปลี่ยนเฟรมชุดสแกน)</t>
  </si>
  <si>
    <t>ร้าน ธนรัตน์ เอ็กตร้าแคร์ จำกัด ราคา 1,900.00 บาท</t>
  </si>
  <si>
    <t>ซื้อวัสดุสำนักงาน จำนวน 1 รายการ</t>
  </si>
  <si>
    <t>บริษัท ออฟฟิศเมศ (ไทย) จำกัด ราคา 5,391.89 บาท</t>
  </si>
  <si>
    <t>ซื้อกระดาษถ่ายเอกสาร 80 แกรม A4 จำนวน 500 รีม</t>
  </si>
  <si>
    <t>บริษัท โรงงานอุตสาหกรรมกระดาษ บางปะอิน จำกัด
  ราคา 55,105.00 บาท</t>
  </si>
  <si>
    <t>จ้างซ่อมเครื่องปริ๊นเตอร์ จำนวน 2 งาน</t>
  </si>
  <si>
    <t>ซื้อหมึกพิมพ์คอมพิวเตอร์ จำนวน 1 รายการ</t>
  </si>
  <si>
    <t>ซื้อมัลติพอร์วาล์ว HAYWARD ขนาด 2 นิ้ว
  พร้อมติดตั้ง จำนวน 1 รายการ</t>
  </si>
  <si>
    <t>ซื้อวัสดุสำนักงาน จำนวน 17 รายการ</t>
  </si>
  <si>
    <t>บริษัท สมใจบิชกรุ๊ป จำกัด ราคา 1,137.00 บาท</t>
  </si>
  <si>
    <t>บริษัท ออฟฟิศเมศ (ไทย) จำกัด ราคา 3,963.53 บาท</t>
  </si>
  <si>
    <t>เครื่องพิมพ์เลเซอร์ หรือ LED ชนิด Network ขนาดกระดาษ A3 จำนวนวน 2 เครื่อง</t>
  </si>
  <si>
    <t>เครื่องพิมพ์เลเซอร์ หรือ LED ชนิด แบบที่ 2 (27หน้า/นาที) จำนวน 13 เครื่อง</t>
  </si>
  <si>
    <t>ซื้อวัสดุการศึกษารายวิชาทัศนศิลป์ (อ.กสิณ) จำนวน 19 รายการ</t>
  </si>
  <si>
    <t>ซื้อวัสดุใช้ในการสอบกลางภาคเรียนที่ 1 ปีการศึกษา 2568 จำนวน 31 รายการ</t>
  </si>
  <si>
    <t>ร้าน ฉันทกรุ๊ป 49,140.00 บาท</t>
  </si>
  <si>
    <t>ซื้อวัสดุการศึกษารายวิชาวิทยาศาสตร์ เคมี 3 จำนวน 2 รายการ</t>
  </si>
  <si>
    <t>บริษัท ดูอิ้ง ไซเอนเซส จำกัด 1,958.10 บาท</t>
  </si>
  <si>
    <t>ซื้อวัสดุการศึกษารายวิชาสนุกสู่โลก วิทยาศาสตร์ จำนวน 2 รายการ</t>
  </si>
  <si>
    <t>ร้าน ส.พรพัฒนาทูลส์ 4,380.00 บาท</t>
  </si>
  <si>
    <t>ซื้อวัสดุการศึกษารายวิชาดนตรีไทย จำนวน 5 รายการ</t>
  </si>
  <si>
    <t>ร้านชัยเสมอดนตรีไทย 54,100.00 บาท</t>
  </si>
  <si>
    <t>ซื้อวัสดุการศึกษารายวิชาเบเกอรี่ จำนวน 28 รายการ</t>
  </si>
  <si>
    <t>1 กรกฎาคม 2568
 8 กรกฎาคม 2568
 24 กรกฎาคม 2568</t>
  </si>
  <si>
    <t>ซื้อวัสดุการศึกษารายวิชาการงานอาชีพ จำนวน 41 รายการ</t>
  </si>
  <si>
    <t>8 กรกฎาคม 2568
15 กรกฎาคม 2568
21 กรกฎาคม 2568
25 กรกฎาคม 2568</t>
  </si>
  <si>
    <t>ซื้อวัสดุการศึกษารายวิชาการงานอาชีพ จำนวน 21 รายการ</t>
  </si>
  <si>
    <t>21 กรกฎาคม 2568
17 กรกฎาคม 2568</t>
  </si>
  <si>
    <t>ซื้อวัสดุสำนักงาน จำนวน 3 รายการ</t>
  </si>
  <si>
    <t>ซื้อวารสาร นิตยสาร และหนังสือพิมพ์ จำนวน 14 รายการ ประจำเดือน กรกฎาคม 2568</t>
  </si>
  <si>
    <t>ร้าน ทวีพาณิชย์ ราคา 2,520.00 บาท</t>
  </si>
  <si>
    <t>ซื้อวัสดุกีฬา และอุปกรณ์กีฬา 14 รายการ</t>
  </si>
  <si>
    <t>บริษัท กีฬาภัณฑ์ จำกัด ราคา 89,797.50 บาท</t>
  </si>
  <si>
    <t>ซื้อกระติกน้ำแข็ง และถังน้ำ</t>
  </si>
  <si>
    <t>ใบเสร็จรับเงิน
  IV0680396</t>
  </si>
  <si>
    <t>จ้างซ่อมและเปลี่ยนอะไหล่ระบบไฟฟ้า เครื่องเรียงเอกสาร จำนวน 1 งาน</t>
  </si>
  <si>
    <t>หจก.ซีอีโอ มาร์เก็ตติ้ง ราคา 8,667.00 บาท</t>
  </si>
  <si>
    <t>หจก.ซีอีโอ มาร์เก็ตติ้ง ราคาที่จัดจ้าง 8,667.00 บาท</t>
  </si>
  <si>
    <t>ซื้อวัสดุกีฬา และอุปกรณ์กีฬา 3 รายการ</t>
  </si>
  <si>
    <t>บริษัท กีฬาภัณฑ์ จำกัด ราคา 63,180.00 บาท</t>
  </si>
  <si>
    <t>จ้างซ่อมจอ LED ขนาด 250*250 จำนวน 1 จอ</t>
  </si>
  <si>
    <t>บริษัท เอ็มพี เทรดดิ้งแอนด์เอ็นจิ เนียริ่ง จำกัด
  ราคา 26,750.00 บาท</t>
  </si>
  <si>
    <t>ซื้อวัสดุอุปกรณ์ สำหรับจัดสถานที่และกิจกรรมต่าง 5 รายการ</t>
  </si>
  <si>
    <t>บริษัท โรงงานอุตสาหกรรมกระดาษ บางปะอิน จำกัด
  ราคา 85,105.00 บาท</t>
  </si>
  <si>
    <t>ซื้อหมึกเครื่องพิมพ์ ยี่ห้อ HP LaserJet จำนวน 4 รายการ</t>
  </si>
  <si>
    <t>บริษัท ออฟฟิศเมท (ไทย) จำกัด ราคา 37,728.- บาท</t>
  </si>
  <si>
    <t>ซื้อวัสดุสำนักงาน จำนวน 43 รายการ</t>
  </si>
  <si>
    <t>ซื้อกระดาษถ่ายเอกสาร A4 80 แกรม จำนวน 30 แพ๊ค</t>
  </si>
  <si>
    <t>จางซอมแซมรถยนต (ตู)</t>
  </si>
  <si>
    <t>3000055564</t>
  </si>
  <si>
    <t>ซอมรถยนต (บัส)</t>
  </si>
  <si>
    <t>3000055565</t>
  </si>
  <si>
    <t>เครื่องกระจายเสียง(โทรโขง แบบกันนํ้าได)</t>
  </si>
  <si>
    <t>3000055631</t>
  </si>
  <si>
    <t>จางเหมาดูแลระบบวิศวกรรม</t>
  </si>
  <si>
    <t>จางทําปายพลาสวูด</t>
  </si>
  <si>
    <t>3000055771</t>
  </si>
  <si>
    <t>ปายไวนิลพรอมติดตั้ง</t>
  </si>
  <si>
    <t>3000055805</t>
  </si>
  <si>
    <t>จางทําซุมแสดงความยินดี</t>
  </si>
  <si>
    <t>จางเหมาบํารุงรักษาลิฟตโดยสาร</t>
  </si>
  <si>
    <t>จางเหมาบํารุงรักษาระบบโทรศัพท</t>
  </si>
  <si>
    <t>3000055900</t>
  </si>
  <si>
    <t>ปายไวนิลโปรดหลีกเลี่ยงเสนทาง</t>
  </si>
  <si>
    <t>3000055915</t>
  </si>
  <si>
    <t>เครื่องกดนํ้าดื่ม พรอมติดตั้ง</t>
  </si>
  <si>
    <t>3000055945</t>
  </si>
  <si>
    <t>จางเหมากําจัดปลวก แมลง หนู มด</t>
  </si>
  <si>
    <t>3000056058</t>
  </si>
  <si>
    <t>จางปรับพื้นที่ดานขางอาคาร 1</t>
  </si>
  <si>
    <t>3000056314</t>
  </si>
  <si>
    <t>จางเหมาใหบริการจัดเก็บเอกสาร</t>
  </si>
  <si>
    <t>3000056448</t>
  </si>
  <si>
    <t>17 พฤศจิกายน 2567</t>
  </si>
  <si>
    <t>โพเดียมสแตนเลส พรอมโลโก</t>
  </si>
  <si>
    <t>3000056458</t>
  </si>
  <si>
    <t>ปูนซีเมนตสําเร็จรูป ผสมนํ้าใชไดเลย</t>
  </si>
  <si>
    <t>3000056570</t>
  </si>
  <si>
    <t>งานซอมแซมกระจกอาคารเรียนรวม</t>
  </si>
  <si>
    <t>3000056574</t>
  </si>
  <si>
    <t>จางเหมาบํารุงรักษาหมอแปลง</t>
  </si>
  <si>
    <t>3000056581</t>
  </si>
  <si>
    <t>จางเหมาดูแลภูมิทัศน</t>
  </si>
  <si>
    <t>3000056649</t>
  </si>
  <si>
    <t>จางเหมาทําความสะอาด</t>
  </si>
  <si>
    <t>บริษัท เชียงใหม ธรี เซอรวิส จํากัด 22,234,572 บาท</t>
  </si>
  <si>
    <t>เครื่องถายเอกสาร ระบบดิจิทัล</t>
  </si>
  <si>
    <t>3000056683</t>
  </si>
  <si>
    <t>3000056684</t>
  </si>
  <si>
    <t>งานเดินสายไฟฟา AC-DC และสายสัญญาณ</t>
  </si>
  <si>
    <t>3000056741</t>
  </si>
  <si>
    <t>จางเหมาบริการรักษาความปลอดภัย</t>
  </si>
  <si>
    <t>3000056744</t>
  </si>
  <si>
    <t>หมึก HP 26A สีดํา</t>
  </si>
  <si>
    <t>3000056987</t>
  </si>
  <si>
    <t>จางทําปายไวนิล</t>
  </si>
  <si>
    <t>3000057009</t>
  </si>
  <si>
    <t>ระบบไฟฟาริมคลอง</t>
  </si>
  <si>
    <t>3000057380</t>
  </si>
  <si>
    <t>จางเหมาดูแลระบบวิศวกรรมและบํารุง</t>
  </si>
  <si>
    <t>จางเหมาดูแลบํารุงรักษา</t>
  </si>
  <si>
    <t>กลองกุญแจ</t>
  </si>
  <si>
    <t>3000057513</t>
  </si>
  <si>
    <t>จางเหมาดูแลและบํารุงรักษา</t>
  </si>
  <si>
    <t>กระถางตนไม ขนาด 7 นิ้ว</t>
  </si>
  <si>
    <t>3000057796</t>
  </si>
  <si>
    <t>3000057997</t>
  </si>
  <si>
    <t>ปมสูบนํ้าดี ขนาด 25 Hp</t>
  </si>
  <si>
    <t>3000058011</t>
  </si>
  <si>
    <t>เครื่องปรับอากาศแบบฝงฝา</t>
  </si>
  <si>
    <t>3000058032</t>
  </si>
  <si>
    <t>เคมีปองกันตะกรันและสนิม</t>
  </si>
  <si>
    <t>3000058201</t>
  </si>
  <si>
    <t>ธงมหาวิทยาลัยสีเทา-แดง งานพิมพ</t>
  </si>
  <si>
    <t>3000058208</t>
  </si>
  <si>
    <t>เครื่องชั่งนํ้าหนัก แบบดิจิตอล</t>
  </si>
  <si>
    <t>3000058210</t>
  </si>
  <si>
    <t>บริษัท รักษาความปลอดภัยและบริหาร 118,708 บาท</t>
  </si>
  <si>
    <t>3000058296</t>
  </si>
  <si>
    <t>ปูนซีเมนต สําหรับงานเท ขนาด 50 กก.</t>
  </si>
  <si>
    <t>3000058308</t>
  </si>
  <si>
    <t>เทปกาว 2 หนา 18M</t>
  </si>
  <si>
    <t>3000058342</t>
  </si>
  <si>
    <t>เครื่องปริ้นเตอร์ขาว-ดํา</t>
  </si>
  <si>
    <t>3000058456</t>
  </si>
  <si>
    <t>สติ๊กเกอร PVC สีขาวตัดลูกศร</t>
  </si>
  <si>
    <t>3000058596</t>
  </si>
  <si>
    <t>ซอมแซมชุดลําโพง QSC celling Loudspeaker</t>
  </si>
  <si>
    <t>3000058648</t>
  </si>
  <si>
    <t>ซอมแซมหองรองอธิการบดีฝายพัฒนากายภาพ</t>
  </si>
  <si>
    <t>3000058780</t>
  </si>
  <si>
    <t>ซอมเปลี่ยนมานมวนแบบทึบแสง</t>
  </si>
  <si>
    <t>3000058782</t>
  </si>
  <si>
    <t>ซอมแซมรถยนต (บัส)</t>
  </si>
  <si>
    <t>3000058980</t>
  </si>
  <si>
    <t>ซอมรถยนต (ตู)</t>
  </si>
  <si>
    <t>3000058983</t>
  </si>
  <si>
    <t>จางซอมแซมรถยนต (กระบะ)</t>
  </si>
  <si>
    <t>3000058984</t>
  </si>
  <si>
    <t>3000059011</t>
  </si>
  <si>
    <t>27 กันยายน 2568</t>
  </si>
  <si>
    <t>ซอมเปลี่ยนอุปกรณประกอบ</t>
  </si>
  <si>
    <t>3000059184</t>
  </si>
  <si>
    <t>3000059305</t>
  </si>
  <si>
    <t>ซอมแซมฝาบอพัก บริเวณพื้นที่</t>
  </si>
  <si>
    <t>3000059306</t>
  </si>
  <si>
    <t>จางซอมแซมฝาเพดานหองนํ้า ชั้นที่ 4</t>
  </si>
  <si>
    <t>3000059309</t>
  </si>
  <si>
    <t>จางซอมแซมหองประชุม 9B</t>
  </si>
  <si>
    <t>3000059310</t>
  </si>
  <si>
    <t>ซอมแซมทาสีผนังและพื้นบันได</t>
  </si>
  <si>
    <t>3000059319</t>
  </si>
  <si>
    <t>ตรวจสอบและรับรองการจัดการ</t>
  </si>
  <si>
    <t>3000059371</t>
  </si>
  <si>
    <t>ทรายหยาบ ขนาด 25 กก.</t>
  </si>
  <si>
    <t>3000059472</t>
  </si>
  <si>
    <t>ฟลมฝาขาว ขนาดกวาง 90 ซม. ยาว 20 เมตร</t>
  </si>
  <si>
    <t>3000059473</t>
  </si>
  <si>
    <t>3000060509</t>
  </si>
  <si>
    <t>จางซอมเปลี่ยนวัสดุอุปกรณภายในลิฟต</t>
  </si>
  <si>
    <t>3000060649</t>
  </si>
  <si>
    <t>หลอดไฟ MR16/5W/220V LED</t>
  </si>
  <si>
    <t>3000060713</t>
  </si>
  <si>
    <t>ซอมแซมระบบประชาสัมพันธ</t>
  </si>
  <si>
    <t>3000060779</t>
  </si>
  <si>
    <t>ซอมรถยนต (6 ลอ)</t>
  </si>
  <si>
    <t>3000060780</t>
  </si>
  <si>
    <t>สเปรยหลอลื่นอเนกประสงค 500 มล.</t>
  </si>
  <si>
    <t>3000060880</t>
  </si>
  <si>
    <t>3000060921</t>
  </si>
  <si>
    <t>3000060997</t>
  </si>
  <si>
    <t>ซอมแซมบันไดเลื่อน ตัวที่ 1</t>
  </si>
  <si>
    <t>3000061009</t>
  </si>
  <si>
    <t>ตรายาง</t>
  </si>
  <si>
    <t>3000061012</t>
  </si>
  <si>
    <t>ซอมแซมอาคารศูนยอํานวยการพัฒนานวัตกรรม</t>
  </si>
  <si>
    <t>3000061087</t>
  </si>
  <si>
    <t>จางตรวจสอบอาคารและรับรองความแข็งแรงของ</t>
  </si>
  <si>
    <t>3000061100</t>
  </si>
  <si>
    <t>ซอมแซมรถยนต (กระบะ)</t>
  </si>
  <si>
    <t>3000061109</t>
  </si>
  <si>
    <t>3000061110</t>
  </si>
  <si>
    <t>ครุภัณฑสําหรับหองประชุม ชั้น 22</t>
  </si>
  <si>
    <t>3000061169</t>
  </si>
  <si>
    <t>เชาเต็นททรงโคงสีขาว</t>
  </si>
  <si>
    <t>บริษัท วัฒนาเต็นท จํากัด 4,280 บาท</t>
  </si>
  <si>
    <t>3000061258</t>
  </si>
  <si>
    <t>คลอรีน TCCA 90% แบบเกล็ด 50 kg</t>
  </si>
  <si>
    <t>3000061312</t>
  </si>
  <si>
    <t>จางซอมแซมทางเทาขางวงเวียน</t>
  </si>
  <si>
    <t>3000061343</t>
  </si>
  <si>
    <t>ระบบประตูควบคุมการเปด-ปดอัตโนมัติ</t>
  </si>
  <si>
    <t>3000061398</t>
  </si>
  <si>
    <t>สีรองพื้น (ขาว) ขนาด 2.5 แกลลอน</t>
  </si>
  <si>
    <t>3000061554</t>
  </si>
  <si>
    <t>เครื่องคอมพิวเตอร สําหรับงานประมวลผลแบบ</t>
  </si>
  <si>
    <t>3000061705</t>
  </si>
  <si>
    <t>ซอมและเปลี่ยนอุปกรณประกอบ</t>
  </si>
  <si>
    <t>หางหุนสวนจํากัด กาวเจริญ 430,000 บาท</t>
  </si>
  <si>
    <t>3000061728</t>
  </si>
  <si>
    <t>ปรับปรุงพื้นที่บริเวณโถงลิฟต</t>
  </si>
  <si>
    <t>3000061759</t>
  </si>
  <si>
    <t>ซอมแซมหอพระ</t>
  </si>
  <si>
    <t>3000061760</t>
  </si>
  <si>
    <t>งานปรับปรุงถนนรอบวงเวียนนํ้าพุ</t>
  </si>
  <si>
    <t>3000061762</t>
  </si>
  <si>
    <t>ซอมแซมระบบลิฟตโดยสารพรอมระบบ</t>
  </si>
  <si>
    <t>3000061775</t>
  </si>
  <si>
    <t>ซอมแซมเครื่องปรับอากาศแบบ</t>
  </si>
  <si>
    <t>3000061778</t>
  </si>
  <si>
    <t>ซอมแซมเครื่องสงลมเย็น (AHU)</t>
  </si>
  <si>
    <t>3000061781</t>
  </si>
  <si>
    <t>3000061809</t>
  </si>
  <si>
    <t>ซอมแซมทอประปา ชั้นใตดิน</t>
  </si>
  <si>
    <t>3000061827</t>
  </si>
  <si>
    <t>จางซอมแซมหองนํ้าชั้น 3 อาคาร</t>
  </si>
  <si>
    <t>3000061829</t>
  </si>
  <si>
    <t>Chilller และ Cooling Tower</t>
  </si>
  <si>
    <t>3000061865</t>
  </si>
  <si>
    <t>หลอดไฟแสงจันทร 400W</t>
  </si>
  <si>
    <t>3000061936</t>
  </si>
  <si>
    <t>ซอมแซมและเปลี่ยนอุปกรณประกอบ</t>
  </si>
  <si>
    <t>3000061985</t>
  </si>
  <si>
    <t>ทอรอยสายไฟ สายแลน ทอ UPVC สีขาว 4 หุน</t>
  </si>
  <si>
    <t>3000062037</t>
  </si>
  <si>
    <t>ซอมเปลี่ยนระบบปมสูบนํ้าดี</t>
  </si>
  <si>
    <t>3000062158</t>
  </si>
  <si>
    <t>ซอมเปลี่ยนอุปกรณประกอบการทํางาน1</t>
  </si>
  <si>
    <t>3000062159</t>
  </si>
  <si>
    <t>เครื่องสํารองและรักษาระดับแรงดันไฟฟาคงที</t>
  </si>
  <si>
    <t>หางหุนสวนจํากัด ปรวี 25,000 บาท</t>
  </si>
  <si>
    <t>3000062195</t>
  </si>
  <si>
    <t>3000062196</t>
  </si>
  <si>
    <t>3000062204</t>
  </si>
  <si>
    <t>พรมดักฝุนไวนิล สีเทา</t>
  </si>
  <si>
    <t>3000062328</t>
  </si>
  <si>
    <t>เครื่องปริ้นเตอร</t>
  </si>
  <si>
    <t>3000062332</t>
  </si>
  <si>
    <t>เต็นทประกอบ 2X2 เมตร (1)</t>
  </si>
  <si>
    <t>3000062335</t>
  </si>
  <si>
    <t>แทนชารจถาน 2A พรอมถาน 2A</t>
  </si>
  <si>
    <t>3000062431</t>
  </si>
  <si>
    <t>เกาอี้สํานักงาน (1)</t>
  </si>
  <si>
    <t>3000062443</t>
  </si>
  <si>
    <t>3000062582</t>
  </si>
  <si>
    <t>หินหยาบ ขนาด 30 กก</t>
  </si>
  <si>
    <t>3000062821</t>
  </si>
  <si>
    <t>หมึก FUJIFILM CT203490 สีดํา</t>
  </si>
  <si>
    <t>หางหุนสวนจํากัด เอ็น.พี.จี. 5,297 บาท</t>
  </si>
  <si>
    <t>3000062886</t>
  </si>
  <si>
    <t>หมึกสีดํา RICOH M C240L</t>
  </si>
  <si>
    <t>บริษัท ริโก (ประเทศไทย) จํากัด 32,730 บาท</t>
  </si>
  <si>
    <t>3000062889</t>
  </si>
  <si>
    <t>ทอทองแดง ขนาด 5/8 ยาว 15 เมตร</t>
  </si>
  <si>
    <t>บริษัท รดา มีเดีย จํากัด 33,730 บาท</t>
  </si>
  <si>
    <t>3000063047</t>
  </si>
  <si>
    <t>บริษัท ริโก (ประเทศไทย) จํากัด 32,410 บาท</t>
  </si>
  <si>
    <t>3000063088</t>
  </si>
  <si>
    <t>กระถางตนไม ขนาด 8 นิ้ว สีสมออน</t>
  </si>
  <si>
    <t>รานเจริญเทรดดิ้ง 230 บาท</t>
  </si>
  <si>
    <t>3000063351</t>
  </si>
  <si>
    <t>สีทาถนนชนิดสะทอนแสง สีแดง</t>
  </si>
  <si>
    <t>รานพัฒนาพาณิชย 7,072 บาท</t>
  </si>
  <si>
    <t>3000063355</t>
  </si>
  <si>
    <t>ซอมรถยนต (ตู) หมายเลขทะเบียน ฮว-5186</t>
  </si>
  <si>
    <t>อูตั้งศักดิ์สหยนต 12,840 บาท</t>
  </si>
  <si>
    <t>3000063437</t>
  </si>
  <si>
    <t>3000063505</t>
  </si>
  <si>
    <t>ซอมแซมแกนใบพัดและพูเลย</t>
  </si>
  <si>
    <t>บริษัท เอทรัส จํากัด 477,220 บาท</t>
  </si>
  <si>
    <t>3000063596</t>
  </si>
  <si>
    <t>ซอมแซมระบบนํ้าออน</t>
  </si>
  <si>
    <t>บริษัท เอส.ดับบลิว.เอ็นจิเนีย 483,000 บาท</t>
  </si>
  <si>
    <t>3000063604</t>
  </si>
  <si>
    <t>ซอมเปลี่ยนวาลว เปด-ปด ระบบทําความเย็น</t>
  </si>
  <si>
    <t>บริษัท ทศกัญจน จํากัด 480,000 บาท</t>
  </si>
  <si>
    <t>3000063605</t>
  </si>
  <si>
    <t>ธงคณะงานพิมพ ผารม หนาเดียว</t>
  </si>
  <si>
    <t>บริษัท เอฟ แอนด ซี เมนเนจเมนท 428 บาท</t>
  </si>
  <si>
    <t>3000063747</t>
  </si>
  <si>
    <t>ซอมเปลี่ยนอุปกรณการทํางานระบบ</t>
  </si>
  <si>
    <t>บริษัท บางกอก ฮันบันโด 390,860 บาท</t>
  </si>
  <si>
    <t>3000063782</t>
  </si>
  <si>
    <t>ทําผาคลุมเกาอี้จัดเลี้ยงขาเหล็ก</t>
  </si>
  <si>
    <t>3000064366</t>
  </si>
  <si>
    <t>ซอมเบาะแทนกราบพระ</t>
  </si>
  <si>
    <t>3000064367</t>
  </si>
  <si>
    <t>หางหุนสวนจํากัดอานันท แอรบัส 18,725 บาท</t>
  </si>
  <si>
    <t>3000064556</t>
  </si>
  <si>
    <t>จางทําปายไวนิล ขนาด 3 x 1.5 เมตร</t>
  </si>
  <si>
    <t>พี.วี.ซัพพลาย 1,000 บาท</t>
  </si>
  <si>
    <t>3000064567</t>
  </si>
  <si>
    <t>ทําตาลปตรพื้นไหมสีครีม</t>
  </si>
  <si>
    <t>พี.วี.ซัพพลาย 4,120 บาท</t>
  </si>
  <si>
    <t>3000064571</t>
  </si>
  <si>
    <t>ซอมแซมพื้นทางเดิน</t>
  </si>
  <si>
    <t>บริษัท แทนเจนต เอ็นจิเนียริ่ง 54,998 บาท</t>
  </si>
  <si>
    <t>3000064573</t>
  </si>
  <si>
    <t>ซอมแซมระบบกลองวงจรปด</t>
  </si>
  <si>
    <t>บริษัท อินโฟเมทิสต (ประเทศไทย) 465,000 บาท</t>
  </si>
  <si>
    <t>3000064601</t>
  </si>
  <si>
    <t>ซอมแซมพื้นที่ภายในหอดนตรีและการแสดงอโศก</t>
  </si>
  <si>
    <t>บริษัท เครีทส จํากัด 495,562 บาท</t>
  </si>
  <si>
    <t>3000064855</t>
  </si>
  <si>
    <t>จางเหมาบริการติดตั้งปายตัวอักษร</t>
  </si>
  <si>
    <t>บริษัท นพรัตน ซัพพลาย 299,814 บาท</t>
  </si>
  <si>
    <t>3000064858</t>
  </si>
  <si>
    <t>ซอมเครื่องพิมพ Brother MFC-9140CDN</t>
  </si>
  <si>
    <t>หางหุนสวนจํากัด ปรวี 5,350 บาท</t>
  </si>
  <si>
    <t>3000064872</t>
  </si>
  <si>
    <t>คาเชาเต็นททรงโคงสีขาว</t>
  </si>
  <si>
    <t>บริษัท วัฒนาเต็นท จํากัด 3,210 บาท</t>
  </si>
  <si>
    <t>3000064873</t>
  </si>
  <si>
    <t>คาวัสดุในการอบรม</t>
  </si>
  <si>
    <t>นางภัคคินี โยนสนิท 16,000 บาท</t>
  </si>
  <si>
    <t>3000064874</t>
  </si>
  <si>
    <t>ซอมแซมกระเบื้องผนัง</t>
  </si>
  <si>
    <t>บริษัท อิติชางทอง จํากัด 450,000 บาท</t>
  </si>
  <si>
    <t>3000064876</t>
  </si>
  <si>
    <t>3000064877</t>
  </si>
  <si>
    <t>ซอมแซมหองจัดเก็บเอกสารของสวนการคลัง</t>
  </si>
  <si>
    <t>บริษัท แมต คอนสตรัคชั่น จํากัด 102,720 บาท</t>
  </si>
  <si>
    <t>3000064878</t>
  </si>
  <si>
    <t>3000064959</t>
  </si>
  <si>
    <t>22 กันยายน 2568</t>
  </si>
  <si>
    <t>จางทาสีโถงดานหนาลิฟตขนของ</t>
  </si>
  <si>
    <t>บริษัท แทนเจนต เอ็นจิเนียริ่ง 14,980 บาท</t>
  </si>
  <si>
    <t>3000065009</t>
  </si>
  <si>
    <t>ติดตั้งโปรเจคเตอร หองประชุมใหญ ชั้น 2</t>
  </si>
  <si>
    <t>หางหุนสวนจํากัด ปรวี 85,600 บาท</t>
  </si>
  <si>
    <t>3000065022</t>
  </si>
  <si>
    <t>จางซอมแซมหองประทับฯ ชั้น 4</t>
  </si>
  <si>
    <t>บริษัท แมต คอนสตรัคชั่น จํากัด 64,800 บาท</t>
  </si>
  <si>
    <t>3000065028</t>
  </si>
  <si>
    <t>ปมแรงดันคงที่</t>
  </si>
  <si>
    <t>เครื่องปรับอากาศแบบแขวนใตฝา</t>
  </si>
  <si>
    <t>ซอมเปลี่ยนแบตเตอรี่เครื่องกําเนิดไฟฟา</t>
  </si>
  <si>
    <t>ซอมเปลี่ยนอุปกรณระบบปรับอากาศ</t>
  </si>
  <si>
    <t>ซอมเครื่องปรับอากาศแบบระบายความรอน1</t>
  </si>
  <si>
    <t>ซอมแซมเครื่องสงลมเย็น.</t>
  </si>
  <si>
    <t>ซอมเปลี่ยนราวมือจับ (Handrail).</t>
  </si>
  <si>
    <t>สีนํ้าทาภายใน ชนิดกึ่งเงา สีขาว</t>
  </si>
  <si>
    <t>บริษัท รดา มีเดีย จํากัด 1,820 บาท</t>
  </si>
  <si>
    <t>ระบบภาพแบบ Hybrid Online</t>
  </si>
  <si>
    <t>3000065160</t>
  </si>
  <si>
    <t>รถไฟฟาไมนอยกวา 6 ที่นั่ง</t>
  </si>
  <si>
    <t>3000065203</t>
  </si>
  <si>
    <t>ปายพลาสวูดหนา5 มิล ขนาด 70 ซม.X110 ซม.</t>
  </si>
  <si>
    <t>3000065204</t>
  </si>
  <si>
    <t>เทปพันเกลียว</t>
  </si>
  <si>
    <t>3000065206</t>
  </si>
  <si>
    <t>เทปพันไฟฟาแรงสูง</t>
  </si>
  <si>
    <t>3000065207</t>
  </si>
  <si>
    <t>ซอมเปลี่ยนอุปกรณประกอบการทํางานของลิฟต</t>
  </si>
  <si>
    <t>3000065208</t>
  </si>
  <si>
    <t>จางยิง PUและซิลิโคนหนาตางภายนอก</t>
  </si>
  <si>
    <t>3000065209</t>
  </si>
  <si>
    <t>จางติดตั้งปายตัวอักษร</t>
  </si>
  <si>
    <t>3000065210</t>
  </si>
  <si>
    <t>ซอมเปลี่ยนดร็อปฟวส</t>
  </si>
  <si>
    <t>3000065236</t>
  </si>
  <si>
    <t>จางที่ปรึกษาวางแผนควบคุม</t>
  </si>
  <si>
    <t>3100000007</t>
  </si>
  <si>
    <t>ซอมแซมระบบสูบนํ้าดีพรอมอุปกรณประกอบ</t>
  </si>
  <si>
    <t>3000065269</t>
  </si>
  <si>
    <t>ปรับปรุงหองผูอํานวยการ</t>
  </si>
  <si>
    <t>3000065272</t>
  </si>
  <si>
    <t>3000065273</t>
  </si>
  <si>
    <t>จางซอมแซมพื้น ชั้น 1-2 และชั้น5-6</t>
  </si>
  <si>
    <t>3000065283</t>
  </si>
  <si>
    <t>จางซอมแซมพื้น ชั้น21</t>
  </si>
  <si>
    <t>3000065284</t>
  </si>
  <si>
    <t>จางปูผายางบอนํ้าพุ</t>
  </si>
  <si>
    <t>3000065285</t>
  </si>
  <si>
    <t>จางติดตั้งประตูอัตโนมัติดานหนาชั้น 1</t>
  </si>
  <si>
    <t>3000065290</t>
  </si>
  <si>
    <t>คลิปบอรด ขนาด A4</t>
  </si>
  <si>
    <t>3000065292</t>
  </si>
  <si>
    <t>จางเหมาจัดนิทรรศการ พรอมรื้อถอน</t>
  </si>
  <si>
    <t>3000065294</t>
  </si>
  <si>
    <t>จางเหมาตกแตงสถานที่</t>
  </si>
  <si>
    <t>3000065295</t>
  </si>
  <si>
    <t>จางซอมแซมหองจัดกิจกรรม</t>
  </si>
  <si>
    <t>3000065296</t>
  </si>
  <si>
    <t>เครื่องกระจายสัญญาณ</t>
  </si>
  <si>
    <t>3000065298</t>
  </si>
  <si>
    <t>ซอมแซมพื้นที่ชั้น 2อาคารสํานักงานอธิการ3</t>
  </si>
  <si>
    <t>3000065309</t>
  </si>
  <si>
    <t>สีทาถนน ชนิดสะทอนแสง สีขาว</t>
  </si>
  <si>
    <t>3000065310</t>
  </si>
  <si>
    <t>จางติดตั้งวอลเปเปอรภายในหอพระะ</t>
  </si>
  <si>
    <t>3000065311</t>
  </si>
  <si>
    <t>เครื่องปรับอากาศ Central 2400 btu1</t>
  </si>
  <si>
    <t>3000065312</t>
  </si>
  <si>
    <t>เชาเหมาเต็นท</t>
  </si>
  <si>
    <t>3000065313</t>
  </si>
  <si>
    <t>งานออกแบบปรับปรุงพื้นที่กิจกรรม</t>
  </si>
  <si>
    <t>3101000097</t>
  </si>
  <si>
    <t>งานออกแบบพื้นที่สํานักงาน</t>
  </si>
  <si>
    <t>3101000098</t>
  </si>
  <si>
    <t>ชุดสูทตราสัญลักษณมหาวิทยาลัย</t>
  </si>
  <si>
    <t>3000065322</t>
  </si>
  <si>
    <t>จางเหมาบํารุงรักษาลิฟตสงของ</t>
  </si>
  <si>
    <t>3000065330</t>
  </si>
  <si>
    <t>26 กันยายน 2568</t>
  </si>
  <si>
    <t>ตรายางหมึกในตัว (สีนํ้าเงิน)</t>
  </si>
  <si>
    <t>3000065332</t>
  </si>
  <si>
    <t>เครื่องปรับอากาศ แบบแยกสวน</t>
  </si>
  <si>
    <t>จ้างเหมาสำนักงานรักษาความปลอดภัย อผศ. (งบ 2568)</t>
  </si>
  <si>
    <t>สำนักงานรักษาความปลอดภัย อผศ. ราคา 810,000.00 บาท</t>
  </si>
  <si>
    <t>งานจ้างเหมาบริการเปลี่ยนไส้กรองน้ำ จำนวน 12 เครื่อง (งบ 2568)</t>
  </si>
  <si>
    <t>บริษัท แสงเอกซัพพลายส์ จำกัด ราคา 70,106.40 บาท</t>
  </si>
  <si>
    <t>งานจัดจ้างบริการป้องกันและกำจัดปลวก แมลงรบกวน กำจัดหนู พ่นยุงและฆ่าเชื้อ (งบ 2568)</t>
  </si>
  <si>
    <t>บริษัท เจแอนด์บี โฮม แคร์ ราคา 96,000.00 บาท</t>
  </si>
  <si>
    <t>งานจ้างเหมาบริการดูแลรักษาลิฟต์แบบไม่รวมอะไหล่ จำนวน 1 เครื่อง (งบ 2568)</t>
  </si>
  <si>
    <t>บริษัท โคเน่ จำกัด (มหาชน) ราคา 34,240.00 บาท</t>
  </si>
  <si>
    <t>จ้างเหมาทำความสะอาดอาคารคณะมนุษยศาสตร์ (งบ 2568)</t>
  </si>
  <si>
    <t>บริษัท พีพีเเอ็น 51 จำกัด ราคา 1,734,000.00 บาท</t>
  </si>
  <si>
    <t>งานจ้างเหมาบริการดูแลรักษาตู้เครือข่ายสารอง อาคาร 2 (งบ 2568)</t>
  </si>
  <si>
    <t>บริษัท เคมิท กรุ๊ป จำกัด ราคา 44,000.00 บาท</t>
  </si>
  <si>
    <t>จัดจ้างบริการดูแลรักษาตู้สาขาโทรศัพท์อัตโนมัติ (งบ 2568)</t>
  </si>
  <si>
    <t>บริษัท เตยี วฮงสีลม จำกัด ราคา 55,613.25 บาท</t>
  </si>
  <si>
    <t>งานจ้างเหมาบริการบำรุงรักษาเครื่องกำเนิดไฟฟ้า แบบรวม อะไหล่เปลี่ยนไส้กรองและน้ำมันเครื่อง จำนวน 1 เครื่อง (งบ 2568)</t>
  </si>
  <si>
    <t>บริษัท คัมมิ่นส์ ดีเคเอสเอช (ประเทศไทย) จำกัด ราคา 70,106.40 บาท</t>
  </si>
  <si>
    <t>งานจ้างเหมาบริการบำรุงรักษาลิฟท์ (ชนิดรวมอะไหล่) รวม 2 เครื่อง (งบ 2568)</t>
  </si>
  <si>
    <t>บริษัท ไพโอเนียร์ ลิฟท์ ราคา 177,620.00 บาท</t>
  </si>
  <si>
    <t>งานจ้างเหมาบริการบำรุงรักษาลิฟท์โดยสารแบบรวมอะไหล่ จำนวน 2 เครื่อง (งบ 2568)</t>
  </si>
  <si>
    <t>บริษัท โอทิส เอเลเวเทอร์ ราคา 149,586.00 บาท</t>
  </si>
  <si>
    <t>จัดซื้อน้ำมันรถตู้ ทะเบียน 1 นค 6795 กทม</t>
  </si>
  <si>
    <t>บริษัท ดีเลิศ กรุ๊ป จำกัด (สาขา ) 1 ราคา 1,500.00 บาท</t>
  </si>
  <si>
    <t>เลขที่ 3503000001</t>
  </si>
  <si>
    <t>จัดซื้ออุปกรณ์อะไหล่สำหรับซ่อมแซมในห้องน้ำ จำนวน 7 รายการ และหลอดไฟ จำนวน 1 รายการ</t>
  </si>
  <si>
    <t>บริษัท โฟร์เเอ็น เทค (ประเทศไทย) จำกัด ราคา 34,208.33 บาท</t>
  </si>
  <si>
    <t>ซื้อวัสดุในโครงการ 72 รายการ</t>
  </si>
  <si>
    <t>ห้างหุ้นส่วนสามัญ อุดมสาส์น ราคา 18,599.00 บาท</t>
  </si>
  <si>
    <t>มน 05/2568</t>
  </si>
  <si>
    <t>จ้างทำของที่ระลึก (กระเป๋าตราคณะ)</t>
  </si>
  <si>
    <t>บริษัท ยิ่งเจริญ 168 เเอ็นจิเนียริ่ง จำกัด ราคา 180,000.00 บาท</t>
  </si>
  <si>
    <t>มน 09/2568</t>
  </si>
  <si>
    <t>จ้างทำของที่ระลึก แฟ้มสอดเอกสาร+ปากกา</t>
  </si>
  <si>
    <t>บริษัท รดา มีเดีย จำกัด ราคา 52,700.00 บาท</t>
  </si>
  <si>
    <t>มน 10/2568</t>
  </si>
  <si>
    <t>จ้างทำของที่ระลึก แก้วน้ำ</t>
  </si>
  <si>
    <t>SWU Shop มศว ราคา 390.00 บาท</t>
  </si>
  <si>
    <t>SWU Shop มศว ราคา 780.00 บาท</t>
  </si>
  <si>
    <t>จัดซื้อแจกันดอกไม้สด (บัณฑิตวิทยาลัย)</t>
  </si>
  <si>
    <t>Royal Flore Ratchphuck ราคา 800.00 บาท</t>
  </si>
  <si>
    <t>3503000104</t>
  </si>
  <si>
    <t>27 ตุลาคม 2567</t>
  </si>
  <si>
    <t>จัดจ้างค่าเช่ารถบัสปรับอากาศ</t>
  </si>
  <si>
    <t>บริษัท ทรัพย์เจริญ แทรเวล จำกัด ราคา 7,500.00 บาท</t>
  </si>
  <si>
    <t>จ้างทำป้ายประชาสัมพันธ์โครงการ</t>
  </si>
  <si>
    <t>บริษัท บีเคเค อิงค์เจ็ท จำกัด (สำนักงานใหญ่) ราคา 1,048 บาท</t>
  </si>
  <si>
    <t>จ้างทำป้ายชื่อเจ้าหน้าที่โครงการ</t>
  </si>
  <si>
    <t>บริษัท บางกอก เอ การ์ด จำกัด (สำนักงานใหญ่) ราคา 767.19 บาท</t>
  </si>
  <si>
    <t>จัดจ้างปริ้นสีแผ่นพันประชาสัมพันธ์</t>
  </si>
  <si>
    <t>ร้านเลย์ปรินส์ ก๊อปปี้ ราคา 6,975.00 บาท</t>
  </si>
  <si>
    <t>จัดซื้อครุภัณฑ์คอมพิวเตอร์ จำนวน 5 รายการ</t>
  </si>
  <si>
    <t>บริษัท ทรัส ไอที โซลูชั่น จำกัด ราคา 410,100.00 บาท</t>
  </si>
  <si>
    <t>มน 08/2568</t>
  </si>
  <si>
    <t>จัดซื้อแจกันดอกไม้สด (คณะพยาบาล)</t>
  </si>
  <si>
    <t>เลขที่ 3503000150</t>
  </si>
  <si>
    <t>บริษัท ไดเวอร์เจนท์เทคโนโลยีจำกัด ราคา 111,959.45 บาท</t>
  </si>
  <si>
    <t>เลขที่ 350300186</t>
  </si>
  <si>
    <t>งานจัดซื้อกระดาษทิชชู่ม้วนใหญ่จำนวน 1,200 ม้วน</t>
  </si>
  <si>
    <t>บริษัท ยิ่งเจริญ 168 เเอ็นจิเนียริ่ง จำกัด ราคา 137,388.00 บาท</t>
  </si>
  <si>
    <t>จัดซื้อวัสดุคอมพิวเตอร์จำนวน 6 รายการ</t>
  </si>
  <si>
    <t>บริษัท เมโทรซิสเตม็ ส์คอร์ปอเรชั่น จำกัด (มหาชน) ราคา 48,595.12 บาท</t>
  </si>
  <si>
    <t>งานจัดซื้อเมาส์มีสาย จำนวน 12 อัน</t>
  </si>
  <si>
    <t>บริษัท โฟร์เเอ็น เทค (ประเทศไทย) จำกัด ราคา 4,314.24 บาท</t>
  </si>
  <si>
    <t>จัดซื้อแจกันดอกไม้สด (คณะเศรษศาสตร)์</t>
  </si>
  <si>
    <t>เลขที่ 3503000212</t>
  </si>
  <si>
    <t>งานจัดจ้างซ่อมแซมเครื่องปรับอากาศ อาคาร 2 คณะมนุษยศาสตร์จำนวน 5 งาน</t>
  </si>
  <si>
    <t>ห้างหุ้นส่วนจำกัด ยูเนี่ยนเปอร์เฟคท์ ราคา 9,844.00 บาท</t>
  </si>
  <si>
    <t>บริษัท ทรัพย์เจริญ แทรเวล จำกัด ราคา 17,000.00 บาท</t>
  </si>
  <si>
    <t>มน 11/2568</t>
  </si>
  <si>
    <t>จัดจ้างเช่ารถบัสปรับอากาศ</t>
  </si>
  <si>
    <t>บริษัท ทรัพย์เจริญ แทรเวล จำกัด ราคา 9,000.00 บาท</t>
  </si>
  <si>
    <t>ซื้อวัสดุโครงการ 2 รายการ</t>
  </si>
  <si>
    <t>ห้างหุ้นส่วนสามัญ อุดมสาส์น ราคา 1,350.00 บาท</t>
  </si>
  <si>
    <t>บริษัท ทรัพย์เจริญ แทรเวล จำกัด ราคา 10,000.00 บาท</t>
  </si>
  <si>
    <t>มน 13/2568</t>
  </si>
  <si>
    <t>บริษัท ทรัพย์เจริญ แทรเวล จำกัด ราคา 21,500.00 บาท</t>
  </si>
  <si>
    <t>มน 15/2568</t>
  </si>
  <si>
    <t>จ้างทำเสื้อตรามหาวิทยาลัย (กีฬาสี)</t>
  </si>
  <si>
    <t>บริษัท อีโก้ สปอร์ต อินเตอร์เนชั่นแนล จำกัด ราคา 39,200.00 บาท</t>
  </si>
  <si>
    <t>มน 16/2568</t>
  </si>
  <si>
    <t>จัดซื้อแจกันดอกไม้สด (วิทยาลัยอุตสาหกรรมสร้างสรรค)์</t>
  </si>
  <si>
    <t>เลขที่ 3503000263</t>
  </si>
  <si>
    <t>จัดซื้อแจกันดอกไม้สด (คณะวิศวกรรมศาสตร)์</t>
  </si>
  <si>
    <t>เลขที่ 3503000321</t>
  </si>
  <si>
    <t>จัดซื้อแจกันดอกไม้สด (สำนักคอมพิวเตอร)์</t>
  </si>
  <si>
    <t>เลขที่ 3503000320</t>
  </si>
  <si>
    <t>เครื่องมันติมีเดียโปรเจคเตอร์ขนาดไม่ต่ำกว่า 5,000 AnsI พร้อมติดตั้ง จำนวน 3 เครื่อง และกล้องวงจรปิดพร้อมติดตั้ง จำนวน 1 ชุด</t>
  </si>
  <si>
    <t>บริษัท อัครเทรดดิ้ง จำกัด ราคา 566,030.00 บาท</t>
  </si>
  <si>
    <t>มน 06/2568</t>
  </si>
  <si>
    <t>ซื้อวัสดุ</t>
  </si>
  <si>
    <t>บริษัท รดา มีเดีย จำกัด ราคา 5,710.00 บาท</t>
  </si>
  <si>
    <t>ซื้อวัสดุโครงการ 6 รายการ</t>
  </si>
  <si>
    <t>ห้างหุ้นส่วนสามัญ อุดมสาส์น ราคา 852.00 บาท</t>
  </si>
  <si>
    <t>จ้างถ่ายเอกสาร</t>
  </si>
  <si>
    <t>ร้าน SWU work space ราคา 3,500.00 บาท</t>
  </si>
  <si>
    <t>งานจัดซื้อวัสดุคอมพิวเตอร์จำนวน 10 รายการ</t>
  </si>
  <si>
    <t>บริษัท เมโทรซิสเตม็ ส์คอร์ปอเรชั่น จำกัด (มหาชน) ราคา 72,539.58 บาท</t>
  </si>
  <si>
    <t>จัดจ้างเช่าเหมารถตู้ปรับอากาศ</t>
  </si>
  <si>
    <t>บริษัท ทรัพย์เจริญ แทรเวล จำกัด ราคา 15,000.00 บาท</t>
  </si>
  <si>
    <t>มน 18/2568</t>
  </si>
  <si>
    <t>จ้างถ่ายเอกสารสี</t>
  </si>
  <si>
    <t>ร้าน SWU work space ราคา 410.00 บาท</t>
  </si>
  <si>
    <t>ซื้อวัสดุโครงการ</t>
  </si>
  <si>
    <t>บริษัท ออฟฟิศเมท (ไทย) จำกัด ราคา 2,239.00 บาท</t>
  </si>
  <si>
    <t>บริษัท จิงไทยเฉิง อินเตอร์เทรด แอนด์ ทราเวล จำกัด ราคา 48,150.00 บาท</t>
  </si>
  <si>
    <t>มน 19/2568</t>
  </si>
  <si>
    <t>บริษัท ทรัพย์เจริญ แทรเวล จำกัด ราคา 48,150.00 บาท</t>
  </si>
  <si>
    <t>มน 20/2568</t>
  </si>
  <si>
    <t>จ้างถ่ายประกาศนียบัตร</t>
  </si>
  <si>
    <t>ร้านก๊อปปี้ ช็อป ราคา 888.00 บาท</t>
  </si>
  <si>
    <t>งานจัดจ้างขนย้ายครุภัณฑ์จำนวน 1 งาน</t>
  </si>
  <si>
    <t>บริษัท ซีเเอ็น อาร์โปรเฟสชั่นนัล มูฟเวอร์จำกัด ราคา 48,150.00 บาท</t>
  </si>
  <si>
    <t>นายเสกสิทธิ์ โมตาลี ราคา 11,600.00 บาท</t>
  </si>
  <si>
    <t>มน 21/2568</t>
  </si>
  <si>
    <t>นายจุมพล เกลาเกลี้ยง ราคา 2,960.00 บาท</t>
  </si>
  <si>
    <t>จัดซื้อถังน้ำ แบบสเตนเลส ขนาดความจุ 2,000 ลิตร พร้อมติดตั้ง จำนวน 3 ถัง</t>
  </si>
  <si>
    <t>บริษัท โฟร์เเอ็น เทค (ประเทศไทย) จำกัด ราคา 86,400.00 บาท</t>
  </si>
  <si>
    <t>งานปรับปรุงอาคาร 2 ชั้น 2 คณะมนุษยศาสตร์</t>
  </si>
  <si>
    <t>จัดซื้อวัสดุงานบ้านงานครัว จำนวน 15 รายการ</t>
  </si>
  <si>
    <t>ห้างหุ้นส่วนจำกัด เเอ็น.แอล. ราคา 20,811.50 บาท</t>
  </si>
  <si>
    <t>บริษัท ทรัพย์เจริญ แทรเวล จำกัด ราคา 18,000.00 บาท</t>
  </si>
  <si>
    <t>มน 22/2568</t>
  </si>
  <si>
    <t>จัดซื้อครุภัณฑ์สำนักงาน จำนวน 9 รายการ</t>
  </si>
  <si>
    <t>บริษัท ฟือเรอร์ เทคโนโลยี จำกัด ราคา 3,906,998.00 บาท</t>
  </si>
  <si>
    <t>จัดจ้างเช่าห้องประชุม</t>
  </si>
  <si>
    <t>บริษัท เซ็นทรัลเวิล์ด จำกัด ราคา 12,000.00 บาท</t>
  </si>
  <si>
    <t>มน 26/2568</t>
  </si>
  <si>
    <t>บริษัท ทรัพย์เจริญ แทรเวล จำกัด ราคา 26,000.00 บาท</t>
  </si>
  <si>
    <t>มน 25/2568</t>
  </si>
  <si>
    <t>นายณรงค์ศักดิ์ รู้รักษ์ศักดิ์ ราคา 10,800.00 บาท</t>
  </si>
  <si>
    <t>มน 24/2568</t>
  </si>
  <si>
    <t>จัดจ้างทำเหล็กดัด อาคาร 2 ชั้น 6 พร้อมติดตั้ง จำนวน 1 ชุด</t>
  </si>
  <si>
    <t>บริษัท โฟร์เเอ็น เทค (ประเทศไทย) จำกัด ราคา 168,800.00 บาท</t>
  </si>
  <si>
    <t>จัดจ้างปรับปรุงห้องบริการวิชาการให้คำปรึกษา จำนวน 1 งาน</t>
  </si>
  <si>
    <t>บริษัท เอสทีพี อินตริเกต จำกัด ราคา 48,150.00 บาท</t>
  </si>
  <si>
    <t>300058216</t>
  </si>
  <si>
    <t>ซื้อวัสดุสำนักงาน</t>
  </si>
  <si>
    <t>ห้างหุ้นส่วนสำมัญ อุดมสาส์น ราคา 675.00 บาท</t>
  </si>
  <si>
    <t>บริษัท ดีเลิศ กรุ๊ป จำกัด (สาขา) 1 ราคา 1,500.00 บาท</t>
  </si>
  <si>
    <t>เลขที่ 3503000453</t>
  </si>
  <si>
    <t>จัดซื้อแจกันดอกไม้สด (ศูนย์บริการวิชาการ)</t>
  </si>
  <si>
    <t>เลขที่ 3503000471</t>
  </si>
  <si>
    <t>เลขที่ 350300500</t>
  </si>
  <si>
    <t>จัดจ้างทำโล่รางวัล</t>
  </si>
  <si>
    <t>บริษัท ยิ่งเจริญ 168 เเอ็นจิเนียริ่ง จำกัด ราคา 4,500.00 บาท</t>
  </si>
  <si>
    <t>งานจัดจ้างซ่อมแซมเครื่องปรับอากาศ อาคาร 38 คณะมนุษยศาสตร์ จำนวน 3 งาน</t>
  </si>
  <si>
    <t>บริษัท ไดเวอร์เจนท์เทคโนโลยีจำกัด ราคา 42,172.98 บาท</t>
  </si>
  <si>
    <t>swu work spce ราคา 176.00 บาท</t>
  </si>
  <si>
    <t>12 กุมภาพันธ์ 2568</t>
  </si>
  <si>
    <t>บริษัท รดา มีเดีย จำกัด ราคา 5,000.00 บาท</t>
  </si>
  <si>
    <t>บริษัท ออฟฟิศเมท (ไทย) จำกัด ราคา 881.00 บาท</t>
  </si>
  <si>
    <t>จ้างทำของที่ระลึก</t>
  </si>
  <si>
    <t>SWU Shop มศว ราคา 1,600.00 บาท</t>
  </si>
  <si>
    <t>บริษัท ทรัพย์เจริญ แทรเวล จำกัด ราคา 6,400.00 บาท</t>
  </si>
  <si>
    <t>จัดซื้อแจกันดอกไม้ประดิษฐ์ (โรงเรียนสาธิตองครักษ)์</t>
  </si>
  <si>
    <t>ร้านบุญนำดอกไม้สดและบายสี ราคา 800.00 บาท</t>
  </si>
  <si>
    <t>เลขที่ 350300584</t>
  </si>
  <si>
    <t>จัดซื้อแจกันดอกไม้ประดิษฐ์ (เทคโนโลยีนวัตกรรมผลิตการเกษตร)</t>
  </si>
  <si>
    <t>เลขที่ 3503000611</t>
  </si>
  <si>
    <t>งานจัดจ้างเทสโหลดลิฟท์โดยสาร รุ่น PIONEER ELEVATOR อาคาร 38 คณะมนุษยศาสตร์ จำนวน 2 งาน</t>
  </si>
  <si>
    <t>จัดซื้อกระดาษทิชชู่ม้วนใหญ่ จำนวน 1,200 ม้วน</t>
  </si>
  <si>
    <t>บริษัท โฟร์เเอ็น เทค (ประเทศไทย) ราคา 137,388.00 บาท</t>
  </si>
  <si>
    <t>swu work spce ราคา 1,582.00 บาท</t>
  </si>
  <si>
    <t>จัดจ้างเปลี่ยนสารเคมีดับเพลิงชนิดผงเคมีแห้ง รุ่นมีเกจ์วัดฯ ขนาด 15 ปอนด์ จำนวน 67 เครื่อง และเปลี่ยนสารเคมีดับเพลิงชนิดเคมีCO2 ขนาด 10 ปอนด์ จำนวน 12 เครื่อง</t>
  </si>
  <si>
    <t>แม็กซ์ไฟร์ เซลส์ แอนด์ เซอร์วิส ราคา 45,341.25 บาท</t>
  </si>
  <si>
    <t>จัดซื้อวัสดุคอมพิวเตอร์ จำนวน 4รายการ</t>
  </si>
  <si>
    <t>บริษัท เมโทรซิสเตม็ ส์คอร์ปอเรชั่น จำกัด (มหาชน) ราคา 91,688.30 บาท</t>
  </si>
  <si>
    <t>ประตูอะลูมิเนียม พร้อมติดตั้ง จำนวน 1 ชุด</t>
  </si>
  <si>
    <t>บริษัท ทรัพย์อนันต์ เเอ็นเตอร์ไพรส์ จำกัด ราคา 90,000.00 บาท</t>
  </si>
  <si>
    <t>จัดจ้างทำเสื้อบุคลากรสำหรับปฏิบัติงาน จำนวน 15 ตัว</t>
  </si>
  <si>
    <t>บริษัท อีโก้สปอร์ต อินเตอร์เนชั่นแนล จำกัด ราคา 3,750.00 บาท</t>
  </si>
  <si>
    <t>จัดซื้อวัสดุงานสำนักงาน จำนวน 11 รายการ</t>
  </si>
  <si>
    <t>บริษัท รดา มีเดีย จำกัด ราคา 31,232.24 บาท</t>
  </si>
  <si>
    <t>จัดจ้างเช่าเหมารถตู้ปรับอากาศ + รถบัสปรับอากาศ</t>
  </si>
  <si>
    <t>บริษัท ทรัพย์เจริญ แทรเวล จำกัด ราคา 61,500.00 บาท</t>
  </si>
  <si>
    <t>ซื้อหนังสือ</t>
  </si>
  <si>
    <t>ศูนย์หนังสือแห่งจุฬาลงกรณ์ ราคา 36,887.40 บาท</t>
  </si>
  <si>
    <t>มน. 28/2568</t>
  </si>
  <si>
    <t>จัดจ้างซ่อมแซมเครื่องกำเนิดไฟฟ้า พร้อมอุปกรณ์จำนวน 1 งาน</t>
  </si>
  <si>
    <t>บริษัท คัมมิ่นส์ ดีเคเอสเอช (ประเทศไทย) จำกัด ราคา 46,746.16 บาท</t>
  </si>
  <si>
    <t>swu work spce ราคา 1,075.00 บาท</t>
  </si>
  <si>
    <t>บริษัท ทรัพย์เจริญ แทรเวล จำกัด ราคา 40,000 บาท</t>
  </si>
  <si>
    <t>มน 35/2568</t>
  </si>
  <si>
    <t>จ้างทำเสื้อตรามหาวิทยาลัย</t>
  </si>
  <si>
    <t>บริษัท อีโก้ สปอร์ต อินเตอร์เนชั่นแนล จำกัด ราคา 108,000.00 บาท</t>
  </si>
  <si>
    <t>มน 36/2568</t>
  </si>
  <si>
    <t>5 เมษายน 2568</t>
  </si>
  <si>
    <t>บริษัท สมใจบิซกรุ๊ป จำกัด สาขาที่ 00009 ราคา 8,935.00 บาท</t>
  </si>
  <si>
    <t>บริษัท รดา มีเดีย จำกัด ราคา 1,970.00 บาท</t>
  </si>
  <si>
    <t>บริษัท ทรัพย์เจริญ แทรเวล จำกัด ราคา 8,000.00 บาท</t>
  </si>
  <si>
    <t>จัดจ้างติดฟิล์มกรองแสง อาคาร 38</t>
  </si>
  <si>
    <t>จัดซื้อวัสดุงานบ้านงานครัว จำนวน 4 รายการ</t>
  </si>
  <si>
    <t>บริษัท เอ.พ.ี ไอ.อินดสั เทรียลกรุ๊ป จำกัด ราคา 9,244.00 บาท</t>
  </si>
  <si>
    <t>จัดซื้อแจกันดอกไม้สด (สถาบันวัฒนธรรมและศิลปะ)</t>
  </si>
  <si>
    <t>เลขที่ 3503000692</t>
  </si>
  <si>
    <t>จัดซื้อครุภัณฑ์สำนักงาน จำนวน 5 รายการ
  1. เครื่องปรับอากาศ แบบฝังฝ้า 4 ทิศทาง (ระบบ Inverter) ขนาดไม่น้อยกว่า 19,100 BTU จำนวน 1 ระบบ เป็นเงิน 1,090,000.00 บาท
  2. เครื่องปรับอากาศ แบบฝังฝ้า 4 ทิศทาง (ระบบ Inverter ขนาดไม่น้อยกว่า 48,000 บีทียู จำนวน 1 ระบบ เป็นเงิน 2,510,000.00 บาท
  3. เครื่องปรับอากาศ แบบแยกส่วน แบบติดตั้ง พื้นหรือแขวน (ระบบ Inverter) ขนาดไม่น้อยกว่า 18,000 บีทียู จำนวน 1 เครื่อง เป็นเงิน 30,998.00 บาท
  4. เครือ่งปรับอากาศ แบบแยกส่วน แบบติดตั้งพื้นหรือแบบแขวน ขนาดไม่น้อยกว่า 24,000 บีทียู จำนวน 3 เครื่องๆละ 40,000 .00 บาท เป็นเงิน 120,000.00 บาท
  5. เครื่องปรับอากาศ แบบแยกส่วน แบบติดตั้งพื้นปรือแบบแขวน (ระบบ Inverter) ขนาดไม่ น้อยกว่า 36,000 บีทียู จำนวน 3 เครื่องๆละ 52,000.00 บาท เป็นเงิน 156,000.00 บาท</t>
  </si>
  <si>
    <t>จัดจ้างซ่อมแซมหลังคากันสาดบริเวณด้านหน้าและด้านข้าง อาคาร 2 จำนวน 1 งาน</t>
  </si>
  <si>
    <t>บริษัท ยิ่งเจริญ 168 เเอ็นจิเนียริ่ง จำกัด ราคา 52,430.00 บาท</t>
  </si>
  <si>
    <t>บริษัท ไดเวอร์เจนท์เทคโนโลยีจำกัด ราคา 20,865.00 บาท</t>
  </si>
  <si>
    <t>จัดซื้อน้ำมันรถ</t>
  </si>
  <si>
    <t>สถานีบริการน้ำมันเชลล์บริษัท ดีเลิศ1984 กรุ๊ป จำกัด (สาขา1) ราคา 500.00 บาท</t>
  </si>
  <si>
    <t>3503000915</t>
  </si>
  <si>
    <t>จัดจ้างตัดเสื้อสูทตราคณะมนุษยศาสตร์</t>
  </si>
  <si>
    <t>บริษัท ทรงสมัยราชเทวี 2525 จำกัด ราคา 179,760.00 บาท</t>
  </si>
  <si>
    <t>บริษัท โฟร์เเอ็น เทค (ประเทศไทย) จำกัด ราคา 4,536.00 บาท</t>
  </si>
  <si>
    <t>บริษัท ออฟฟิศเมท (ไทย) จำกัด ราคา 1,686.00 บาท</t>
  </si>
  <si>
    <t>ซื้อวัสดุ (ยา)</t>
  </si>
  <si>
    <t>บริษัท ไฮกริม จำกัด (สำนักงานใหญ่) ราคา 5,423.83 บาท</t>
  </si>
  <si>
    <t>สถานีบริการน้ำมันเชลล์บริษัท ดีเลิศ1984 กรุ๊ป จำกัด (สาขา1) ราคา 2,000.00 บาท</t>
  </si>
  <si>
    <t>สถานีบริการน้ำมันเชลล์บริษัท ดีเลิศ1984 กรุ๊ป จำกัด (สาขา1) ราคา 3,000.00 บาท</t>
  </si>
  <si>
    <t>บริษัท ทรัพย์เจริญ แทรเวล จำกัด ราคา 28,000.00 บาท</t>
  </si>
  <si>
    <t>จัดซื้อแจกันดอกไม้สด (คณะศิลปกรรมศาสตร)์</t>
  </si>
  <si>
    <t>เลขที่ 3503000525</t>
  </si>
  <si>
    <t>จัดซื้อแจกันดอกไม้สด (คณะแพทยศาสตร)์</t>
  </si>
  <si>
    <t>เลขที่ 3503000526</t>
  </si>
  <si>
    <t>จัดจ้างซ่อมพื้นกระเบื้องโถงกลางหน้าลิฟตชั้น 1 อาคาร 2 จำนวน 1 งาน</t>
  </si>
  <si>
    <t>บริษัท โฟร์เเอ็น เทค (ประเทศไทย) จำกัด ราคา 76,800.00 บาท</t>
  </si>
  <si>
    <t>บริษัท รดา มีเดีย จำกัด ราคา 7,150.00 บาท</t>
  </si>
  <si>
    <t>ซื้อกระเป๋าใส่เอกสาร</t>
  </si>
  <si>
    <t>บริษัท รดา มีเดีย จำกัด ราคา 495.00 บาท</t>
  </si>
  <si>
    <t>เลขที่ 3503000333</t>
  </si>
  <si>
    <t>จัดซื้อแจกันดอกไม้สด (โรงเรียน สาธิต มศว ฝ่ายประถม)</t>
  </si>
  <si>
    <t>เลขที่ 3503000527</t>
  </si>
  <si>
    <t>จัดซื้อโปรแกรม Canva จำนวน 2 ชุด</t>
  </si>
  <si>
    <t>จัดจ้างตัดเสื้อสูทสำหรับผู้บริหาร และบุคลากรสำนักงาน จำนวน 105 ตัว</t>
  </si>
  <si>
    <t>บริษัท ทรงสมัย ราชเทวี 2525 จำกัด ราคา 179,760.00 บาท</t>
  </si>
  <si>
    <t>จัดซื้อโปรแกรม ZOOM จำนวน 50 ชุด</t>
  </si>
  <si>
    <t>บริษัท วัน-ทู-ออล จำกัด ราคา 150,870.00 บาท</t>
  </si>
  <si>
    <t>บริษัท ดีเลิศ กรุ๊ป จำกัด (สาขา ) 1 ราคา 1,000.00 บาท</t>
  </si>
  <si>
    <t>เลขที่ 3503000834</t>
  </si>
  <si>
    <t>จัดจ้างทำไฟส่องสว่างรอบอาคาร 2 พร้อมติดตั้ง จำนวน 1 ระบบ</t>
  </si>
  <si>
    <t>บริษัท ทรัพย์อนันต์ เอ็นเตอร์ไพรส์จำกัด ราคา 96,700.00 บาท</t>
  </si>
  <si>
    <t>จัดซื้อโปรแกรม Adobe Creative Cloud จำนวน 5 ชุด</t>
  </si>
  <si>
    <t>บริษัท ทรัส ไอทีโซลูชั่น จำกัด ราคา 174,945.00 บาท</t>
  </si>
  <si>
    <t>บริษัท ทรัพย์เจริญ แทรเวล จำกัด ราคา 12,000.00 บาท</t>
  </si>
  <si>
    <t>จัดจ้างย้ายเครื่องปรับอากาศ จำนวน 1 งาน และซ่อมแซมเครื่องปรับอากาศ จำนวน 2 งาน</t>
  </si>
  <si>
    <t>บริษัท ฟือเรอร์ เทคโนโลยี จำกัด ราคา 30,200.00 บาท</t>
  </si>
  <si>
    <t>บริษัท สมใจบิซกรุ๊ป จำกัด ราคา 9,000.00 บาท</t>
  </si>
  <si>
    <t>จัดซื้อหนังสือและสื่อการเรียนรู้</t>
  </si>
  <si>
    <t>ศูนย์หนังสือแห่งจุฬาลงกรณ์มหาวิทยาลัย ราคา 900.00 บาท</t>
  </si>
  <si>
    <t>จัดซื้อวัสดุงานบ้านงานครัว จำนวน 17 รายการ</t>
  </si>
  <si>
    <t>บริษัท โฟร์เเอ็น เทค (ประเทศไทย) จำกัด ราคา 30,490.00 บาท</t>
  </si>
  <si>
    <t>งานจัดจ้างซ่อมแซ่มกระเบื้องห้องน้ำชาย หญิง ชั้น 1 - 16 อาคาร 38 คณะมนุษยศาสตร์ จำนวน 1 งาน</t>
  </si>
  <si>
    <t>บริษัท ฟือเรอร์ เทคโนโลยี จำกัด ราคา 69,850.00 บาท</t>
  </si>
  <si>
    <t>เลขที่ 3503000865</t>
  </si>
  <si>
    <t>จัดซื้อวัสดุสำนักงาน จำนวน 65 รายการ</t>
  </si>
  <si>
    <t>บริษัท รดา มีเดีย จำกัด ราคา 115,135.00 บาท</t>
  </si>
  <si>
    <t>จัดจ้างซ่อมแซมเครื่องคอมพิวเตอร์จำนวน 4 งาน</t>
  </si>
  <si>
    <t>บริษัท รดา มีเดีย จำกัด ราคา 14,552.00 บาท</t>
  </si>
  <si>
    <t>จัดจ้างซ่อมแซมเครื่องปรับอากาศ อาคาร 2 คณะมนุษยศาสตร์จำนวน 9 งาน</t>
  </si>
  <si>
    <t>บริษัท รดา มีเดีย จำกัด ราคา 72,700.00 บาท</t>
  </si>
  <si>
    <t>จัดจ้างทำบอร์ดประชาสัมพันธ์</t>
  </si>
  <si>
    <t>บริษัท ออคโทพุส มีเดีย โซลูชันส์ จำกัด ราคา 34,159.75 บาท</t>
  </si>
  <si>
    <t>บริษัท ทรัพย์เจริญ แทรเวล จำกัด ราคา 9,600.00 บาท</t>
  </si>
  <si>
    <t>บริษัท รดา มีเดีย จำกัด ราคา 400.00 บาท</t>
  </si>
  <si>
    <t>จัดซื้อแจกันดอกไม้สด (สำนักหอสมุดกลาง)</t>
  </si>
  <si>
    <t>เลขที่ 3503000892</t>
  </si>
  <si>
    <t>จัดซื้อวัสดุคอมพิวเตอร์จำนวน 18 รายการ</t>
  </si>
  <si>
    <t>บริษัท เมโทรซิสเตม็ ส์คอร์ปอเรชั่น จำกัด (มหาชน) ราคา 255,483.90 บาท</t>
  </si>
  <si>
    <t>บริษัท ดีเลิศ กรุ๊ป จำกัด (สาขา) 1 ราคา 1,000.00 บาท</t>
  </si>
  <si>
    <t>เลขที่ 3503000391</t>
  </si>
  <si>
    <t>จัดซื้อแจกันดอกไม้สด (สำนักงานอธิการบด)ี</t>
  </si>
  <si>
    <t>เลขที่ 3503000895</t>
  </si>
  <si>
    <t>จัดซื้อแจกันดอกไม้สด (คณะพลศึกษา)</t>
  </si>
  <si>
    <t>เลขที่ 3503000935</t>
  </si>
  <si>
    <t>จัดซื้อแจกันดอกไม้สด (คณะสังคมศาสตร์)</t>
  </si>
  <si>
    <t>เลขที่ 3503000936</t>
  </si>
  <si>
    <t>จัดซื้อแจกันดอกไม้สด (คณะวิทยาศาสตร์)</t>
  </si>
  <si>
    <t>เลขที่ 3503000937</t>
  </si>
  <si>
    <t>จัดซื้อแจกันดอกไม้สด (คณะทันตแพทพศาสตร์)</t>
  </si>
  <si>
    <t>เลขที่ 3503000938</t>
  </si>
  <si>
    <t>จัดซื้อเครื่องไทยทาน</t>
  </si>
  <si>
    <t>บริษัท รดา มีเดีย จำกัด ราคา 4,500.00 บาท</t>
  </si>
  <si>
    <t>จัดซื้อดอกไม้ ธูป เทียน</t>
  </si>
  <si>
    <t>นางสาวสุจิตรา แก้วประสิทธิ์ ราคา 460.00 บาท</t>
  </si>
  <si>
    <t>ระบบภาพและเสียง ห้อง COMPUTER ROOM อาคาร 2 จำนวน 1 ระบบ</t>
  </si>
  <si>
    <t>เลขที่ 3503000978</t>
  </si>
  <si>
    <t>บริษทั ดีเลิศ กรุ๊ป จ้ากัด (สาขา ) 1 ราคา 1,000.00 บาท</t>
  </si>
  <si>
    <t>เลขที่ 3503000983</t>
  </si>
  <si>
    <t>หจก ประกอบพรเซอร์วสิ ราคา 1,500.00 บาท</t>
  </si>
  <si>
    <t>เลขที่ 3503000987</t>
  </si>
  <si>
    <t>จัดซื้อแจกันดอกไม้สด (คณะศึกษาศาสตร)์</t>
  </si>
  <si>
    <t>เลขที่ 3503000990</t>
  </si>
  <si>
    <t>จ้างส่งเอกสารทางบริการขนส่งบริษัทเอกชน 3 สถานที่ จำนวน 1 งาน</t>
  </si>
  <si>
    <t>จ้างส่งเอกสารทางบริการขนส่งบริษัทเอกชน 5 สถานที่ จำนวน 1 งาน</t>
  </si>
  <si>
    <t>S093186710170002</t>
  </si>
  <si>
    <t>จ้างจัดทำแจกันดอกไม้สด จำนวน 1 รายการ</t>
  </si>
  <si>
    <t>ร้านรอยลั ฟลอร่า ราชพฤกษ์ 800 บาท</t>
  </si>
  <si>
    <t>เล่มที่ 263 เลขที่ 21</t>
  </si>
  <si>
    <t>บริษัท แกร็บแท็กซี่ (ประเทศไทย) จำกัด 380 บาท</t>
  </si>
  <si>
    <t>จ้างจัดทำแจกันพร้อมดอกไม้ประดิษฐ์ จำนวน 1 รายการ</t>
  </si>
  <si>
    <t>เล่มที่ 263 เลขที่ 25</t>
  </si>
  <si>
    <t>ซื้อเครื่องพิมพ์เลเซอร์หรือ LED สี ประสิทธิภาพสูง จำนวน 1 เครื่อง</t>
  </si>
  <si>
    <t>ร้านรอยัล ฟลอร่า ราชพฤกษ์ 800 บาท</t>
  </si>
  <si>
    <t>เล่มที่ 264 เลขที่ 17</t>
  </si>
  <si>
    <t>เล่มที่ 265 เลขที่ 14</t>
  </si>
  <si>
    <t>SN67/120012</t>
  </si>
  <si>
    <t>เล่มที่ 266 เลขที่ 05</t>
  </si>
  <si>
    <t>ซื้อครุภัณฑ์คอมพิวเตอร์ จำนวน 2 รายการ</t>
  </si>
  <si>
    <t>ซื้อเก้าอี้สำนักนักงาน จำนวน 5 ตัว</t>
  </si>
  <si>
    <t>จ้างเหมาบริการรถตู้ จำนวน 2 คัน</t>
  </si>
  <si>
    <t>เล่มที่ 02 เลขที่ 01</t>
  </si>
  <si>
    <t>เล่มที่ 266 เลขที่ 23</t>
  </si>
  <si>
    <t>ซื้อตู้เย็น ขนาด 16 คิวบิกฟุต จำนวน 1 ตู้</t>
  </si>
  <si>
    <t>จ้างเปลี่ยนอะไหล่เครื่องถ่ายเอกสาร Ricoh MP 4055 SP จำนวน 1 งาน</t>
  </si>
  <si>
    <t>จ้างเปลี่ยนอะไหล่เครื่องพิมพ์เลเซอร์สี Brother จำนวน 1 งาน</t>
  </si>
  <si>
    <t>จ้างตกแต่งสถานที่จัดงาน จำนวน 1 งาน</t>
  </si>
  <si>
    <t>อว 8701.1/-</t>
  </si>
  <si>
    <t>จ้างตัดชุดสูท 8 ชุด จำนวน 1 งาน</t>
  </si>
  <si>
    <t>จ้างเปลี่ยนชุดไส้กรองน้ า จำนวน 1 ชุด</t>
  </si>
  <si>
    <t>จ้างเปลี่ยนอะไหล่เครื่องพิมพ์เลเซอร์สี HP จำนวน 1 งาน</t>
  </si>
  <si>
    <t>จ้างเปลี่ยนชุดไส้กรองน้ำเครื่องกรองน้ำ e spring รุ่น 3 จำนวน 1 งาน</t>
  </si>
  <si>
    <t>ซื้อโต๊ะทางานผู้บริหาร จำนวน 1 ตัว เก้าอี้สานักงาน ระดับผู้บริหาร จำนวน 1 ตัว และโต๊ะทางาน จำนวน 1 ตัว</t>
  </si>
  <si>
    <t>ซื้อต้นไม้พร้อมกระถาง จำนวน 1 รายการ</t>
  </si>
  <si>
    <t>เล่มที่ 001 เลขที่ 002</t>
  </si>
  <si>
    <t>ซื้อเครื่องฟอกอากาศ แบบฝังใต้เพดาน หรือแบบติดผนัง ขนาดความเร็วของแรงลมระดับสูงไม่ต่ากว่า500 ซีเอฟเอ็ม จำนวน 1 เครื่อง</t>
  </si>
  <si>
    <t>ซื้อวัสดุคงคลัง จำนวน 8 รายการ (หมึกเครื่องถ่ายเอกสาร)</t>
  </si>
  <si>
    <t>จ้างเปลี่ยนแผ่นกรอง เครื่องฟอกอากาศ ยี่ห้อ Amway รุ่น Atmosphere 2 เครื่อง จำนวน 1 งาน</t>
  </si>
  <si>
    <t>เล่มที่ 002 เลขที่ 015</t>
  </si>
  <si>
    <t>จ้างทำพวงมาลัยดอกไม้สด จำนวน 20 ชุด</t>
  </si>
  <si>
    <t>อว 8701.1/274</t>
  </si>
  <si>
    <t>จ้างทำเสื้อ จำนวน 22 ตัว</t>
  </si>
  <si>
    <t>เล่มที่ 05 เลขที่ 068</t>
  </si>
  <si>
    <t>จ้างทำช่อดอกไม้ จำนวน 1 งาน</t>
  </si>
  <si>
    <t>ซื้อพระบรมฉายาลักษณ์พร้อมกรอบ จำนวน 1 ภาพ</t>
  </si>
  <si>
    <t>จ้างเหมาบริการทำความสะอาด จำนวน 1 งาน</t>
  </si>
  <si>
    <t>จ้างเหมาวงดนตรีและการแสดง จำนวน 1 งาน</t>
  </si>
  <si>
    <t>จ้างส่งเอกสารทางบริการขนส่งบริษัทเอกชน 4 สถานที่ จำนวน 1 งาน</t>
  </si>
  <si>
    <t>ซื้อวัสดุคงคลัง จำนวน 30 รายการ</t>
  </si>
  <si>
    <t>จ้างทำพวงหรีดดอกไม้สด 1 งาน</t>
  </si>
  <si>
    <t>จ้างเหมารถตู้ จำนวน 3 คัน โครงการศึกษาดูงานเพื่อพัฒนางานตรวจสอบภายใน งานส่งเสริมคุณธรรมและความโปร่งใส และการบริหารงานของส านักงานสภามหาวิทยาลัย ระหว่างวันที่ 20 - 22 พฤษภาคม 2568</t>
  </si>
  <si>
    <t>เล่มที่ 1 เลขที่ 1</t>
  </si>
  <si>
    <t>เล่มที่ 002 เลขที่ 003</t>
  </si>
  <si>
    <t>จ้างจัดทำแจกันดอกไม้ จำนวน 1 รายการ</t>
  </si>
  <si>
    <t>เล่มที่ 003 เลขที่ 00254</t>
  </si>
  <si>
    <t>เล่มที่ 003 เลขที่ 004</t>
  </si>
  <si>
    <t>เล่มที่ 0011 เลขที่ 0022</t>
  </si>
  <si>
    <t>เล่มที่ 274 เลขที่ 18</t>
  </si>
  <si>
    <t>บริษัท แกร็บแท็กซี่ (ประเทศไทย) จำกัด 552 บาท</t>
  </si>
  <si>
    <t>ร้านการ์เด้นบลูม 300 บาท</t>
  </si>
  <si>
    <t>เล่มที่ 41 เลขที่ 16</t>
  </si>
  <si>
    <t>จ้างเหมาบริการรถตู้ จำนวน 3 คัน โครงการINSPIRE: สร้างแรงบันดาลใจในการทำงานด้วยความโปร่งใส เพื่อนำไปสู่ความสำเร็จขององค์กร ระหว่างวันที่ 20 - 22 สิงหาคม 2568 ณ โรงแรมฟอร์จูน แสงจันทร์ บีช ระยอง จังหวัดระยอง</t>
  </si>
  <si>
    <t>นายพัฒนชัย มานะธุระ 27,000 บาท</t>
  </si>
  <si>
    <t>เล่มที่ 1 เลขที่ 2</t>
  </si>
  <si>
    <t>เล่มที่ 0015 เลขที่ 0010</t>
  </si>
  <si>
    <t>เล่มที่ 0015 เลขที่ 0011</t>
  </si>
  <si>
    <t>เล่มที่ 0016 เลขที่ 002</t>
  </si>
  <si>
    <t>จ้างทำพวงมาลา จำนวน 1 รายการ</t>
  </si>
  <si>
    <t>อว 8701.1/691</t>
  </si>
  <si>
    <t>จ้างเช่าเหมารถตู้ จำนวน 1 คัน</t>
  </si>
  <si>
    <t>ซื้อครุภัณฑ์ จำนวน 3 รายการ</t>
  </si>
  <si>
    <t>ซื้อหมึกเครื่องพิมพ์ จำนวน 4 รายการ</t>
  </si>
  <si>
    <t>ซื้อหมึกเครื่องถ่ายเอกสาร จำนวน 4 รายการ</t>
  </si>
  <si>
    <t>ซื้อครุภัณฑ์ จำนวน 4 รายการ</t>
  </si>
  <si>
    <t>บริษัท รียูเนี่ยน โซลูชั่น จำกัด เสนอราคา 314,749.00 บาท</t>
  </si>
  <si>
    <t>ซื้อวัสสดุสำนักงาน จำนวน 39 รายการ</t>
  </si>
  <si>
    <t>บริษัท โฟร์เอ็น เทค (ประเทศไทย) จำกัด เสนอราคา 57,928.00 บาท</t>
  </si>
  <si>
    <t>เช่าบริการสื่อสารผ่านระบบ MPLS ความเร็วสูง 25 Mbps ต้นทาง มหาวิทยาลัยศรีนครินทรวิโรฒ ถึงปลายทาง โรงเรียนสาธิตชุมชนการเรียนรู้สมเด็จย่า วิทยาลัยโพธิวิชชาลัย มศว แม่แจ่ม ตำบลช่างเคิ่ง อำเภอแม่แจ่ม จังหวัดเชียงใหม่ จำนวน 1 เส้นทาง</t>
  </si>
  <si>
    <t>บริษัท โทรคมนาคมแห่งชาติ จำกัด (มหาชน) ราคา 308,160 บาท</t>
  </si>
  <si>
    <t>เช่าบริการสื่อสารผ่านระบบ MPLS ความเร็ว 1 Gbps ต้นทาง มหาวิทยาลัยศรีนครินทรวิโรฒ องครักษ์ ถึงปลายทาง สำนักงานคณะกรรมการการอุดมศึกษา จำนวน 1 เส้นทาง</t>
  </si>
  <si>
    <t>เช่าบริการสื่อสารผ่านระบบ MPLS ความเร็ว 100 Mbps ต้นทาง มหาวิทยาลัยศรีนครินทรวิโรฒ ถึงปลายทาง มหาวิทยาลัยศรีนครินทรวิโรฒ องครักษ์ จำนวน 1 เส้นทาง</t>
  </si>
  <si>
    <t>บริษัท ทรู อินเทอร์เน็ต คอร์ปอเรชั่น จำกัด ราคา 38,520 บาท</t>
  </si>
  <si>
    <t>เช่าบริการสื่อสารผ่านระบบ MPLS ความเร็ว 100 Mbps ต้นทาง มหาวิทยาลัยศรีนครินทรวิโรฒ ถึง ปลายทาง มหาวิทยาลัยศรีนครินทรวิโรฒ องครักษ์ จำนวน 1 เส้นทาง</t>
  </si>
  <si>
    <t>บริษัท อินเตอร์ลิงค์ เทเลคอม จำกัด (มหาชน) ราคา 35,952 บาท</t>
  </si>
  <si>
    <t>เช่าบริการสื่อสารผ่านระบบ Metro LAN ความเร็วสูง 40 Mbps ต้นทาง มหาวิทยาลัยศรีนครินทรวิโรฒ ประสานมิตร ถึงปลายทาง โรงเรียนสาธิต มหาวิทยาลัยศรีนครินทรวิโรฒ ปทุมวัน จำนวน 1 เส้นทาง</t>
  </si>
  <si>
    <t>บริษัท อินเตอร์ลิงค์ เทเลคอม จำกัด (มหาชน) ราคา 34,668 บาท</t>
  </si>
  <si>
    <t>บริษัท แอดวานซ์ ไวร์เลส เน็ทเวอร์ค จำกัด ราคา 96,300 บาท</t>
  </si>
  <si>
    <t>ซื้อนํ้ามัน วีเพาเวอร์ไนโตร + ดีเซล (ปสม.)</t>
  </si>
  <si>
    <t>บริษัท ศิวเศรษฐี จำกัด ราคา 4,000 บาท</t>
  </si>
  <si>
    <t>อว 8726.1/1163</t>
  </si>
  <si>
    <t>จ้างบำรุงรักษาและซ่อมแซมเครื่องกาเนิดไฟฟ้า (ประสานมิตร) จำนวน 1 งาน</t>
  </si>
  <si>
    <t>บริษัท เวิลด์ไวด์ เทคโนโลยี่แอนด์พาทส์ จำกัด ราคา 62,060 บาท</t>
  </si>
  <si>
    <t>จ้างบำรุงรักษาและซ่อมแซมเครื่องกาเนิดไฟฟ้า (องครักษ์) จำนวน 1 งาน</t>
  </si>
  <si>
    <t>บริษัท ศิวะไทย จำกัด ราคา 40,274.80 บาท</t>
  </si>
  <si>
    <t>จ้างบำรุงรักษาเครื่องคอมพิวเตอร์แม่ข่าย (SEVER) จำนวน 4 เครื่อง</t>
  </si>
  <si>
    <t>บริษัท จีเอเบิล จำกัด (มหาชน) ราคา 467,000.-บาท</t>
  </si>
  <si>
    <t>จ้างบำรุงรักษาเครื่องสำรองไฟฟ้า จำนวน 1 เครื่อง</t>
  </si>
  <si>
    <t>บริษัท ลีโอ เพาเวอร์ ซัพพลาย จำกัด ราคา 36,380.- บาท</t>
  </si>
  <si>
    <t>บำรุงรักษาระบบดับเพลิงอัตโนมัติ HFC-227ea (FE-227,FM-200) ห้องคอมพิวเตอร์กลาง ประสานมิตร จำนวน 1 ระบบ</t>
  </si>
  <si>
    <t>บริษัท แอนตีไฟร์ จำกัด ราคา 20,223.- บาท</t>
  </si>
  <si>
    <t>บริษัท แอนตีไฟร์ จำกัด ราคา 25,980.- บาท</t>
  </si>
  <si>
    <t>จ้างบำรุงรักษาเครื่องปรับอากาศ ประสานมิตร จำนวน 1 งาน</t>
  </si>
  <si>
    <t>บริษัท เอสแอนด์พีวิศวกรรม จำกัด ราคา 22,500.- บาท</t>
  </si>
  <si>
    <t>จ้างบำรุงรักษาเครื่องปรบอากาศ องครกษ์ จำนวน 1 งาน</t>
  </si>
  <si>
    <t>บริษัท เอสแอนด์พีวิศวกรรม จำกัด ราคา 42,500.- บาท</t>
  </si>
  <si>
    <t>จ้างชุดสทมหาวิทยาลัยสำหรับบุคลากร จำนวน 2 ชุด</t>
  </si>
  <si>
    <t>บริษัท อินเนอซิส จำกัด ราคา 5,243.-บาท</t>
  </si>
  <si>
    <t>ห้างหุ้นส่วนจำกัด ไมโคร ซัม เอ็นเตอร์ไพร์ส ราคา 45,845.22 บาท</t>
  </si>
  <si>
    <t>อว 8726.1/222</t>
  </si>
  <si>
    <t>บริษัท ปรีชาธร อินเตอร์พริ้น จำกัด ราคา 19,661.25 บาท</t>
  </si>
  <si>
    <t>อว 8726.1/230</t>
  </si>
  <si>
    <t>จ้างทำ Tag/บัตรประจำตัวบัณฑิต จำนวน 6,289 ใบ</t>
  </si>
  <si>
    <t>ร้านสันติศิริการพิมพ์ ราคา 75,703.84 บาท</t>
  </si>
  <si>
    <t>อว 8726.1/228</t>
  </si>
  <si>
    <t>บริษัท วาย.เจ. ซิตี้พลาซ่า จำกัด ราคา 248,115 บาท</t>
  </si>
  <si>
    <t>อว 8726.1/229</t>
  </si>
  <si>
    <t>จัดซื้ออครุภัณฑ์ จำนวน 2 รายการ
  1. เครื่องคอมพิวเตอร์พกพาแบบหน้าจอสัมผัสสำหรับการทดสอบระบบ จำนวน 1 เครื่อง
  2. เครื่องคอมพิวเตอร์พกพาแบบหน้าจอสัมผัสสำหรับผู้บริหาร จำนวน 1 เครื่อง</t>
  </si>
  <si>
    <t>บริษัท เอส พี วี ไอ จำกัด (มหาชน) ราคา 77,254 บาท</t>
  </si>
  <si>
    <t>แจกันดอกไม้ จำนวน 1 อัน (คณะพยาบาล)</t>
  </si>
  <si>
    <t>ปุ๊ยฟลอริสท์ ราคา 1,200 บาท</t>
  </si>
  <si>
    <t>อว 8726.1/1261</t>
  </si>
  <si>
    <t>แจกันดอกไม้ จำนวน 1 อัน (บัณฑิตวิทยาลัย)</t>
  </si>
  <si>
    <t>อว 8726.1/1267</t>
  </si>
  <si>
    <t>บริษัท ออฟฟิศเมท (ไทย) จำกัด ราคา 25,090 บาท</t>
  </si>
  <si>
    <t>ซื้อวัสดคอมพิวเตอร์ สายไฟเครื่องคอมพิวเตอร์ จำนวน 100 เส้น</t>
  </si>
  <si>
    <t>จ้างทำตรายางแบบธรรมดา จำนวน 4 อัน</t>
  </si>
  <si>
    <t>อว 8726.1/1284</t>
  </si>
  <si>
    <t>ซื้อวัสดุคอมพิวเตอร์ สายสัญญาณ USB 3.1 จำนวน 3 เส้น</t>
  </si>
  <si>
    <t>แจกันดอกไม้ จำนวน 1 อัน (คณะเศรษฐศาสตร)์</t>
  </si>
  <si>
    <t>ปุ๊ยฟลอริสท์ ราคา 1,000 บาท</t>
  </si>
  <si>
    <t>อว 8726.1/1315</t>
  </si>
  <si>
    <t>วัสดุคอมพิวเตอร์ จำนวน 4 รายการ (หมึกพิมพ์ Canon)</t>
  </si>
  <si>
    <t>บริษัท แคนนอน มารเก็ตติง (ไทยแลนด์) จำกัด ราคา 51,616.80 บาท</t>
  </si>
  <si>
    <t>ซื้อน้ำมัน DIESEL B7 (องครักษ์)</t>
  </si>
  <si>
    <t>หจก.ประกอบพรเซอร์วิส ราคา 2,000 บาท</t>
  </si>
  <si>
    <t>อว 8726.1/1343</t>
  </si>
  <si>
    <t>ซื้อน้ำมันวีเพาเวอร์ไนโตร + ดีเซล (ปสม)</t>
  </si>
  <si>
    <t>บริษัท ศิวเศรษฐี จำกัด ราคาที่ซื้อ 4,000 บาท</t>
  </si>
  <si>
    <t>อว 8726.1/1348</t>
  </si>
  <si>
    <t>ปุ๊ยฟลอริสท ราคา 1,000 บาท</t>
  </si>
  <si>
    <t>อว 8726.1/1365</t>
  </si>
  <si>
    <t>เสื้อสำหรับบุคลากรสำนักคอมพิวเตอร์ จำนวน 45 ตัว</t>
  </si>
  <si>
    <t>นางสาวทิตยากร แก้วอิ่ม ราคา 24,435 บาท</t>
  </si>
  <si>
    <t>อว 8726.1/255</t>
  </si>
  <si>
    <t>อว 8726.1/1388</t>
  </si>
  <si>
    <t>ของที่ระลึก แก้ว eco และถุงตาข่าย จำนวน 50 ชิ้น</t>
  </si>
  <si>
    <t>บริษัท สวีท คพเพิล ดีไซน์ จำกัด ราคา 13,856.50 บาท</t>
  </si>
  <si>
    <t>อว 8726.1/1423</t>
  </si>
  <si>
    <t>ซื้อวัสดุโครงการสถาปนาสำนักคอมพิวเตอร์ จำนวน 5 รายการ</t>
  </si>
  <si>
    <t>ร้านดอกบัว สังฆภัณฑ์ ราคา 5,499.80 บาท</t>
  </si>
  <si>
    <t>อว 8726.1/1433</t>
  </si>
  <si>
    <t>ลิขสิทธิ์โปรแกรมสนับสนุนการปฏิบัติงานของเจ้าหน้าที่ จำนวน 4 ลิขสิทธิ์</t>
  </si>
  <si>
    <t>บริษัท บียอนด์ เซอร์วิส จำกัด ราคา 62,060.-บาท</t>
  </si>
  <si>
    <t>ของที่ระลึก (ต้นไม้พร้อมกระถาง) จำนวน 1 ชิ้น
  (วิทยาลัยโพธิวิชชาลัย)</t>
  </si>
  <si>
    <t>อว 8726.1/49</t>
  </si>
  <si>
    <t>วัสดุสำนักงาน จำนวน 9 รายการ</t>
  </si>
  <si>
    <t>อว 8726.1/83</t>
  </si>
  <si>
    <t>โปรแกรมประชุมผ่านสื่ออิเล็กทรอนิกส์ จำนวน 20 ลิขสิทธิ์</t>
  </si>
  <si>
    <t>บริษัท โคนิไฟดเทค จำกัด ราคา 81,106.-บาท</t>
  </si>
  <si>
    <t>3000058083</t>
  </si>
  <si>
    <t>จ้างขนย้ายเครื่องใช้สำนักงานและอุปกรณ์คอมพิวเตอร์ จำนวน 1 งาน</t>
  </si>
  <si>
    <t>นางสาวปณยนชุ ทองคาใส ราคา 18,200.- บาท</t>
  </si>
  <si>
    <t>3000058262</t>
  </si>
  <si>
    <t>ซื้อแผ่นยางพิลาทิส จำนวน 46 แผ่น (โครงการอาชีวะอนามัย)</t>
  </si>
  <si>
    <t>อว 8726.1/144</t>
  </si>
  <si>
    <t>อว 8726.1/151</t>
  </si>
  <si>
    <t>จัดซื้อพวงหรีด จำนวน 1 พวง</t>
  </si>
  <si>
    <t>ร้านสุริยา กรุ๊ป ราคา 600 บาท</t>
  </si>
  <si>
    <t>อว 8726.1/157</t>
  </si>
  <si>
    <t>อว 8726.1/169</t>
  </si>
  <si>
    <t>บริษัท ดั้บเบิ้ลยูคาร์โก้เซอร์วิส จำกัด ราคา 30,000 บาท</t>
  </si>
  <si>
    <t>อว 8726.1/35</t>
  </si>
  <si>
    <t>นายไพรัตน์ ดีเทียนอินทร์ ราคา 12,000 บาท</t>
  </si>
  <si>
    <t>อว 8726.1/36</t>
  </si>
  <si>
    <t>บริษัท ออฟฟิ ศเมท (ไทย) จำกัด ราคา 1,826 บาท</t>
  </si>
  <si>
    <t>อว 8726.1/209</t>
  </si>
  <si>
    <t>บริษัท ออฟฟิ ศเมท (ไทย) จำกัด ราคา 300 บาท</t>
  </si>
  <si>
    <t>อว 8726.1/211</t>
  </si>
  <si>
    <t>จัดซื้อลิขสิทธิ์โปรแกรมบริหารจัดการ Web Hosting จำนวน 1 ระบบ</t>
  </si>
  <si>
    <t>บริษัท รียูเนี่ยน โซลูชั่น จำกัด ราคา 13,375 บาท</t>
  </si>
  <si>
    <t>ร้านการ์เด้นบลูม ราคา 350 บาท</t>
  </si>
  <si>
    <t>อว 8726.1/275</t>
  </si>
  <si>
    <t>ตรายางแบบธรรมดา จำนวน 7 อัน</t>
  </si>
  <si>
    <t>ร้านเอ็นดีไซน์ ราคา 1,450 บาท</t>
  </si>
  <si>
    <t>อว 8726.1/292</t>
  </si>
  <si>
    <t>จัดซื้อวัสดุสำนักงาน จำนวน 6 รายการ</t>
  </si>
  <si>
    <t>ห้างหุ้นส่วนจำกัด ไมโคร ซัมเอ็นเตอร์ไพร์ส ราคา 8,447.65 บาท</t>
  </si>
  <si>
    <t>จ้างซ่อมแซมอุปกรณ์เปิดปิดประตูเข้าห้อง จำนวน 5 ชุด
  - ซ่อมระบบชาร์จไฟฟ้า</t>
  </si>
  <si>
    <t>บริษัท จีเอเบิล จำกัด (มหาชน) ราคา 34,240 บาท</t>
  </si>
  <si>
    <t>จัดซื้อวัสดุคอมพิวเตอร์ จำนวน 4 รายการ (หมึกพิมพ์
  คอมพิวเตอร์)</t>
  </si>
  <si>
    <t>บริษัท มิสเตอร์ อิ๊งค์คอมพิวเตอร์ เซอร์วิส จำกัด ราคา 26,750 บาท</t>
  </si>
  <si>
    <t>ซ่อมป้ายสำนักคอมพิวเตอร์ชั้น 12</t>
  </si>
  <si>
    <t>ห้างหุ้นส่วนจำกัด โพร บิลท์เมท ราคา 4,280 บาท</t>
  </si>
  <si>
    <t>จัดซื้อวัสดุ 4 รายการ</t>
  </si>
  <si>
    <t>บริษัท ออฟฟิศเมท (ไทย) จำกัด ราคา 4,664 บาท</t>
  </si>
  <si>
    <t>อว 8726.1/412</t>
  </si>
  <si>
    <t>จัดซื้อแจกันดอกไม้ จำนวน 2 อัน
  - คณะเทคโนโลยีและนวัตกรรมผลิตภัณฑ์การเกษตร
  - คณะวัฒนธรรมสิ่งแวดล้อมและการท่องเที่ยวเชิง</t>
  </si>
  <si>
    <t>ร้านการ์เด้นบลูม ราคา 720 บาท</t>
  </si>
  <si>
    <t>อว 8726.1/423</t>
  </si>
  <si>
    <t>จัดซื้อวัสดุสำนักงาน จำนวน 8 รายการ</t>
  </si>
  <si>
    <t>บริษัท ออฟฟิศเมท (ไทย) จำกัด ราคา 3,972 บาท</t>
  </si>
  <si>
    <t>อว 8726.1/476</t>
  </si>
  <si>
    <t>จัดซื้อระบบตอบคำ ถามอัตโนมัติ จำนวน 1 ระบบ</t>
  </si>
  <si>
    <t>บริษัท โรโบลิงโก้ จำกัด ราคา 8,999 บาท</t>
  </si>
  <si>
    <t>จัดซื้อลิขสิทธิ์โปรแกรมสำหรับออกแบบกราฟฟิก (Adobe Creative Cloud for team) จำนวน 1 ชุด</t>
  </si>
  <si>
    <t>บริษัท โรโบลิงโก้ จำกัด ราคา 19,581 บาท</t>
  </si>
  <si>
    <t>จัดซื้อวัสดุสำนักงาน กระดาษปก จำนวน 9 แพ็ค
  (โครงการบ่มเพาะเยาวชนดิจิทัล (Digital New
  Generation Incubator Project) ระยะที่ 3)</t>
  </si>
  <si>
    <t>ห้างหุ้นส่วนจำกัด ไมโคร ซัมเอ็นเตอร์ไพร์ส ราคา 2,792.70 บาท</t>
  </si>
  <si>
    <t>อว 8726.1/540</t>
  </si>
  <si>
    <t>บริษัท เวอร์เทค ซิสเต็ม จำ กัด ราคา 6,099 บาท</t>
  </si>
  <si>
    <t>อว 8726.1/541</t>
  </si>
  <si>
    <t>เครื่องเขียนและอุปกรณ์
  - ปากกากด QTM 0.5#X-TREM จำนวน 3 แพ็ค
  - สมุดปกอ่อน ONE/ตัด9/6 จำนวน 12 แพ็ค
  - สมุดปกภาพ 60g.9/50ผ. จำนวน 6 แพ็ค</t>
  </si>
  <si>
    <t>บริษัท ออฟฟิ ศเมท (ไทย) จำกัด สาขา Sukhumvit Asoke ราคา 2,265 บาท</t>
  </si>
  <si>
    <t>อว 8726.1/542</t>
  </si>
  <si>
    <t>จัดซื้อวัสดุ รีโมตนำเสนอแบบไร้สาย จำนวน 3 อัน</t>
  </si>
  <si>
    <t>บริษัท เวอร์เทค ซิสเต็ม จำ กัด ราคา 4,173 บาท</t>
  </si>
  <si>
    <t>อว 8726.1/563</t>
  </si>
  <si>
    <t>ซ่อมเครื่องกำเนิดไฟฟ้า</t>
  </si>
  <si>
    <t>บริษัท ศิวะไทย จำกัด ราคา 29,178.90 บาท</t>
  </si>
  <si>
    <t>ซ่อมประตูห้องประชุมและประตูกระจก</t>
  </si>
  <si>
    <t>นางประเทืองทิพย์ เพลีบอรุณ ราคา 20,520.00 บาท</t>
  </si>
  <si>
    <t>ซื้อวัสดุ 3 รายการ
  1.รางเก็บสายไฟ 60 มม. 1 เส้น
  2.รางเก็บสายไฟ 30 มม. 6 เส้น
  3.รางเก็บสายไฟ 4 เส้น
  โครงการบ่มเพาะเยาวชนดิจิทัล ระยะที่ 3</t>
  </si>
  <si>
    <t>ห้างหุ้นส่วนจำกัด เสรี ภู่พิสิฐ ราคา 890.00 บาท</t>
  </si>
  <si>
    <t>นายเสกสิทธิ์ โมตำลี ราคา 22,100.00 บาท</t>
  </si>
  <si>
    <t>จัดซื้อของที่ระลึก (ต้นไม้พร้อมกระถาง) จำนวน 2 ชิ้น
  - คณะแพทยศาสตร์</t>
  </si>
  <si>
    <t>ร้านการ์เด้นบลูม ราคา 700 บาท</t>
  </si>
  <si>
    <t>อว 8726.1/636</t>
  </si>
  <si>
    <t>จัดซื้อวัสดุในโครงการ จำนวน 5 รายการ
  (โครงการพัฒนาทักษะดิจิทัลเพื่อโรงเรียนวิถีชุมชน)</t>
  </si>
  <si>
    <t>ห้างหุ้นส่วนจำกัด ไมโคร ซัม เอ็นเตอร์ไพร์ส ราคา 25,059.40 บาท</t>
  </si>
  <si>
    <t>อว 8726.1/640</t>
  </si>
  <si>
    <t>จัดซื้อวัสดุในโครงการ จำนวน 2 รายการ
  (โครงการพัฒนาทักษะดิจิทัลเพื่อโรงเรียนวิถีชุมชน)</t>
  </si>
  <si>
    <t>บริษัท ออฟฟิศเมท (ไทย) จำกัด สาขาสุขุมวิทอโศก ราคา 689 บาท</t>
  </si>
  <si>
    <t>อว 8726.1/661</t>
  </si>
  <si>
    <t>จัดซื้อแจกันดอกไม้ จำนวน 1 อัน
  - โรงเรียนสาธิต มศว ประสานมิตร (ฝ่ายประถม)</t>
  </si>
  <si>
    <t>อว 8726.1/658</t>
  </si>
  <si>
    <t>ของที่ระลึก (ต้นไม้พร้อมกระถาง) จำนวน 1 ชิ้น
  - สำนักทดสอบทางการศึกษาและจิตัวิทยา</t>
  </si>
  <si>
    <t>เช่ารถตู้ 1 วัน 2 คัน
  (โครงการพัฒนาทักษะดิจิทัลเพื่อโรงเรียนวิถีชุมชน)</t>
  </si>
  <si>
    <t>อว 8726.1/617</t>
  </si>
  <si>
    <t>ซื้อกระเป๋า จำนวน 30 ใบ
  (โครงการพัฒนาทักษะดิจิทัลเพื่อโรงเรียนวิถีชุมชน)</t>
  </si>
  <si>
    <t>นางประเทืองทิพย์ เพลียอรุณ ราคา 4,050 บาท</t>
  </si>
  <si>
    <t>อว 8726.1/620</t>
  </si>
  <si>
    <t>ซื้อวัสดุ 12 รายการ
  ท่อตรงยูพีวีซี 16 มม. จำนวน 6 เส้น
  ข้อต่อกลางทาง 16 มม. จำนวน 1 แพ็ค
  ตัวยึดท่อ 16 มม. จำนวน 1 แพ็ค
  ข้อต่อโค้ง 16 มม. จำนวน 1 แพ็ค
  ข้อต่อเกลียว 16 มม. จำนวน 1 แพ็ค
  บล็อคลอย 2 x 4 นิ้ว จำนวน 1 กล่อง
  ฝาหน้ากาก 1 ช่อง จำนวน 1 อัน
  บล็อกกันน้า 2 x 4 นิ้ว จำนวน 4 กล่อง
  ท่ออ่อน 16 มม. จำนวน 1 ม้วน
  เต้ารับคอมพิวเตอร์ RJ45 จำนวน 1 อัน
  พุ๊กพลาสติกเบอร์ 6 จำนวน 1 กล่อง
  สกรูเกลียวปล่อย จำนวน 1 แพ็ค
  (โครงการพัฒนาทักษะดิจิทัลเพื่อโรงเรียนวิถีชุมชน)</t>
  </si>
  <si>
    <t>บริษัท ซีอาร์ซี ไทวัสดุ จำกัด ราคา 1,008 บาท</t>
  </si>
  <si>
    <t>อว 8726.1/619</t>
  </si>
  <si>
    <t>ซื้ออุปกรณ์ฝึกอบรม (ชุดสร้างควัน) 1 ชุด โครงการดับเพลิง ประจำปีงบประมาณ 2558</t>
  </si>
  <si>
    <t>นายสรภัค รัชตโสภณ ราคา 2,100 บาท</t>
  </si>
  <si>
    <t>อว 8726.1/691</t>
  </si>
  <si>
    <t>ของที่ระลึก (ต้นไม้พร้อมกระถาง) จำนวน 1 ชิ้น
  - วิทยาลัยนวัตกรรมสื่อสารสังคม</t>
  </si>
  <si>
    <t>อว 8726.1/710</t>
  </si>
  <si>
    <t>ค่าบริการใบรับรองความปลอดภัยทางอิเล็กทรอนิกส์ จำนวน 1 งาน</t>
  </si>
  <si>
    <t>บริษัท จีเอ็มโอ-แซด คอม เน็ต ดีไซน์ โฮลดิ้ง จำกัด ราคา 4,922 บาท</t>
  </si>
  <si>
    <t>จัดซื้อลิขสิทธิ์ จำนวน 2 รายการ
  1. ลิขสิทธิ์โปรแกรมเพิ่มประสิทธิภาพระบบการจัดการเว็บไซต์ (DNN Modules) จำนวน 1 ชุด
  2. ลิขสิทธิ์โปรแกรมสำรอง, กู้คืน หรือทำสำเนาเว็บไซต์บนระบบ DNN จำนวน 1 ชุด</t>
  </si>
  <si>
    <t>บริษัท รียูเนี่ยน โซลูชั่น จำกัด ราคา 41,944 บาท</t>
  </si>
  <si>
    <t>จัดซื้อครุภัณฑ์โฆษณาและเผยแพร่ จำนวน 1 รายการ
  ชุดประชุมทางไกล จำนวน 1 ชุด</t>
  </si>
  <si>
    <t>บริษัท ออโตเมชั่น เซอร์วิส จำกัด ราคา 37,450 บาท</t>
  </si>
  <si>
    <t>ซ่อมสายใบแก้วนำแสง (Fiber Optic)</t>
  </si>
  <si>
    <t>บริษัท ธนทรัพย์ อินเตอร์เทรดดิ้ง จำกัด ราคา 16,200 บาท</t>
  </si>
  <si>
    <t>เครื่องอ่านบาร์โค้ด พร้อมอุปกรณ์ จำนวน 20 เครื่อง</t>
  </si>
  <si>
    <t>บริษัท รียูเนี่ยน โซลูชั่น จำกัด ราคา 61,846 บาท</t>
  </si>
  <si>
    <t>ห้างหุ้นส่วนจำกัด ไมโคร ซัม เอ็นเตอร์ไพร์ส ราคา 7,254.60 บาท</t>
  </si>
  <si>
    <t>วัสดุคอมพิวเตอร์ จำนวน 8 รายการ (หมึกพิมพ์คอมพิวเตอร์)</t>
  </si>
  <si>
    <t>บริษัท มิสเตอร์ อิ๊งค์ คอมพิวเตอร์ เซอร์วิส จำกัด ราคา 25,059.40 บาท</t>
  </si>
  <si>
    <t>ของที่ระลึก (ต้นไม้พร้อมกระถาง) จำนวน 6 ชิ้น
  - สำนักหอสมุดกลาง</t>
  </si>
  <si>
    <t>อว 8726.1/872</t>
  </si>
  <si>
    <t>ค่าบริการใบรับรองอิเล็กทรอนิกส์ INET CA จำนวน 1 งาน</t>
  </si>
  <si>
    <t>บริษัท วัน ออเทน จำกัด ราคา 3,210 บาท</t>
  </si>
  <si>
    <t>อว 8726.1/873</t>
  </si>
  <si>
    <t>จัดซื้อวัสดุจำนวน 2 รายการ
  1. สายคล้องคอ / สีแดง จำนวน 600 เส้น
  2. สายคล้องคอ / สีม่วง จำนวน 700 เส้น</t>
  </si>
  <si>
    <t>บริษัท วาย.เจ. ซิตี้พลาซ่า จำกัด ราคา 52,000 บาท</t>
  </si>
  <si>
    <t>อว 8726.1/170</t>
  </si>
  <si>
    <t>จัดซื้อวัสดุคอมพิวเตอร์ จำนวน 3 รายการ
  1. สาย HDMI Fiber Optic 8K ยาว 15 เมตร จำนวน 4 เส้น
  2. สาย UTP CAT 6 ความยาว 25 เมตร จำนวน 3 เส้น
  3. สาย UTP CAT 6 ความยาว 5 เมตร จำนวน 2 เส้น</t>
  </si>
  <si>
    <t>บริษัท เวอร์เทค ซิสเต็ม จำกัด ราคา 16,724.10 บาท</t>
  </si>
  <si>
    <t>อว 8726.1/171</t>
  </si>
  <si>
    <t>จัดซื้ออินทูเนเจอร์ แอร์ เฟรชเชนเนอร์ จำนวน 24 กระปุก</t>
  </si>
  <si>
    <t>บริษัท ออฟฟิศเมท (ไทย) จำกัด ราคา 2,136 บาท</t>
  </si>
  <si>
    <t>อว 8726.1/874</t>
  </si>
  <si>
    <t>จัดจ้างทำบัตรประจำตัว จำนวน 1,300 ชิ้น</t>
  </si>
  <si>
    <t>สันติศิริการพิมพ์ ราคา 32,966.70 บาท</t>
  </si>
  <si>
    <t>อว 8726.1/172</t>
  </si>
  <si>
    <t>จัดซื้อกล้องเว็บแคม จำนวน 1 ชุด</t>
  </si>
  <si>
    <t>บริษัท ออฟฟิศเมท (ไทย) จำกัด ราคา 1,390 บาท</t>
  </si>
  <si>
    <t>ของที่ระลึก (ต้นไม้พร้อมกระถำง) จำนวน 6 ชิ้น
  - คณะมนุษยศาสตร์
  - คณะทันตแพทยศาสตร์
  - คณะสังคมศาสตร์
  - คณะวิทยาศาสตร์
  - คณะพลศึกษา
  - สถาบันวิจัยพฤติกรรมศาสตร์</t>
  </si>
  <si>
    <t>ร้านการ์เด้นบลูม ราคา 1,800 บาท</t>
  </si>
  <si>
    <t>อว 8726.1/917</t>
  </si>
  <si>
    <t>จัดซื้อแจกันดอกไม้ จำนวน 2 อัน
  - สำนักงานอธิการบดี
  - วิทยาลัยนานาชาติเพื่อศึกษาความยั่งยืน</t>
  </si>
  <si>
    <t>ร้านปุ๊ยฟลอริสท ราคา 2,000 บาท</t>
  </si>
  <si>
    <t>จัดซื้อพวงมาลา จำนวน 1 พวง (คณะศึกษาศาสตร์)</t>
  </si>
  <si>
    <t>ร้านดอกไม้ รอยัล ฟลอร่า ราชพฤกษ์ ราคา 1,300 บาท</t>
  </si>
  <si>
    <t>อว 8726.1/941</t>
  </si>
  <si>
    <t>จัดซื้อแจกันดอกไม้ จำนวน 1 อัน (คณะศึกษาศาสตร์)</t>
  </si>
  <si>
    <t>ร้านปุ๊ยฟลอริสท์ ราคา 1,000 บาท</t>
  </si>
  <si>
    <t>ห้างหุ้นส่วนจำกัด ไมโคร ซัม เอ็นเตอร์ไพร์ส ราคา 8,560 บาท</t>
  </si>
  <si>
    <t>จัดซื้อของระลึก (จับรางวัล) จำนวน 10 รายการ</t>
  </si>
  <si>
    <t>บริษัท เรียลไลน์ เน็ตเวิร์ค จำกัด ราคา 73,550 บาท</t>
  </si>
  <si>
    <t>บริษัท เรียลไลน์ เน็ตเวิร์ค จำกัด ราคาที่ซื้อ 73,550 บาท</t>
  </si>
  <si>
    <t>อว 8726.1/980</t>
  </si>
  <si>
    <t>ร้านพวน ดอกไม้สด ราคา 1,000 บาท</t>
  </si>
  <si>
    <t>อว 8726.1/994</t>
  </si>
  <si>
    <t>อาหารกลางวัน PPiP</t>
  </si>
  <si>
    <t>นมจืดพาสเจอร์ไรส์ ขนาด 200 ซีซีฯลฯ</t>
  </si>
  <si>
    <t>บริษัท พัชรจิตต์ จำกัด 20,100.00 บาท</t>
  </si>
  <si>
    <t>อาหารสดและอาหารแห้งต่างๆ 15 รายการ</t>
  </si>
  <si>
    <t>อาหารสดและอาหารแห้งต่างๆ 9 รายการ</t>
  </si>
  <si>
    <t>อาหารกลางวัน ข้าวมันไก่ฯลฯ</t>
  </si>
  <si>
    <t>อาหารกลางวัน ราเมนญี่ปุ่นหมูชาบูฯลฯ</t>
  </si>
  <si>
    <t>อาหารกลางวัน ข้าวหอมมะลิฯลฯ</t>
  </si>
  <si>
    <t>อาหารสดและอาหารแห้งต่างๆ 14 รายการ</t>
  </si>
  <si>
    <t>เต้าหู้รูปปลา</t>
  </si>
  <si>
    <t>นมจืดพาสเจอร์ไรส์ ขนาด 200 ซีซีฯลฯ จำนวน 2 รายการ</t>
  </si>
  <si>
    <t>สะโพกหมูหั่นเล็กฯลฯ จำนวน 5 รายการ</t>
  </si>
  <si>
    <t>จ้างเหมาบริการบำรุงรักษาเครื่องกำเนิดไฟฟ้า จำนวน 4 งวด</t>
  </si>
  <si>
    <t>จ้างเหมาบริการบำรุงรักษาระบบบ่อบำบัดน้ำเสีย จำนวน 4 งวด</t>
  </si>
  <si>
    <t>ค่าเช่าใช้ระบบบริหารข้อมูลแอพพลิเคชั่น จำนวน 3 งวด</t>
  </si>
  <si>
    <t>จ้างเหมาบริการตรวจสอบเครื่องสูบน้ำ จำนวน 12 งวด</t>
  </si>
  <si>
    <t>จ้างเหมาบริการตรวจสอบบำรุงรักษาแอร์โรงพลศึกษา จำนวน 4 งวด</t>
  </si>
  <si>
    <t>ติดฟิล์ม</t>
  </si>
  <si>
    <t>จ้างเหมาบริการป้องกันและกำจัดแมลง ยุง หนู จำนวน 4 งวด</t>
  </si>
  <si>
    <t>จ้างเหมาบริการดูแลบำรุงรักษาลิฟต์ จำนวน 4 งวด</t>
  </si>
  <si>
    <t>จ้างเหมาทำความสะอาดอาคาร จำนวน 12 งวด</t>
  </si>
  <si>
    <t>ประกันอุบัติเหตุสำหรับนักเรียนภาคปกติ</t>
  </si>
  <si>
    <t>ประกันอุบัติเหตุสำหรับนักเรียน PPiP</t>
  </si>
  <si>
    <t>ติดฟิล์มกันร้อนอาคาร 1,120 ตร.ฟุต</t>
  </si>
  <si>
    <t>หมูบดหยาบ</t>
  </si>
  <si>
    <t>ขนมตาลฯลฯ จำนวน 6 รายการ</t>
  </si>
  <si>
    <t>ไข่ไก่ต้มปอกฯลฯ จำนวน 2 รายการ</t>
  </si>
  <si>
    <t>ซอสถั่วเหลือง ฯลฯ จำนวน 3 รายการ</t>
  </si>
  <si>
    <t>กะทิคั้นขาวฯลฯ จำนวน 3 รายการ</t>
  </si>
  <si>
    <t>เส้นบะหมี่ไข่ฯลฯ จำนวน 2 รายการ</t>
  </si>
  <si>
    <t>ซาหริ่มฯลฯ จำนวน 5 รายการ</t>
  </si>
  <si>
    <t>วุ้นขาวฯลฯ จำนวน 3 รายการ</t>
  </si>
  <si>
    <t>พริกแกงเขียวหวานฯลฯ จำนวน 3 รายการ</t>
  </si>
  <si>
    <t>ข้าวต้มมัดฯลฯ จำนวน 3 รายการ</t>
  </si>
  <si>
    <t>กะปิฯลฯ จำนวน 6 รายการ</t>
  </si>
  <si>
    <t>อาหารสดและอาหารแห้งต่าง ๆ 20 รายการ</t>
  </si>
  <si>
    <t>เฉาก๊วยฯลฯ จำนวน 4 รายการ</t>
  </si>
  <si>
    <t>ไข่ไก่ฯลฯ จำนวน 5 รายการ</t>
  </si>
  <si>
    <t>หอมแดงฯลฯ จำนวน 13 รายการ</t>
  </si>
  <si>
    <t>แอปเปิ้ลฯลฯ จำนวน 3 รายการ</t>
  </si>
  <si>
    <t>กล้วยน้ำว้ากระดังงาฯลฯ จำนวน 2 รายการ</t>
  </si>
  <si>
    <t>แก้วมังกรฯลฯ จำนวน 2 รายการ</t>
  </si>
  <si>
    <t>อาหารสด และอาหารแห้งต่าง ๆ 14 รายการ</t>
  </si>
  <si>
    <t>อาหารสดและอาหารแห้งต่าง ๆ 13 รายการ</t>
  </si>
  <si>
    <t>สะโพกหมูเนื้อนุ่มหั่นพะโล้ฯลฯ จำนวน 2 รายการ</t>
  </si>
  <si>
    <t>สะโพกหมูหั่นเล็ก</t>
  </si>
  <si>
    <t>สะโพกหมูหั่นเล็กฯลฯ จำนวน 2 รายการ</t>
  </si>
  <si>
    <t>ซี่โครงหมูอ่อนฯลฯ จำนวน 2 รายการ</t>
  </si>
  <si>
    <t>หมูบดละเอียด</t>
  </si>
  <si>
    <t>บริษัท ปลั๊กแอนด์ปรางค์ จำกัด 20,100.00 บาท</t>
  </si>
  <si>
    <t>อาหารว่าง PPiP</t>
  </si>
  <si>
    <t>กระดูกสันหลังหมู จำนวน 2 รายการ</t>
  </si>
  <si>
    <t>นมจืด PPiP</t>
  </si>
  <si>
    <t>อาหารสดและอาหารแห้งต่าง ๆ 10 รายการ</t>
  </si>
  <si>
    <t>อาหารสดและอาหารแห้งต่าง ๆ 12 รายการ</t>
  </si>
  <si>
    <t>อาหารสดและอาหารแห้งต่าง ๆ 14 รายการ</t>
  </si>
  <si>
    <t>อาหารสดและอาหารแห้งต่าง ๆ 8 รายการ</t>
  </si>
  <si>
    <t>ห้างหุ้นส่วนจำกัด คัฟเวอร์ ฟู้ด 16,040.00 บาท</t>
  </si>
  <si>
    <t>หมึกคอมพิวเตอร์ฯลฯ จำนวน 4 รายการ</t>
  </si>
  <si>
    <t>หมึกคอมพิวเตอร์ ฯลฯ จำนวน 4 รายการ</t>
  </si>
  <si>
    <t>สีชอล์กฯลฯ จำนวน 8 รายการ</t>
  </si>
  <si>
    <t>งาขาวฯลฯ จำนวน 3 รายการ</t>
  </si>
  <si>
    <t>เส้นอุด้งฯลฯ จำนวน 2 รายการ</t>
  </si>
  <si>
    <t>นางนภา วศินวสุกุล 27,300.00 บาท</t>
  </si>
  <si>
    <t>กระดาษชำระม้วนใหญ่ฯลฯ จำนวน 3 รายการ</t>
  </si>
  <si>
    <t>จ้างเหมาบริการตรวจสอบและบำรุงรักษาสัญญาเตือนเพลิงไหม้</t>
  </si>
  <si>
    <t>สเปรย์กำจัดยุง 600 มล.</t>
  </si>
  <si>
    <t>ลำโพงบลูทูธ</t>
  </si>
  <si>
    <t>หมึกฯลฯ จำนวน 4 รายการ</t>
  </si>
  <si>
    <t>โต๊ะประชุมกลางต่อทรงเรือ จำนวน 57 รายการ</t>
  </si>
  <si>
    <t>หมึกปริ้นเตอร์สีดำ HP MFP 479 dw จำนวน 4 รายการ</t>
  </si>
  <si>
    <t>ปากกาหมึกเจล สีม่วง 0.5 มม. จำนวน 10 รายการ</t>
  </si>
  <si>
    <t>ถังบิดน้ำสำหรับไม้ม็อบถูพื้น 36 ลิตร</t>
  </si>
  <si>
    <t>บริษัท ซันคัลเล่อร์ โอ.เอ. จำกัด 32,100.00 บาท</t>
  </si>
  <si>
    <t>เทปลบคำผิด 5มม.x8ม. ฯลฯ จำนวน 46 รายการ</t>
  </si>
  <si>
    <t>ยาลดไข้บรรเทาอาการปวดฯลฯ จำนวน 45 รายการ</t>
  </si>
  <si>
    <t>ค่าบริการดูแลระบบคลาวด์</t>
  </si>
  <si>
    <t>จ้างเหมาบริการติดตั้งเครือข่ายไร้สาย</t>
  </si>
  <si>
    <t>เก้าอี้สำนักงานตาข่าย สีดำฯลฯ จำนวน 2 รายการ</t>
  </si>
  <si>
    <t>ค่าจ้างเหมาบริการเปลี่ยนอะไหล่</t>
  </si>
  <si>
    <t>จ้างเหมาบริการล้างใหญ่ทำความสะอาดแอร์ จำนวน 13 รายการ</t>
  </si>
  <si>
    <t>เครื่องถ่ายเอกสารดิจิตอล</t>
  </si>
  <si>
    <t>โฟมล้างมือขนาด 250 มิลลิลิตร (ชนิดขวด)</t>
  </si>
  <si>
    <t>ถุงขยะขนาด 28 x 36 นิ้ว สีเขียว จำนวน 2 รายการ</t>
  </si>
  <si>
    <t>น้ำยาฆ่าเชื้อโรค ขนาด 20 ลิตร</t>
  </si>
  <si>
    <t>ก๊อกน้ำอัตโนมัติ รวมค่าแรงพร้อมติดตั้ง</t>
  </si>
  <si>
    <t>นมจืดพาสเจอร์ไรส์ ขนาด 200 ซีซี จำนวน 2 รายการ</t>
  </si>
  <si>
    <t>นมจืดพาสเจอร์ไรส์ ขนาด 200 ซีซี</t>
  </si>
  <si>
    <t>ผงหมึก HP 206A W2113A ม่วง</t>
  </si>
  <si>
    <t>จ้างเหมาบริการเปลี่ยนอะไหล่เครื่องปริ้นเตอร์</t>
  </si>
  <si>
    <t>ถ่านอัลคาไลน์ AA (แพ็ค10ก้อน)</t>
  </si>
  <si>
    <t>หมึกปริ้นเตอร์ Color Foil YMCKO-K</t>
  </si>
  <si>
    <t>หมึก Toner HP Color LaserJet Pro 400ฯลฯ จำนวน 4 รายการ</t>
  </si>
  <si>
    <t>กระดาษวาดเขียน 100 ปอนด์ฯลฯ จำนวน 12 รายการ</t>
  </si>
  <si>
    <t>น้ำมันถั่วเหลือง ขนาด 13.75 ลิตร</t>
  </si>
  <si>
    <t>ปลาทิพย์</t>
  </si>
  <si>
    <t>สันในไก่ชุปแป้งทอด</t>
  </si>
  <si>
    <t>ทอดมันปลา</t>
  </si>
  <si>
    <t>นางนภา วศินวสุกุล 13,300.00 บาท</t>
  </si>
  <si>
    <t>หมึก HP 78A สีดำ</t>
  </si>
  <si>
    <t>จ้างเปลี่ยนอะไหล่เครื่องอัดสำเนา</t>
  </si>
  <si>
    <t>นางสาววรรณา อยู่เมฆะ 22,400.00 บาท</t>
  </si>
  <si>
    <t>หมูบดละเอียดฯลฯ จำนวน 3 รายการ</t>
  </si>
  <si>
    <t>คอหมู</t>
  </si>
  <si>
    <t>หมูสามชั้นหั่นเล็กฯลฯ จำนวน 3 รายการ</t>
  </si>
  <si>
    <t>หมูบดหยาบฯลฯ จำนวน 3 รายการ</t>
  </si>
  <si>
    <t>สะโพกหมูเนื้อนุ่มหั่นเต๋าฯลฯ จำนวน 2 รายการ</t>
  </si>
  <si>
    <t>ถุงขยะ ขนาด 18x24 นิ้ว สีดำ</t>
  </si>
  <si>
    <t>ข้าวหอมมะลิ 100% (ขนาดบรรจุ 5 ก.ก.)</t>
  </si>
  <si>
    <t>ผงปรุงรสไก่ ขนาด 500 กรัมฯลฯ จำนวน 3 รายการ</t>
  </si>
  <si>
    <t>ไอศกรีมเจลลี่</t>
  </si>
  <si>
    <t>กะทิ UHT ขนาด 1,000 มล.</t>
  </si>
  <si>
    <t>น้ำตาลทราย ขนาด 1 ก.ก.ฯลฯ จำนวน 3 รายการ</t>
  </si>
  <si>
    <t>แครอทฯลฯ จำนวน 6 รายการ</t>
  </si>
  <si>
    <t>อาหารสดและอาหารแห้งต่างๆ 10 รายการ</t>
  </si>
  <si>
    <t>อาหารสดและอาหารแห้งต่างๆ 11 รายการ</t>
  </si>
  <si>
    <t>อาหารสดและอาหารแห้งต่างๆ 7 รายการ</t>
  </si>
  <si>
    <t>อาหารสดและอาหารแห้งต่างๆ 12 รายการ</t>
  </si>
  <si>
    <t>แตงโมฯลฯ จำนวน 3 รายการ</t>
  </si>
  <si>
    <t>แอปเปิ้ลฯลฯ จำนวน 4 รายการ</t>
  </si>
  <si>
    <t>สะโพกไก่เลาะกระดูกฯลฯ จำนวน 2 รายการ</t>
  </si>
  <si>
    <t>เส้นบะหมี่ไข่ฯลฯ จำนวน 3 รายการ</t>
  </si>
  <si>
    <t>กล้วยหอมเล็กฯลฯ จำนวน 3 รายการ</t>
  </si>
  <si>
    <t>ไข่ไก่ฯลฯ จำนวน 4 รายการ</t>
  </si>
  <si>
    <t>อาหารสดและอาหารแห้งต่างๆ 8 รายการ</t>
  </si>
  <si>
    <t>ฝรั่งฯลฯ จำนวน 6 รายการ</t>
  </si>
  <si>
    <t>เต้าหู้ไข่</t>
  </si>
  <si>
    <t>อาหารสดและอาหารแห้งต่างๆ 13 รายการ</t>
  </si>
  <si>
    <t>ไส้กรอกหมูฯลฯ จำนวน 2 รายการ</t>
  </si>
  <si>
    <t>ผงพะโล้ฯลฯ จำนวน 6 รายการ</t>
  </si>
  <si>
    <t>วุ้นขาวฯลฯ จำนวน 4 รายการ</t>
  </si>
  <si>
    <t>กะทิคั้นขาวฯลฯ จำนวน 6 รายการ</t>
  </si>
  <si>
    <t>เส้นบะหมี่ไข่</t>
  </si>
  <si>
    <t>แฮมฯลฯ จำนวน 4 รายการ</t>
  </si>
  <si>
    <t>พริกแกงกะหรี่ฯลฯ จำนวน 2 รายการ</t>
  </si>
  <si>
    <t>ทอดมันปลากรายฯลฯ จำนวน 2 รายการ</t>
  </si>
  <si>
    <t>สาคูเม็ดเล็กใบเตยฯลฯ จำนวน 5 รายการ</t>
  </si>
  <si>
    <t>กระดาษการ์ดขาว 240 แกรม</t>
  </si>
  <si>
    <t>ฝาทองเหลือง ขนาด 8 นิ้ว</t>
  </si>
  <si>
    <t>จ้างเหมาเปลี่ยนอะไหล่ฮาร์ดดิส CCTV</t>
  </si>
  <si>
    <t>ปากกาหมึกเจล 0.5 มม. สีม่วง</t>
  </si>
  <si>
    <t>หมึกพิมพ์เลเซอร์ HP416A สีเหลืองฯลฯ จำนวน 4 รายการ</t>
  </si>
  <si>
    <t>แอปเปิ้ล</t>
  </si>
  <si>
    <t>บัลลาสต์อิเล็กทรอนิกส์</t>
  </si>
  <si>
    <t>หมวกว่ายน้ำ</t>
  </si>
  <si>
    <t>เสื้อพิมพ์ลาย คอกลม</t>
  </si>
  <si>
    <t>ซ่อมแซมกระเบื้องหน้าห้องเรียนประถมศึกษาฯลฯ จำนวน 2 รายการ</t>
  </si>
  <si>
    <t>เก้าอี้ผู้ร่วมประชุมขนาด 595x645x910 มม.ฯลฯ จำนวน 43 รายการ</t>
  </si>
  <si>
    <t>ร่มกระดาษ ขนาด 20 ซม.ฯลฯ จำนวน 9 รายการ</t>
  </si>
  <si>
    <t>พลาสติกเคลือบบัตร A4 หนา 100 ไมครอนฯลฯ จำนวน 17 รายการ</t>
  </si>
  <si>
    <t>จ้างเหมาเปลี่ยนอะไหล่เครื่องพริ้นเตอร์</t>
  </si>
  <si>
    <t>กระดาษการ์ดสี 07 A4 160 แกรม ม่วงฯลฯ จำนวน 23 รายการ</t>
  </si>
  <si>
    <t>กระดาษการ์ดสี 120 แกรม สีขาว (250แผ่น)ฯลฯ จำนวน 3 รายการ</t>
  </si>
  <si>
    <t>จ้างเหมาจัดกิจกรรม PPiP</t>
  </si>
  <si>
    <t>กระดาษทรายไม้ เบอร์ 5ฯลฯ จำนวน 5 รายการ</t>
  </si>
  <si>
    <t>บัตรพลาสติกพิมพ์สำเร็จรูป ระบบ RFID</t>
  </si>
  <si>
    <t>เครื่องคอมพิวเตอร์ All in Oneฯ จำนวน 2 รายการ</t>
  </si>
  <si>
    <t>เสื้อคอปกแขนสั้น สีเทาฯ จำนวน 2 รายการ</t>
  </si>
  <si>
    <t>รางปลั๊กไฟ 5 ช่อง 5 สวิตซ์ 2 USB 5 เมตรฯลฯ จำนวน 9 รายการ</t>
  </si>
  <si>
    <t>งานติดตั้งฟิล์มกรองแสง ลดความร้อน</t>
  </si>
  <si>
    <t>งานขึ้นโครงกั้นผนังกรุด้วยไม้อัด</t>
  </si>
  <si>
    <t>ชุดฟุตบอล สีแดง-เทาฯ จำนวน 2 รายการ</t>
  </si>
  <si>
    <t>ไมโครโฟนไร้สายแบบคู่</t>
  </si>
  <si>
    <t>โทรศัพท์ไร้สายสีดำฯ จำนวน 2 รายการ</t>
  </si>
  <si>
    <t>งานจ้างเหมาเปลี่ยนอะไหล่บ่อพักน้ำเสีย</t>
  </si>
  <si>
    <t>ม็อบดันฝุ่น 17 นิ้วฯลฯ จำนวน 11 รายการ</t>
  </si>
  <si>
    <t>งานซ่อมเครื่องปริ้นท์เตอร์ Broter</t>
  </si>
  <si>
    <t>เครื่องปรับอากาศ</t>
  </si>
  <si>
    <t>จ้างเหมารถตู้ปรับอากาศ</t>
  </si>
  <si>
    <t>สติกเกอร์ลายการ์ตูนคละแบบ (แพ็ค10แผ่น) ฯลฯ จำนวน 33 รายการ</t>
  </si>
  <si>
    <t>ชุดทำกระทง ฯ จำนวน 2 รายการ</t>
  </si>
  <si>
    <t>ชุดฟุตซอลชาย ประสานมิตร สีแดง-เทา ฯ จำนวน 2 รายการ</t>
  </si>
  <si>
    <t>หมึก Toner HP LaserJet Black 201A ฯลฯ จำนวน 4 รายการ</t>
  </si>
  <si>
    <t>จ้างเหมาขนย้ายอะไหล่เครื่องปรับอากาศ ฯลฯ จำนวน 3 รายการ</t>
  </si>
  <si>
    <t>ชุดฟุตซอลหญิง สีแดง-เทา ฯ จำนวน 2 รายการ</t>
  </si>
  <si>
    <t>จ้างเหมาบริการเปลี่ยนอะไหล่แอร์ ฯลฯ จำนวน 16 รายการ</t>
  </si>
  <si>
    <t>งานเปลี่ยนกระจก</t>
  </si>
  <si>
    <t>จ้างเหมาเปลี่ยนอะไหล่พร้อมติดตั้งเครื่องอัดสำเนา</t>
  </si>
  <si>
    <t>หมึก HP 416A Black ฯลฯ จำนวน 4 รายการ</t>
  </si>
  <si>
    <t>เสื้อโปโลแขนสั้น ฯลฯ จำนวน 3 รายการ</t>
  </si>
  <si>
    <t>หมึกปริ้นเตอร์ HP MFP479 dw สีดำ ฯลฯ จำนวน 4 รายการ</t>
  </si>
  <si>
    <t>ลูกเทนนิสแข่งขัน ฯ จำนวน 2 รายการ</t>
  </si>
  <si>
    <t>เสื้อกีฬาแบดมินตัน คอกลม ฯ จำนวน 2 รายการ</t>
  </si>
  <si>
    <t>เสื้อกรีฑา ไซส์เด็ก ฯลฯ จำนวน 3 รายการ</t>
  </si>
  <si>
    <t>เสื้อโปโล ฯ จำนวน 2 รายการ</t>
  </si>
  <si>
    <t>เสื้อกีฬา ฯ จำนวน 2 รายการ</t>
  </si>
  <si>
    <t>นมจืดพาสเจอร์ไรส์ ขนาด 200 ซีซี ฯ จำนวน 2 รายการ</t>
  </si>
  <si>
    <t>ลูกชิ้นหมู ฯลฯ จำนวน 4 รายการ</t>
  </si>
  <si>
    <t>หมูบดละเอียด ฯ จำนวน 2 รายการ</t>
  </si>
  <si>
    <t>ไส้กรอกหมู ฯลฯ จำนวน 4 รายการ</t>
  </si>
  <si>
    <t>หมึก Toner HP LaserJet M830 (CF325X)</t>
  </si>
  <si>
    <t>บริษัท ซันคัลเล่อร์ โอ.เอ. จำกัด 12,626.00 บาท</t>
  </si>
  <si>
    <t>กางเกงกีฬาผ้าฝ้าย เด็ก ฯลฯ จำนวน 4 รายการ</t>
  </si>
  <si>
    <t>บริษัท แลนด์โก้ ฮักซ์ จำกัด 10,585.00 บาท</t>
  </si>
  <si>
    <t>ชุดบาสเก็ตบอล</t>
  </si>
  <si>
    <t>บริษัท แลนด์โก้ ฮักซ์ จำกัด 10,320.00 บาท</t>
  </si>
  <si>
    <t>หนังสือ Bahari ฯลฯ จำนวน 53 รายการ</t>
  </si>
  <si>
    <t>บริษัท ภาดา เอ็ดดูเคชั่น จำกัด 54,250.00 บาท</t>
  </si>
  <si>
    <t>ค่าจ้างเหมาบริการรถปรับอากาศ 45 ที่นั่ง</t>
  </si>
  <si>
    <t>บริษัท ทรัพย์เจริญ แทรเวล (2007) จำกัด 40,000.00 บาท</t>
  </si>
  <si>
    <t>จานกระดาษขาว 7 นิ้ว ฯลฯ จำนวน 39 รายการ</t>
  </si>
  <si>
    <t>พิมพ์ใบเสร็จรับเงิน</t>
  </si>
  <si>
    <t>ถุงขยะขนาด 28 x 36 นิ้ว สีขาวนม</t>
  </si>
  <si>
    <t>ถังขยะพลาสติกทรงเหลี่ยม ขนาด 10 ลิตร ฯลฯ จำนวน 22 รายการ</t>
  </si>
  <si>
    <t>ลูกเทเบิลเทนนิส ฯ จำนวน 2 รายการ</t>
  </si>
  <si>
    <t>หนังสือ คู่มือเอาชีวิตรอด ฯลฯ จำนวน 80 รายการ</t>
  </si>
  <si>
    <t>ล้อยางเทา ขนาด 3 นิ้ว แบบเกลียวหมุน</t>
  </si>
  <si>
    <t>งานจ้างเหมาเปลี่ยนท่อประปา ชั้น 1</t>
  </si>
  <si>
    <t>กล่องเก็บเอกสารใบเล็ก (ฝาในตัว)</t>
  </si>
  <si>
    <t>เครื่องคอมพิวเตอร์ All in One</t>
  </si>
  <si>
    <t>ยาลดไข้สำหรับเด็ก ฯลฯ จำนวน 24 รายการ</t>
  </si>
  <si>
    <t>หมึกเครื่องถ่ายเอกสาร RICOH</t>
  </si>
  <si>
    <t>บริษัท ริโก้ (ประเทศไทย) จำกัด 11,770.00 บาท</t>
  </si>
  <si>
    <t>ชุดนักกีฬาลีลาสชาย หญิง</t>
  </si>
  <si>
    <t>กล้องวงจรปิดชนิดเครือข่ายแบบมุมมองคงที่</t>
  </si>
  <si>
    <t>ลูกขนไก่</t>
  </si>
  <si>
    <t>แบตกล้อง Canon LP-E19</t>
  </si>
  <si>
    <t>จ้างเหมาบริการเปลี่ยนอะไหล่ลิฟต์พร้อมติดตั้ง</t>
  </si>
  <si>
    <t>กล้องวงจรปิดชนิดเครื่อข่ายแบบมุมมองคงที่</t>
  </si>
  <si>
    <t>จ้างเหมาบริการเปลี่ยนอะไหล่เครื่องปรับอากาศ ฯลฯ จำนวน 6 รายการ</t>
  </si>
  <si>
    <t>จ้างเหมาบริการล้างใหญ่ ทำความสะอาดแอร์ฯลฯ จำนวน 14 รายการ</t>
  </si>
  <si>
    <t>ส้ม</t>
  </si>
  <si>
    <t>เสื้อวอร์ม ไซส์ JS-JXL ฯลฯ จำนวน 8 รายการ</t>
  </si>
  <si>
    <t>ค่าจ้างเหมาบริการเปลี่ยนอะไหล่ลิฟต์</t>
  </si>
  <si>
    <t>บันได 3 ชั้น ฯลฯ จำนวน 3 รายการ</t>
  </si>
  <si>
    <t>กระดาษโน๊ต ขนาด 3X3 นิ้ว สีแดง ฯลฯ จำนวน 16 รายการ</t>
  </si>
  <si>
    <t>แฟ้มสันกว้าง 3 นิ้ว ม่วง ฯลฯ จำนวน 18 รายการ</t>
  </si>
  <si>
    <t>ไม้กวาดดอกหญ้า ฯลฯ จำนวน 6 รายการ</t>
  </si>
  <si>
    <t>สเปรย์บรรเทาอาการอาการปวดกล้ามเนื้อ ฯลฯ จำนวน 6 รายการ</t>
  </si>
  <si>
    <t>งานซ่อมระบบกักเก็บน้ำ Overhaul Pump ฯลฯ จำนวน 4 รายการ</t>
  </si>
  <si>
    <t>หมึก Toner HP Color LaserJet Pro 400 ฯลฯ จำนวน 4 รายการ</t>
  </si>
  <si>
    <t>เสื้อโปโล GS Polo ไซส์ XS-XL ฯลฯ จำนวน 8 รายการ</t>
  </si>
  <si>
    <t>งานซ่อมจอแสดงผล (LED Display Indoor)</t>
  </si>
  <si>
    <t>เครื่องสลับสัญญาณภาพ ฯลฯ จำนวน 2 รายการ</t>
  </si>
  <si>
    <t>ท่อขาว uPVC 16mm 2.92m ฯลฯ จำนวน 9 รายการ</t>
  </si>
  <si>
    <t>ไข่นกกระทาต้ม+ซีอิ๊วญี่ปุ่น ฯลฯ จำนวน 4 รายการ</t>
  </si>
  <si>
    <t>มันต้ม ฯลฯ จำนวน 4 รายการ</t>
  </si>
  <si>
    <t>กล้วยต้ม ฯลฯ จำนวน 4 รายการ</t>
  </si>
  <si>
    <t>ข้าวตังธัญพืช ฯลฯ จำนวน 4 รายการ</t>
  </si>
  <si>
    <t>เค้กกล้วยหอม ฯลฯ จำนวน 5 รายการ</t>
  </si>
  <si>
    <t>สปันจ์เค้ก ฯลฯ จำนวน 4 รายการ</t>
  </si>
  <si>
    <t>เครื่องปรับอากาศติดผนัง ฯลฯ จำนวน 3 รายการ</t>
  </si>
  <si>
    <t>จ้างเหมาบริการซ่อมแซมเครื่องชงกาแฟ</t>
  </si>
  <si>
    <t>กระดาษถ่ายเอกสาร A4 ขนาด 80 แกรม</t>
  </si>
  <si>
    <t>หมึกเครื่องถ่ายเอกสาร RICOH PRO 8300S ฯลฯ จำนวน 3 รายการ</t>
  </si>
  <si>
    <t>เส้นสปาเก็ตตี้ ขนาด 1 ก.ก. ฯลฯ จำนวน 4 รายการ</t>
  </si>
  <si>
    <t>ทอดมันปลากราย</t>
  </si>
  <si>
    <t>กระดูกสันหลังหมู ฯลฯ จำนวน 3 รายการ</t>
  </si>
  <si>
    <t>อาหารสดและอาหารแห้งต่างๆ 17 รายการ</t>
  </si>
  <si>
    <t>นมจืดพาสเจอร์ไรส์ ขนาด 200 ซีซี ฯลฯ จำนวน 2 รายการ</t>
  </si>
  <si>
    <t>สะโพกหมูหั่นเล็ก ฯลฯ จำนวน 2 รายการ</t>
  </si>
  <si>
    <t>คอหมูหั่นสไลด์ ฯลฯ จำนวน 2 รายการ</t>
  </si>
  <si>
    <t>นางสาววรรณา อยู่เมฆะ 39,000.00 บาท</t>
  </si>
  <si>
    <t>แฮม ฯลฯ จำนวน 4 รายการ</t>
  </si>
  <si>
    <t>น้ำสลัดงาคั่วญี่ปุ่น ขนาด 1 ลิตร ฯลฯ จำนวน 3 รายการ</t>
  </si>
  <si>
    <t>นมถั่วเหลือง ขนาด 250 ซีซี</t>
  </si>
  <si>
    <t>กระดูกสันหลังหมู ฯลฯ จำนวน 2 รายการ</t>
  </si>
  <si>
    <t>ขนมชั้น</t>
  </si>
  <si>
    <t>ทอดมันสองสหาย ฯลฯ จำนวน 2 รายการ</t>
  </si>
  <si>
    <t>พริกแกงเขียวหวาน ฯลฯ จำนวน 3 รายการ</t>
  </si>
  <si>
    <t>เส้นใหญ่ ฯลฯ จำนวน 3 รายการ</t>
  </si>
  <si>
    <t>ไส้กรอกหมู ฯลฯ จำนวน 6 รายการ</t>
  </si>
  <si>
    <t>ลอดช่อง ฯลฯ จำนวน 3 รายการ</t>
  </si>
  <si>
    <t>เฉาก๊วย ขนาด 3.8 ก.ก. ฯลฯ จำนวน 2 รายการ</t>
  </si>
  <si>
    <t>เนื้อปลาทูแกะไร้ก้าง</t>
  </si>
  <si>
    <t>พริกแกงกะหรี่ ฯลฯ จำนวน 2 รายการ</t>
  </si>
  <si>
    <t>ต้นหอม ฯลฯ จำนวน 6 รายการ</t>
  </si>
  <si>
    <t>กล้วยไข่ ฯลฯ จำนวน 6 รายการ</t>
  </si>
  <si>
    <t>แตงโม ฯลฯ จำนวน 3 รายการ</t>
  </si>
  <si>
    <t>กล้วยไข่ ฯลฯ จำนวน 4 รายการ</t>
  </si>
  <si>
    <t>ไข่ไก่ ฯลฯ จำนวน 4 รายการ</t>
  </si>
  <si>
    <t>เครื่องปรับอากาศติดผนัง ฯลฯ จำนวน 4 รายการ</t>
  </si>
  <si>
    <t>3000057447</t>
  </si>
  <si>
    <t>ดินปั้น สีขาว 1000 กรัม ฯลฯ จำนวน 5 รายการ</t>
  </si>
  <si>
    <t>3000057575</t>
  </si>
  <si>
    <t>ปากกาเขียนแผ่นซีดี 2 หัว ฯลฯ จำนวน 12 รายการ</t>
  </si>
  <si>
    <t>3000057594</t>
  </si>
  <si>
    <t>ค่ารถขนส่งโดยสารปรับอากาศ 43 ที่นั่ง</t>
  </si>
  <si>
    <t>3000057624</t>
  </si>
  <si>
    <t>3000057625</t>
  </si>
  <si>
    <t>3000057736</t>
  </si>
  <si>
    <t>3000057737</t>
  </si>
  <si>
    <t>3000057738</t>
  </si>
  <si>
    <t>เดนิชแฮม ฯลฯ จำนวน 5 รายการ</t>
  </si>
  <si>
    <t>3000057739</t>
  </si>
  <si>
    <t>เค้กกล้วยหอม ฯลฯ จำนวน 4 รายการ</t>
  </si>
  <si>
    <t>3000057740</t>
  </si>
  <si>
    <t>ข้าวตังธัญพืช ฯลฯ จำนวน 5 รายการ</t>
  </si>
  <si>
    <t>3000057741</t>
  </si>
  <si>
    <t>3000057742</t>
  </si>
  <si>
    <t>มันต้ม ฯลฯ จำนวน 3 รายการ</t>
  </si>
  <si>
    <t>3000057743</t>
  </si>
  <si>
    <t>3000057744</t>
  </si>
  <si>
    <t>3000057745</t>
  </si>
  <si>
    <t>สีโปสเตอร์ คละสี 2 ลิตร</t>
  </si>
  <si>
    <t>3000057746</t>
  </si>
  <si>
    <t>3000057747</t>
  </si>
  <si>
    <t>3000057748</t>
  </si>
  <si>
    <t>3000057749</t>
  </si>
  <si>
    <t>3000057750</t>
  </si>
  <si>
    <t>3000057752</t>
  </si>
  <si>
    <t>3000057753</t>
  </si>
  <si>
    <t>3000057754</t>
  </si>
  <si>
    <t>3000057755</t>
  </si>
  <si>
    <t>3000057756</t>
  </si>
  <si>
    <t>3000057757</t>
  </si>
  <si>
    <t>3000057758</t>
  </si>
  <si>
    <t>3000057759</t>
  </si>
  <si>
    <t>3000057760</t>
  </si>
  <si>
    <t>3000057762</t>
  </si>
  <si>
    <t>จ้างเหมาบริการเปลี่ยนอะไหล่แอร์ ฯลฯ จำนวน 4 รายการ</t>
  </si>
  <si>
    <t>3000057765</t>
  </si>
  <si>
    <t>ลูกฟุตบอล เบอร์ 3 ฯลฯ จำนวน 2 รายการ</t>
  </si>
  <si>
    <t>3000057766</t>
  </si>
  <si>
    <t>หมึกเลเซอร์ HP 416A สีดำ ฯลฯ จำนวน 4 รายการ</t>
  </si>
  <si>
    <t>3000057769</t>
  </si>
  <si>
    <t>อุปกรณ์เสริมการเรียนรู้ หุ่นยนต์ ฯลน จำนวน 3 รายการ</t>
  </si>
  <si>
    <t>3000057780</t>
  </si>
  <si>
    <t>โฟมล้างมือชนิดถุงเติม 200 มล.</t>
  </si>
  <si>
    <t>3000057782</t>
  </si>
  <si>
    <t>ค่าจ้างเหมาบริการเปลี่ยนอะไหล่ลิฟต์ฯลฯ จำนวน 3 รายการ</t>
  </si>
  <si>
    <t>3000057832</t>
  </si>
  <si>
    <t>เส้นสปาเก็ตตี้ ขนาด 1 ก.ก. ฯลณ จำนวน 4 รายการ</t>
  </si>
  <si>
    <t>3000057902</t>
  </si>
  <si>
    <t>เนื้อปลาแซลมอน ฯลฯ จำนวน 2 รายการ</t>
  </si>
  <si>
    <t>3000057903</t>
  </si>
  <si>
    <t>3000057904</t>
  </si>
  <si>
    <t>สันในไก่ชุบแป้งทอด</t>
  </si>
  <si>
    <t>3000057906</t>
  </si>
  <si>
    <t>ข้าวเหนียวสังขยา</t>
  </si>
  <si>
    <t>3000057907</t>
  </si>
  <si>
    <t>ซีอิ๊วขาวเห็ดหอม ขนาด 700 ซีซี ฯลฯ จำนวน 2 รายการ</t>
  </si>
  <si>
    <t>3000057908</t>
  </si>
  <si>
    <t>กะทิ UHT 1,000 มล.</t>
  </si>
  <si>
    <t>3000057909</t>
  </si>
  <si>
    <t>3000057910</t>
  </si>
  <si>
    <t>ปลานิลแช่แข็ง</t>
  </si>
  <si>
    <t>3000057911</t>
  </si>
  <si>
    <t>3000057912</t>
  </si>
  <si>
    <t>ถั่วลิสงดิบ ฯลฯ จำนวน 2 รายการ</t>
  </si>
  <si>
    <t>3000057913</t>
  </si>
  <si>
    <t>กะปิ ฯลฯ จำนวน 6 รายการ</t>
  </si>
  <si>
    <t>3000057914</t>
  </si>
  <si>
    <t>ไข่ไก่ต้มปอก ฯลฯ จำนวน 3 รายการ</t>
  </si>
  <si>
    <t>3000057915</t>
  </si>
  <si>
    <t>ขนมตาล ฯลฯ จำนวน 3 รายการ</t>
  </si>
  <si>
    <t>3000057916</t>
  </si>
  <si>
    <t>เส้นบะมี่ไข่ ฯลฯ จำนวน 3 รายการ</t>
  </si>
  <si>
    <t>3000057917</t>
  </si>
  <si>
    <t>กะทิคั้นขาว ฯลฯ จำนวน 5 รายการ</t>
  </si>
  <si>
    <t>3000057918</t>
  </si>
  <si>
    <t>ไข่ไก่ต้มปอก</t>
  </si>
  <si>
    <t>3000057919</t>
  </si>
  <si>
    <t>งานจ้างเหมาเปลี่ยน Float Valve</t>
  </si>
  <si>
    <t>3000057925</t>
  </si>
  <si>
    <t>จ้างเหมาบริการล้างใหญ่ทำความสะอาด ฯลฯ จำนวน 21 รายการ</t>
  </si>
  <si>
    <t>3000057938</t>
  </si>
  <si>
    <t>3000057939</t>
  </si>
  <si>
    <t>หมูบดหยาบ ฯลฯ จำนวน 2 รายการ</t>
  </si>
  <si>
    <t>3000057940</t>
  </si>
  <si>
    <t>หมูบดละเอียด ฯลฯ จำนวน 2 รายการ</t>
  </si>
  <si>
    <t>3000057941</t>
  </si>
  <si>
    <t>3000057942</t>
  </si>
  <si>
    <t>นางสาววรรณา อยู่เมฆะ 29,400.00 บาท</t>
  </si>
  <si>
    <t>3000057944</t>
  </si>
  <si>
    <t>3000057945</t>
  </si>
  <si>
    <t>สะโพกหมูเนื้อนุ่มหั่นพะโล้ ฯลฯ จำนวน 2 รายการ</t>
  </si>
  <si>
    <t>3000057947</t>
  </si>
  <si>
    <t>สะโพกหมูเส้นยาว ฯลฯ จำนวน 4 รายการ</t>
  </si>
  <si>
    <t>3000057948</t>
  </si>
  <si>
    <t>3000057949</t>
  </si>
  <si>
    <t>หัวพ่นหมอกเบอร์ 1010 ฯลฯ จำนวน 6 รายการ</t>
  </si>
  <si>
    <t>3000057950</t>
  </si>
  <si>
    <t>3000057951</t>
  </si>
  <si>
    <t>3000057952</t>
  </si>
  <si>
    <t>3000057953</t>
  </si>
  <si>
    <t>3000057954</t>
  </si>
  <si>
    <t>3000057956</t>
  </si>
  <si>
    <t>3000057957</t>
  </si>
  <si>
    <t>3000057958</t>
  </si>
  <si>
    <t>3000057959</t>
  </si>
  <si>
    <t>3000057961</t>
  </si>
  <si>
    <t>3000057962</t>
  </si>
  <si>
    <t>3000057963</t>
  </si>
  <si>
    <t>3000057964</t>
  </si>
  <si>
    <t>3000057965</t>
  </si>
  <si>
    <t>3000057966</t>
  </si>
  <si>
    <t>3000057967</t>
  </si>
  <si>
    <t>3000057968</t>
  </si>
  <si>
    <t>อาหารสดและอาหารแห้งต่างๆ ฯลฯ จำนวน 11 รายการ</t>
  </si>
  <si>
    <t>3000057969</t>
  </si>
  <si>
    <t>3000057970</t>
  </si>
  <si>
    <t>อาหารสดและอาหารแห้งต่างๆ ฯลฯ จำนวน 15 รายการ</t>
  </si>
  <si>
    <t>3000057971</t>
  </si>
  <si>
    <t>3000057972</t>
  </si>
  <si>
    <t>อาหารสดและอาหารแห้งต่างๆ ฯลฯ จำนวน 10 รายการ</t>
  </si>
  <si>
    <t>3000057974</t>
  </si>
  <si>
    <t>3000057975</t>
  </si>
  <si>
    <t>3000057976</t>
  </si>
  <si>
    <t>แก้วมังกร</t>
  </si>
  <si>
    <t>3000057977</t>
  </si>
  <si>
    <t>กล้วยน้ำว้ากระดังงา ฯลฯ จำนวน 3 รายากร</t>
  </si>
  <si>
    <t>3000057978</t>
  </si>
  <si>
    <t>ค่าจ้างเหมาบำรุงรักษาระบบกักเก็บน้ำ</t>
  </si>
  <si>
    <t>3000057980</t>
  </si>
  <si>
    <t>ไข่ไก่ ฯลฯ จำนวน 5 รายการ</t>
  </si>
  <si>
    <t>3000057982</t>
  </si>
  <si>
    <t>3000057983</t>
  </si>
  <si>
    <t>อาหารสดและอาหารแห้งต่างๆ ฯลฯ จำนวน 8 รายการ</t>
  </si>
  <si>
    <t>3000057984</t>
  </si>
  <si>
    <t>อาหารสดและอาหารแห้งต่างๆ ฯลฯ จำนวน 12 รายการ</t>
  </si>
  <si>
    <t>3000057985</t>
  </si>
  <si>
    <t>3000057986</t>
  </si>
  <si>
    <t>อาหารสดและอาหารแห้งต่างๆ ฯลฯ จำนวน 16 รายการ</t>
  </si>
  <si>
    <t>3000057987</t>
  </si>
  <si>
    <t>หอมแดง ฯลฯ จำนวน 13 รายการ</t>
  </si>
  <si>
    <t>3000057988</t>
  </si>
  <si>
    <t>ซองแดง (รูปงู) ฯลฯ จำนวน 6 รายการ</t>
  </si>
  <si>
    <t>3000058125</t>
  </si>
  <si>
    <t>สะโพกหมูเนื้อนุ่มหั่นเต๋า ฯลฯ จำนวน 2 รายการ</t>
  </si>
  <si>
    <t>3000058134</t>
  </si>
  <si>
    <t>มะละกอ</t>
  </si>
  <si>
    <t>3000058146</t>
  </si>
  <si>
    <t>3000058187</t>
  </si>
  <si>
    <t>3000058188</t>
  </si>
  <si>
    <t>3000058189</t>
  </si>
  <si>
    <t>จ้างเหมารถบัสปรับอากาศ ชั้นเดียว</t>
  </si>
  <si>
    <t>3000058218</t>
  </si>
  <si>
    <t>3000058219</t>
  </si>
  <si>
    <t>3000058220</t>
  </si>
  <si>
    <t>3000058221</t>
  </si>
  <si>
    <t>3000058232</t>
  </si>
  <si>
    <t>แผ่นกรอง HEPA ใช้กับเครื่องฟอกอากาศ</t>
  </si>
  <si>
    <t>3000058265</t>
  </si>
  <si>
    <t>LED Floodlight 400 Wฯลฯ จำนวน 3 รายการ</t>
  </si>
  <si>
    <t>3000058359</t>
  </si>
  <si>
    <t>จ้างเหมาบริการเปลี่ยนอะไหล่</t>
  </si>
  <si>
    <t>3000058401</t>
  </si>
  <si>
    <t>กาวแท่ง 40 กรัม (แพ็ค 6) ฯลฯ จำนวน 9 รายการ</t>
  </si>
  <si>
    <t>3000058412</t>
  </si>
  <si>
    <t>3000058430</t>
  </si>
  <si>
    <t>3000058431</t>
  </si>
  <si>
    <t>หมึก HP LaserJet 90 A สีดำ</t>
  </si>
  <si>
    <t>บริษัท ซันคัลเล่อร์ โอ.เอ. จำกัด 15,408.00 บาท</t>
  </si>
  <si>
    <t>3000058502</t>
  </si>
  <si>
    <t>3000058503</t>
  </si>
  <si>
    <t>จ้างเหมาเปลี่ยนอะไหล่พร้อมติดตั้ง</t>
  </si>
  <si>
    <t>3000058523</t>
  </si>
  <si>
    <t>ไข่ไก่ฯลฯ จำนวน 6 รายการ</t>
  </si>
  <si>
    <t>3000058549</t>
  </si>
  <si>
    <t>กรอบกันกระแทก รุ่น gen6 9.7 นิ้วฯลฯ จำนวน 2 รายการ</t>
  </si>
  <si>
    <t>3000058550</t>
  </si>
  <si>
    <t>สติ๊กเกอร์ใส PVC ขนาด 30x42 นิ้ว</t>
  </si>
  <si>
    <t>3000058575</t>
  </si>
  <si>
    <t>จ้างเหมาบริการซ่อมแซมเครื่องล้างจาน</t>
  </si>
  <si>
    <t>3000058584</t>
  </si>
  <si>
    <t>จ้างเหมาบริการเปลี่ยนอะไหล่พร้อมติดตั้ง</t>
  </si>
  <si>
    <t>3000058611</t>
  </si>
  <si>
    <t>เทปลบคำผิด ขนาด 5มม.x8ม. คละสีฯลฯ จำนวน 21 รายการ</t>
  </si>
  <si>
    <t>3000058612</t>
  </si>
  <si>
    <t>สติ๊กเกอร์ลายการ์ตูนคละแบบ (10แผ่น)ฯลฯ จำนวน 12 รายการ</t>
  </si>
  <si>
    <t>3000058613</t>
  </si>
  <si>
    <t>จ้างเหมาบริการรถบัสปรับอากาศ 45 ที่นั่ง</t>
  </si>
  <si>
    <t>3000058616</t>
  </si>
  <si>
    <t>3000058619</t>
  </si>
  <si>
    <t>3000058649</t>
  </si>
  <si>
    <t>3000058662</t>
  </si>
  <si>
    <t>3000058663</t>
  </si>
  <si>
    <t>3000058665</t>
  </si>
  <si>
    <t>3000058666</t>
  </si>
  <si>
    <t>3000058667</t>
  </si>
  <si>
    <t>3000058669</t>
  </si>
  <si>
    <t>3000058670</t>
  </si>
  <si>
    <t>3000058671</t>
  </si>
  <si>
    <t>3000058672</t>
  </si>
  <si>
    <t>3000058673</t>
  </si>
  <si>
    <t>3000058674</t>
  </si>
  <si>
    <t>3000058675</t>
  </si>
  <si>
    <t>3000058676</t>
  </si>
  <si>
    <t>3000058677</t>
  </si>
  <si>
    <t>3000058678</t>
  </si>
  <si>
    <t>3000058679</t>
  </si>
  <si>
    <t>3000058680</t>
  </si>
  <si>
    <t>3000058682</t>
  </si>
  <si>
    <t>3000058683</t>
  </si>
  <si>
    <t>3000058684</t>
  </si>
  <si>
    <t>3000058711</t>
  </si>
  <si>
    <t>3000058712</t>
  </si>
  <si>
    <t>3000058713</t>
  </si>
  <si>
    <t>3000058714</t>
  </si>
  <si>
    <t>3000058715</t>
  </si>
  <si>
    <t>ข้าวเหนียวมูนฯลฯ จำนวน 5 รายการ</t>
  </si>
  <si>
    <t>3000058717</t>
  </si>
  <si>
    <t>3000058718</t>
  </si>
  <si>
    <t>3000058719</t>
  </si>
  <si>
    <t>แก้วกระดาษ 4 ออนซ์ฯลฯ จำนวน 17 รายการ</t>
  </si>
  <si>
    <t>3000058720</t>
  </si>
  <si>
    <t>3000058722</t>
  </si>
  <si>
    <t>3000058723</t>
  </si>
  <si>
    <t>3000058724</t>
  </si>
  <si>
    <t>3000058725</t>
  </si>
  <si>
    <t>3000058726</t>
  </si>
  <si>
    <t>3000058727</t>
  </si>
  <si>
    <t>3000058728</t>
  </si>
  <si>
    <t>3000058729</t>
  </si>
  <si>
    <t>3000058730</t>
  </si>
  <si>
    <t>3000058731</t>
  </si>
  <si>
    <t>3000058733</t>
  </si>
  <si>
    <t>น้ำมันรำข้าว 18 ลิตร</t>
  </si>
  <si>
    <t>3000058734</t>
  </si>
  <si>
    <t>แก้วมังกรฯลฯ จำนวน 3 รายการ</t>
  </si>
  <si>
    <t>3000058749</t>
  </si>
  <si>
    <t>3000058750</t>
  </si>
  <si>
    <t>3000058751</t>
  </si>
  <si>
    <t>ผงปรุงรสไก่ ขนาด 800 ก.ฯลฯ จำนวน 2 รายการ</t>
  </si>
  <si>
    <t>3000058754</t>
  </si>
  <si>
    <t>หมูบดละเอียดฯลฯ จำนวน 2 รายการ</t>
  </si>
  <si>
    <t>3000058755</t>
  </si>
  <si>
    <t>คอหมู แบบแผ่นฯลฯ จำนวน 3 รายการ</t>
  </si>
  <si>
    <t>3000058756</t>
  </si>
  <si>
    <t>3000058757</t>
  </si>
  <si>
    <t>3000058758</t>
  </si>
  <si>
    <t>3000058759</t>
  </si>
  <si>
    <t>3000058761</t>
  </si>
  <si>
    <t>3000058762</t>
  </si>
  <si>
    <t>3000058763</t>
  </si>
  <si>
    <t>3000058764</t>
  </si>
  <si>
    <t>3000058765</t>
  </si>
  <si>
    <t>อาหารสดและอาหารแห้งต่างๆ 18 รายการ</t>
  </si>
  <si>
    <t>3000058766</t>
  </si>
  <si>
    <t>3000058768</t>
  </si>
  <si>
    <t>3000058769</t>
  </si>
  <si>
    <t>วุ้นเส้นฯลฯ จำนวน 3 รายการ</t>
  </si>
  <si>
    <t>3000058770</t>
  </si>
  <si>
    <t>กุนเชียงหมูฯลฯ จำนวน 3 รายการ</t>
  </si>
  <si>
    <t>3000058771</t>
  </si>
  <si>
    <t>ไข่ไก่ต้มปอกฯลฯ จำนวน 6 รายการ</t>
  </si>
  <si>
    <t>3000058772</t>
  </si>
  <si>
    <t>ลอดช่องฯลฯ จำนวน 3 รายการ</t>
  </si>
  <si>
    <t>3000058773</t>
  </si>
  <si>
    <t>คอมพิวเตอร์แท็บเล็ต ขนาด 10.9 นิ้วฯลฯ จำนวน 28 รายการ</t>
  </si>
  <si>
    <t>3000058855</t>
  </si>
  <si>
    <t>จ้างเหมาบริการล้างใหญ่ ทำความสะอาด</t>
  </si>
  <si>
    <t>3000058866</t>
  </si>
  <si>
    <t>ค่าประกันภัยรถยนต์ทะเบียน อข-343 ฮต-353 ฮร-4720</t>
  </si>
  <si>
    <t>3000058880</t>
  </si>
  <si>
    <t>พลาสติกใส หนาขนาด 48 นิ้ว x 90 หลา</t>
  </si>
  <si>
    <t>3000058899</t>
  </si>
  <si>
    <t>ซ่อมแซมกระเบื้องห้องน้ำหญิงชั้น 6ฯลฯ จำนวน 2 รายการ</t>
  </si>
  <si>
    <t>3000058937</t>
  </si>
  <si>
    <t>ฉากกั้นพาร์ทิชั่นแบบครึ่งกระจกขัดลายฯลฯ จำนวน 2 รายการ</t>
  </si>
  <si>
    <t>3000058938</t>
  </si>
  <si>
    <t>โต๊ะทำงาน 2 ลิ้นชักขวาฯลฯ จำนวน 10 รายการ</t>
  </si>
  <si>
    <t>3000058941</t>
  </si>
  <si>
    <t>ทรายฆ่าเชื้อ</t>
  </si>
  <si>
    <t>3000058956</t>
  </si>
  <si>
    <t>เครื่องสำรองไฟฟ้า</t>
  </si>
  <si>
    <t>3000058981</t>
  </si>
  <si>
    <t>ขาตั้งโปสเตอร์สแตนด์ ขนาด A4</t>
  </si>
  <si>
    <t>3000058982</t>
  </si>
  <si>
    <t>ค่าบริการระบบส่งสัญญาณภาพและวิดีโอ</t>
  </si>
  <si>
    <t>3000058996</t>
  </si>
  <si>
    <t>ค่าจ้างเหมาบริการเปลี่ยนอะไหล่รถตู้</t>
  </si>
  <si>
    <t>3000059001</t>
  </si>
  <si>
    <t>3000059018</t>
  </si>
  <si>
    <t>ปากกาหมึกเจล สีม่วง 0.5 มม.ฯลฯ จำนวน 19 รายการ</t>
  </si>
  <si>
    <t>3000059035</t>
  </si>
  <si>
    <t>เครื่องคอมพิวเตอร์ All In One จำนวน 1 รายการ</t>
  </si>
  <si>
    <t>3000059058</t>
  </si>
  <si>
    <t>เก้าอี้พลาสติก</t>
  </si>
  <si>
    <t>3000059068</t>
  </si>
  <si>
    <t>ค่าจ้างเหมารถตู้ปรับอากาศ VIP</t>
  </si>
  <si>
    <t>3000059072</t>
  </si>
  <si>
    <t>ตรวจเช็ครถตามระยะทาง 130,000 กม.</t>
  </si>
  <si>
    <t>3000059083</t>
  </si>
  <si>
    <t>น้ำยาเคลือบเงาพื้น ฯลฯ จำนวน 3 รายการ</t>
  </si>
  <si>
    <t>3000059095</t>
  </si>
  <si>
    <t>ค่าห้องประชุมพร้อมอุปกรณ์ 2 วัน</t>
  </si>
  <si>
    <t>3000059106</t>
  </si>
  <si>
    <t>หม้อหุงต้ม ขนาด 28 ซม.</t>
  </si>
  <si>
    <t>3000059124</t>
  </si>
  <si>
    <t>จ้างเหมาการแสดงกิจกรรมวิทยาศาสตร์</t>
  </si>
  <si>
    <t>3000059136</t>
  </si>
  <si>
    <t>จ้างเหมารถบัสปรับอากาศ 45 ที่นั่ง</t>
  </si>
  <si>
    <t>3000059142</t>
  </si>
  <si>
    <t>3000059144</t>
  </si>
  <si>
    <t>จ้างเหมาบริการรถตู้ ปรับอากาศ VIP</t>
  </si>
  <si>
    <t>3000059146</t>
  </si>
  <si>
    <t>3000059156</t>
  </si>
  <si>
    <t>รถเข็นท้องแบนพื้นเหล็ก</t>
  </si>
  <si>
    <t>3000059166</t>
  </si>
  <si>
    <t>จ้างเหมาบริการทดสอบและตรวจสอบเครื่องกรองน้ำ</t>
  </si>
  <si>
    <t>3000059167</t>
  </si>
  <si>
    <t>จ้างเหมาบริการเปลี่ยนอะไหล่ แอร์ ฯลฯ จำนวน 3 รายการ</t>
  </si>
  <si>
    <t>3000059170</t>
  </si>
  <si>
    <t>จ้างเหมาบริการล้างใหญ่ทำความสะอาด แอร์ ฯลฯ จำนวน 14 รายการ</t>
  </si>
  <si>
    <t>3000059172</t>
  </si>
  <si>
    <t>หมึก HP 206A BLACK ฯลฯ จำนวน 4 รายการ</t>
  </si>
  <si>
    <t>3000059173</t>
  </si>
  <si>
    <t>กระดาษวาดเขียน 100 ปอนด์ ฯลฯ จำนวน 10 รายการ</t>
  </si>
  <si>
    <t>3000059175</t>
  </si>
  <si>
    <t>3000059233</t>
  </si>
  <si>
    <t>3000059234</t>
  </si>
  <si>
    <t>3000059235</t>
  </si>
  <si>
    <t>3000059236</t>
  </si>
  <si>
    <t>3000059238</t>
  </si>
  <si>
    <t>งานปูพื้นกระเบื้องห้องพัสดุ</t>
  </si>
  <si>
    <t>3000059239</t>
  </si>
  <si>
    <t>3000059240</t>
  </si>
  <si>
    <t>3000059241</t>
  </si>
  <si>
    <t>3000059242</t>
  </si>
  <si>
    <t>3000059243</t>
  </si>
  <si>
    <t>3000059244</t>
  </si>
  <si>
    <t>3000059245</t>
  </si>
  <si>
    <t>3000059246</t>
  </si>
  <si>
    <t>3000059247</t>
  </si>
  <si>
    <t>3000059248</t>
  </si>
  <si>
    <t>3000059249</t>
  </si>
  <si>
    <t>3000059250</t>
  </si>
  <si>
    <t>3000059251</t>
  </si>
  <si>
    <t>กล้วยอบเนย ฯลฯ จำนวน 4 รายการ</t>
  </si>
  <si>
    <t>3000059253</t>
  </si>
  <si>
    <t>เซ็ตขนมไทย ฯลฯ จำนวน 2 รายการ</t>
  </si>
  <si>
    <t>3000059254</t>
  </si>
  <si>
    <t>3000059255</t>
  </si>
  <si>
    <t>งานติดตั้งม่านม้วนห้องประชุม ฯลฯ จำนวน 2 รายการ</t>
  </si>
  <si>
    <t>3000059262</t>
  </si>
  <si>
    <t>3000059307</t>
  </si>
  <si>
    <t>3000059308</t>
  </si>
  <si>
    <t>งานติดตั้งราวจับและประตูบานเลื่อนสแตนเลส</t>
  </si>
  <si>
    <t>3000059440</t>
  </si>
  <si>
    <t>พัดลมอุตสาหกรรม ขนาดใบพัด 30 นิ้ว</t>
  </si>
  <si>
    <t>3000059442</t>
  </si>
  <si>
    <t>ดินน้ำมันคละสี ฯลฯ จำนวน 2 รายการ</t>
  </si>
  <si>
    <t>3000059443</t>
  </si>
  <si>
    <t>เข็มขัดพยุงหลัง ไซส์ L สีดำ ฯลฯ จำนวน 3 รายการ</t>
  </si>
  <si>
    <t>3000059444</t>
  </si>
  <si>
    <t>ถุงร้อน ขนาด 6x9 นิ้ว ฯลฯ จำนวน 6 รายการ</t>
  </si>
  <si>
    <t>3000059447</t>
  </si>
  <si>
    <t>จักรยาน Freestyle ขนาด 12 นิ้ว</t>
  </si>
  <si>
    <t>3000059454</t>
  </si>
  <si>
    <t>เครื่องเข้าเล่มสันเกลียว</t>
  </si>
  <si>
    <t>3000059455</t>
  </si>
  <si>
    <t>จ้างเหมาบริการเปลี่ยนอะไหล่พร้อมติดตั้งเครื่องชงกาแฟ</t>
  </si>
  <si>
    <t>3000059456</t>
  </si>
  <si>
    <t>สันเกลียวพลาสติก 14 มม. คละสี (10อัน) ฯลฯ จำนวน 2 รายการ</t>
  </si>
  <si>
    <t>3000059457</t>
  </si>
  <si>
    <t>เครื่องเคลือบบัตรขนาด A3</t>
  </si>
  <si>
    <t>3000059458</t>
  </si>
  <si>
    <t>ผ้าคลุมโต๊ะ ขนาด 60x150x75 ซม.</t>
  </si>
  <si>
    <t>3000059459</t>
  </si>
  <si>
    <t>แบบเรียนคณิตศาสตร์ ป.1 เล่ม 1 (สกสค.) ฯลฯ จำนวน 37 รายการ</t>
  </si>
  <si>
    <t>3000059477</t>
  </si>
  <si>
    <t>3000059478</t>
  </si>
  <si>
    <t>สเปรย์กำจัดยุงมด แมลงสาบ กลิ่นลาเวนเดอร์</t>
  </si>
  <si>
    <t>3000059479</t>
  </si>
  <si>
    <t>น้ำยาทำความสะอาดฆ่าเชื้อ</t>
  </si>
  <si>
    <t>3000059481</t>
  </si>
  <si>
    <t>สายฉีดชำระ</t>
  </si>
  <si>
    <t>บริษัท เฮเฟเล่ (ประเทศไทย) จำกัด 18,725.00 บาท</t>
  </si>
  <si>
    <t>3000059482</t>
  </si>
  <si>
    <t>3000059485</t>
  </si>
  <si>
    <t>3000059487</t>
  </si>
  <si>
    <t>หมึกเครื่องถ่ายเอกสาร ขาว-ดำ ฯลฯ จำนวน 4 รายการ</t>
  </si>
  <si>
    <t>3000059494</t>
  </si>
  <si>
    <t>เครื่องคิดเลขแบบพิมพ์กระดาษ</t>
  </si>
  <si>
    <t>3000059501</t>
  </si>
  <si>
    <t>3000059509</t>
  </si>
  <si>
    <t>หนังสือ ฯลฯ จำนวน 111 รายการ</t>
  </si>
  <si>
    <t>3000060166</t>
  </si>
  <si>
    <t>3000060214</t>
  </si>
  <si>
    <t>3000060215</t>
  </si>
  <si>
    <t>3000060216</t>
  </si>
  <si>
    <t>3000060219</t>
  </si>
  <si>
    <t>3000060220</t>
  </si>
  <si>
    <t>3000060231</t>
  </si>
  <si>
    <t>3000060232</t>
  </si>
  <si>
    <t>3000060233</t>
  </si>
  <si>
    <t>3000060234</t>
  </si>
  <si>
    <t>3000060235</t>
  </si>
  <si>
    <t>3000060236</t>
  </si>
  <si>
    <t>3000060237</t>
  </si>
  <si>
    <t>3000060238</t>
  </si>
  <si>
    <t>เค้กกล้วยหอม ฯลฯ จำนวน 3 รายการ</t>
  </si>
  <si>
    <t>3000060239</t>
  </si>
  <si>
    <t>3000060240</t>
  </si>
  <si>
    <t>สปันจ์เค้ก ฯลฯ จำนวน 5 รายการ</t>
  </si>
  <si>
    <t>3000060241</t>
  </si>
  <si>
    <t>3000060242</t>
  </si>
  <si>
    <t>3000060244</t>
  </si>
  <si>
    <t>3000060245</t>
  </si>
  <si>
    <t>3000060246</t>
  </si>
  <si>
    <t>3000060247</t>
  </si>
  <si>
    <t>ตู้ทำน้ำเย็น 2 ก๊อก พลาสติก สีดำ จำนวน 10 ตู้</t>
  </si>
  <si>
    <t>3000060248</t>
  </si>
  <si>
    <t>3000060249</t>
  </si>
  <si>
    <t>3000060250</t>
  </si>
  <si>
    <t>3000060251</t>
  </si>
  <si>
    <t>3000060252</t>
  </si>
  <si>
    <t>3000060253</t>
  </si>
  <si>
    <t>ไข่นกกระทาต้ม+ซีอิ๊วญี่ปุ่น ฯลฯ จำนวน 3 รายการ</t>
  </si>
  <si>
    <t>3000060254</t>
  </si>
  <si>
    <t>3000060255</t>
  </si>
  <si>
    <t>ฟักทองนึ่ง ฯลฯ จำนวน 4 รายการ</t>
  </si>
  <si>
    <t>3000060256</t>
  </si>
  <si>
    <t>3000060257</t>
  </si>
  <si>
    <t>เดนิชแฮม ฯลฯ จำนวน 4 รายการ</t>
  </si>
  <si>
    <t>3000060260</t>
  </si>
  <si>
    <t>ถุงขยะขนาด 28x36 นิ้ว สีขาวนม ฯลฯ จำนวน 2 รายการ</t>
  </si>
  <si>
    <t>3000060270</t>
  </si>
  <si>
    <t>แอลกอฮอล์เจลล้างมือ ขนาด 5,000 มิลลิลิตร</t>
  </si>
  <si>
    <t>3000060271</t>
  </si>
  <si>
    <t>กระดาษชำระม้วนใหญ่ 2 ชั้น ขนาด 300 เมตร</t>
  </si>
  <si>
    <t>3000060273</t>
  </si>
  <si>
    <t>เครื่องสำรองไฟ ฯลฯ จำนวน 3 รายการ</t>
  </si>
  <si>
    <t>3000060277</t>
  </si>
  <si>
    <t>หลอดไฟ LED t8 18 w daylight ฯลฯ จำนวน 9 รายการ</t>
  </si>
  <si>
    <t>3000060309</t>
  </si>
  <si>
    <t>ล้อยางเทา ขนาด3นิ้ว แบบเกลียวหมุนรอบตัว</t>
  </si>
  <si>
    <t>3000060461</t>
  </si>
  <si>
    <t>จ้างเหมาบริการเปลี่ยนอะไหล่เครื่องปรับอากาศ ฯลฯ 5 รายการ</t>
  </si>
  <si>
    <t>3000060462</t>
  </si>
  <si>
    <t>อาหารสดและอาหารแห้งต่างๆ 16 รายการ</t>
  </si>
  <si>
    <t>3000060470</t>
  </si>
  <si>
    <t>3000060471</t>
  </si>
  <si>
    <t>3000060472</t>
  </si>
  <si>
    <t>อาหารสดและอาหารแห้งต่างๆ 19 รายการ</t>
  </si>
  <si>
    <t>3000060473</t>
  </si>
  <si>
    <t>3000060475</t>
  </si>
  <si>
    <t>จ้างเหมาบริการซ่อมแซมตู้แช่</t>
  </si>
  <si>
    <t>3000060479</t>
  </si>
  <si>
    <t>เครื่องเป่าลม ฯลฯ จำนวน 3 รายการ</t>
  </si>
  <si>
    <t>3000060483</t>
  </si>
  <si>
    <t>ต้นไทรเกาหลีปลอม สูง 1.6 เมตร ฯลฯ จำนวน 3 รายการ</t>
  </si>
  <si>
    <t>3000060486</t>
  </si>
  <si>
    <t>3000060487</t>
  </si>
  <si>
    <t>กระดาษการ์ดสี A4 120 แกรม สีฟ้า ฯลฯ 18 รายการ</t>
  </si>
  <si>
    <t>3000060503</t>
  </si>
  <si>
    <t>3000060504</t>
  </si>
  <si>
    <t>ถังบีบม็อบ ขนาด 36 ลิตร สีเหลือง ฯลฯ จำนวน 2 รายการ</t>
  </si>
  <si>
    <t>3000060505</t>
  </si>
  <si>
    <t>จ้างเหมาบริการขนย้าย ติดตั้งครุภัณฑ์ ฯลฯ จำนวน 3 รายการ</t>
  </si>
  <si>
    <t>3000060519</t>
  </si>
  <si>
    <t>จ้างเหมาเปลี่ยนอะไหล่เครื่องพิมพ์</t>
  </si>
  <si>
    <t>3000060524</t>
  </si>
  <si>
    <t>ลูกบอลขนาดไม่น้อยกว่า 40 มิลลิเมตร ฯลฯ จำนวน 10 รายการ</t>
  </si>
  <si>
    <t>3000060536</t>
  </si>
  <si>
    <t>เทปเยื่อกาว 2 หน้า ขนาด 5มม.x20ม. ฯลฯ จำนวน 16 รายการ</t>
  </si>
  <si>
    <t>3000060537</t>
  </si>
  <si>
    <t>3000060539</t>
  </si>
  <si>
    <t>3000060540</t>
  </si>
  <si>
    <t>หมูบดละเอียด ฯลฯ 2 รายการ</t>
  </si>
  <si>
    <t>3000060541</t>
  </si>
  <si>
    <t>ข้าวเหนียวดำ ฯลฯ จำนวน 6 รายการ</t>
  </si>
  <si>
    <t>3000060542</t>
  </si>
  <si>
    <t>3000060543</t>
  </si>
  <si>
    <t>3000060544</t>
  </si>
  <si>
    <t>ผงปรุงรสไก่ ขนาด 800 กรัม</t>
  </si>
  <si>
    <t>3000060545</t>
  </si>
  <si>
    <t>3000060546</t>
  </si>
  <si>
    <t>ซีอิ๊วขาวเห็ดหอม ขนาด 700 ซีซี ฯลฯ 2 รายการ</t>
  </si>
  <si>
    <t>3000060547</t>
  </si>
  <si>
    <t>น้ำมันรำข้าว ขนาด 18 ลิตร</t>
  </si>
  <si>
    <t>3000060550</t>
  </si>
  <si>
    <t>3000060552</t>
  </si>
  <si>
    <t>3000060553</t>
  </si>
  <si>
    <t>ข้าวต้มน้ำวุ้น ฯลฯ จำนวน 2 รายการ</t>
  </si>
  <si>
    <t>3000060554</t>
  </si>
  <si>
    <t>น้ำตาลทราย ขนาด 1 ก.ก. ฯลฯ จำนวน 3 รายการ</t>
  </si>
  <si>
    <t>3000060556</t>
  </si>
  <si>
    <t>3000060557</t>
  </si>
  <si>
    <t>3000060559</t>
  </si>
  <si>
    <t>3000060560</t>
  </si>
  <si>
    <t>3000060562</t>
  </si>
  <si>
    <t>3000060563</t>
  </si>
  <si>
    <t>พริกไทยป่น ฯลฯ จำนวน 6 รายการ</t>
  </si>
  <si>
    <t>3000060564</t>
  </si>
  <si>
    <t>คอหมูหั่นสไลด์</t>
  </si>
  <si>
    <t>3000060565</t>
  </si>
  <si>
    <t>คอหมูเส้นยาว</t>
  </si>
  <si>
    <t>3000060567</t>
  </si>
  <si>
    <t>3000060568</t>
  </si>
  <si>
    <t>3000060569</t>
  </si>
  <si>
    <t>3000060571</t>
  </si>
  <si>
    <t>หมูสามชั้นหั่นเล็ก ฯลฯ จำนวน 2 รายการ</t>
  </si>
  <si>
    <t>3000060572</t>
  </si>
  <si>
    <t>เม็ดสาคูใบเตย ฯลฯ จำนวน 5 รายการ</t>
  </si>
  <si>
    <t>3000060574</t>
  </si>
  <si>
    <t>กุนเชียงหมู ฯลฯ จำนวน 2 รายการ</t>
  </si>
  <si>
    <t>3000060576</t>
  </si>
  <si>
    <t>จ้างเหมาบริการล้างใหญ่ทำความสะอาดเครื่องปรับอากาศ จำนวน 12 รายการ</t>
  </si>
  <si>
    <t>3000060666</t>
  </si>
  <si>
    <t>งานซ่อมแซมห้องรองผู้อำนวยการฝ่ายบริหาร</t>
  </si>
  <si>
    <t>3000060712</t>
  </si>
  <si>
    <t>3000060715</t>
  </si>
  <si>
    <t>หมึกสีดำ RICOH SPC250S ฯลฯ จำนวน 4 รายการ</t>
  </si>
  <si>
    <t>3000060716</t>
  </si>
  <si>
    <t>งานปรับปรุงพื้นสวน อาคาร 7</t>
  </si>
  <si>
    <t>3000060723</t>
  </si>
  <si>
    <t>ซ่อมเปียโน</t>
  </si>
  <si>
    <t>3000060771</t>
  </si>
  <si>
    <t>ซ่อมเปียโนไฟฟ้า</t>
  </si>
  <si>
    <t>3000060772</t>
  </si>
  <si>
    <t>นาฬิกาแขวน ขนาด 14 นิ้ว</t>
  </si>
  <si>
    <t>3000060776</t>
  </si>
  <si>
    <t>เต้นท์พับชนิดเหล็กหนาสีเทา ฯลฯ จำนวน 2 รายการ</t>
  </si>
  <si>
    <t>3000060785</t>
  </si>
  <si>
    <t>งานซ่อมแซมลามิเนตที่ชำรุด ฯลฯ จำนวน 3 รายการ</t>
  </si>
  <si>
    <t>3000060798</t>
  </si>
  <si>
    <t>จ้างเหมาบริการเปลี่ยนอะไหล่พร้อมติดตั้ง จอ</t>
  </si>
  <si>
    <t>3000060811</t>
  </si>
  <si>
    <t>จ้างเหมาเปลี่ยนอะไหล่พร้อมติดตั้ง เครื่องพิมพ์</t>
  </si>
  <si>
    <t>3000060895</t>
  </si>
  <si>
    <t>ค่าจ้างเปลี่ยนอะไหล่พร้อมติดตั้ง รถตู้</t>
  </si>
  <si>
    <t>3000060896</t>
  </si>
  <si>
    <t>จ้างเหมาบริการเลี่ยนอะไหล่เครื่องปรับอากาศ ฯลฯ จำนวน 9 รายการ</t>
  </si>
  <si>
    <t>3000060902</t>
  </si>
  <si>
    <t>ช้อนพลาสติกยาว 15 ซม. ฯลฯ จำนวน 19 รายการ</t>
  </si>
  <si>
    <t>3000060923</t>
  </si>
  <si>
    <t>จ้างเหมาบริการ</t>
  </si>
  <si>
    <t>3000061072</t>
  </si>
  <si>
    <t>จ้างเหมาเปลี่ยนไส้กรองน้ำฯลฯ จำนวน 2 รายการ</t>
  </si>
  <si>
    <t>3000061256</t>
  </si>
  <si>
    <t>3000061259</t>
  </si>
  <si>
    <t>3000061265</t>
  </si>
  <si>
    <t>3000061266</t>
  </si>
  <si>
    <t>3000061267</t>
  </si>
  <si>
    <t>3000061269</t>
  </si>
  <si>
    <t>3000061270</t>
  </si>
  <si>
    <t>3000061271</t>
  </si>
  <si>
    <t>3000061273</t>
  </si>
  <si>
    <t>3000061274</t>
  </si>
  <si>
    <t>3000061276</t>
  </si>
  <si>
    <t>3000061277</t>
  </si>
  <si>
    <t>3000061278</t>
  </si>
  <si>
    <t>3000061279</t>
  </si>
  <si>
    <t>3000061280</t>
  </si>
  <si>
    <t>3000061281</t>
  </si>
  <si>
    <t>3000061282</t>
  </si>
  <si>
    <t>3000061288</t>
  </si>
  <si>
    <t>3000061297</t>
  </si>
  <si>
    <t>3000061299</t>
  </si>
  <si>
    <t>3000061301</t>
  </si>
  <si>
    <t>3000061302</t>
  </si>
  <si>
    <t>ไข่นกกระทาต้ม+ซีอิ๊วญี่ปุ่น ฯลฯ จำนวน 3รายการ</t>
  </si>
  <si>
    <t>3000061303</t>
  </si>
  <si>
    <t>กล้วยอบเนยฯลฯลฯ จำนวน 4 รายการ</t>
  </si>
  <si>
    <t>3000061304</t>
  </si>
  <si>
    <t>ฟักทองนึ่งฯลฯ จำนวน 4 รายการ</t>
  </si>
  <si>
    <t>3000061305</t>
  </si>
  <si>
    <t>กล้วยต้มฯลฯ จำนวน 4 รายการ</t>
  </si>
  <si>
    <t>3000061307</t>
  </si>
  <si>
    <t>เค้กกล้วยหอมฯลฯ จำนวน 3 รายการ</t>
  </si>
  <si>
    <t>3000061308</t>
  </si>
  <si>
    <t>สปันจ์เค้กฯลฯ จำนวน 5 รายการ</t>
  </si>
  <si>
    <t>3000061309</t>
  </si>
  <si>
    <t>เดนิชแฮมฯลฯ จำนวน 5 รายการ</t>
  </si>
  <si>
    <t>3000061311</t>
  </si>
  <si>
    <t>โดนัทน้ำตาลฯลฯ จำนวน 5 รายการ</t>
  </si>
  <si>
    <t>3000061313</t>
  </si>
  <si>
    <t>3000061315</t>
  </si>
  <si>
    <t>3000061316</t>
  </si>
  <si>
    <t>3000061317</t>
  </si>
  <si>
    <t>3000061318</t>
  </si>
  <si>
    <t>3000061319</t>
  </si>
  <si>
    <t>ข้าวตังธัญพืชฯลฯ จำนวน 5 รายการ</t>
  </si>
  <si>
    <t>3000061320</t>
  </si>
  <si>
    <t>ถุงขยะ 18x20 นิ้ว สีดำฯลฯ จำนวน 3 รายการ</t>
  </si>
  <si>
    <t>3000061325</t>
  </si>
  <si>
    <t>3000061328</t>
  </si>
  <si>
    <t>กระดาษไขแม่พิมพ์ Duploฯลฯ จำนวน 2 รายการ</t>
  </si>
  <si>
    <t>3000061344</t>
  </si>
  <si>
    <t>คอมพิวเตอร์แท็บเล็ต ขนาด 11 นิ้วฯลฯ จำนวน 20 รายการ</t>
  </si>
  <si>
    <t>3000061355</t>
  </si>
  <si>
    <t>หมึกเลเซอร์ HP 416A สีดำฯลฯ จำนวน 4 รายการ</t>
  </si>
  <si>
    <t>3000061367</t>
  </si>
  <si>
    <t>ขลุ่ยรีคอร์ดเดอร์ฯลฯ จำนวน 4 รายการ</t>
  </si>
  <si>
    <t>3000061368</t>
  </si>
  <si>
    <t>หมูบดละเอียดฯลฯ จำนวน 2รายการ</t>
  </si>
  <si>
    <t>3000061370</t>
  </si>
  <si>
    <t>หมูบดหยาบฯลฯ จำนวน 2 รายการ</t>
  </si>
  <si>
    <t>3000061371</t>
  </si>
  <si>
    <t>จ้างเหมารถตู้ปรับอากาศ (9ที่นั่ง)</t>
  </si>
  <si>
    <t>3000061372</t>
  </si>
  <si>
    <t>สะโพกหมูเส้นยาวเนื้อนุ่มฯลฯ จำนวน 2 รายการ</t>
  </si>
  <si>
    <t>3000061373</t>
  </si>
  <si>
    <t>3000061374</t>
  </si>
  <si>
    <t>3000061375</t>
  </si>
  <si>
    <t>3000061376</t>
  </si>
  <si>
    <t>งานทะลวงท่อตัน ท่อเมน ชั้น2 (ชักโครก)ฯลฯ จำนวน 6 รายการ</t>
  </si>
  <si>
    <t>3000061380</t>
  </si>
  <si>
    <t>จ้างเหมาบริการล้างใหญ่ทำความสะอาดฯลฯ จำนวน 14 รายการ</t>
  </si>
  <si>
    <t>3000061382</t>
  </si>
  <si>
    <t>3000061384</t>
  </si>
  <si>
    <t>3000061385</t>
  </si>
  <si>
    <t>3000061386</t>
  </si>
  <si>
    <t>3000061387</t>
  </si>
  <si>
    <t>3000061388</t>
  </si>
  <si>
    <t>3000061389</t>
  </si>
  <si>
    <t>3000061390</t>
  </si>
  <si>
    <t>3000061391</t>
  </si>
  <si>
    <t>3000061392</t>
  </si>
  <si>
    <t>3000061393</t>
  </si>
  <si>
    <t>3000061394</t>
  </si>
  <si>
    <t>3000061395</t>
  </si>
  <si>
    <t>3000061399</t>
  </si>
  <si>
    <t>3000061400</t>
  </si>
  <si>
    <t>3000061401</t>
  </si>
  <si>
    <t>3000061402</t>
  </si>
  <si>
    <t>3000061403</t>
  </si>
  <si>
    <t>3000061404</t>
  </si>
  <si>
    <t>3000061405</t>
  </si>
  <si>
    <t>3000061406</t>
  </si>
  <si>
    <t>3000061408</t>
  </si>
  <si>
    <t>3000061409</t>
  </si>
  <si>
    <t>3000061411</t>
  </si>
  <si>
    <t>3000061412</t>
  </si>
  <si>
    <t>3000061414</t>
  </si>
  <si>
    <t>3000061415</t>
  </si>
  <si>
    <t>นมพาสเจอร์ไรส์ รสปรุงแต่ง ขนาด 200 ซีซี</t>
  </si>
  <si>
    <t>3000061417</t>
  </si>
  <si>
    <t>3000061423</t>
  </si>
  <si>
    <t>3000061424</t>
  </si>
  <si>
    <t>3000061425</t>
  </si>
  <si>
    <t>3000061426</t>
  </si>
  <si>
    <t>3000061427</t>
  </si>
  <si>
    <t>3000061428</t>
  </si>
  <si>
    <t>3000061429</t>
  </si>
  <si>
    <t>ตีนไก่ฯลฯ จำนวน 3 รายการ</t>
  </si>
  <si>
    <t>3000061430</t>
  </si>
  <si>
    <t>แคนตาลูปฯลฯ จำนวน 4 รายการ</t>
  </si>
  <si>
    <t>3000061431</t>
  </si>
  <si>
    <t>3000061432</t>
  </si>
  <si>
    <t>เห็ดออเรนจิฯลฯ จำนวน 10 รายการ</t>
  </si>
  <si>
    <t>3000061438</t>
  </si>
  <si>
    <t>เต้าหู้รูปปลาฯลฯ</t>
  </si>
  <si>
    <t>3000061439</t>
  </si>
  <si>
    <t>ข้าวหอมมะลิ 100% (ขนาดบรรจุ 5 ก.ก.)ฯลฯ</t>
  </si>
  <si>
    <t>3000061440</t>
  </si>
  <si>
    <t>วุ้นกะทิใบเตยฯลฯ</t>
  </si>
  <si>
    <t>3000061441</t>
  </si>
  <si>
    <t>ไอศกรีมเจลลี่ฯลฯ</t>
  </si>
  <si>
    <t>3000061442</t>
  </si>
  <si>
    <t>เนื้อปลาแซลมอนแช่แข็งฯลฯ</t>
  </si>
  <si>
    <t>3000061443</t>
  </si>
  <si>
    <t>ซีอิ๊วขาวเห็ดหอม ขนาด 700 ซีซีฯลฯ จำนวน 2 รายการ</t>
  </si>
  <si>
    <t>3000061445</t>
  </si>
  <si>
    <t>น้ำมันรำข้าว ขนาด 18 ลิตรฯลฯ</t>
  </si>
  <si>
    <t>3000061446</t>
  </si>
  <si>
    <t>ทอดมันสองสหายฯลฯ</t>
  </si>
  <si>
    <t>3000061447</t>
  </si>
  <si>
    <t>กะทิ UHT ขนาด 1,000 มล.ฯลฯ</t>
  </si>
  <si>
    <t>3000061462</t>
  </si>
  <si>
    <t>3000061463</t>
  </si>
  <si>
    <t>สันในไก่ชุบแป้งทอดฯลฯ</t>
  </si>
  <si>
    <t>3000061464</t>
  </si>
  <si>
    <t>ทงคัตสึซอส ขนาด 500 มล.ฯลฯ จำนวน 3 รายการ</t>
  </si>
  <si>
    <t>3000061465</t>
  </si>
  <si>
    <t>น้ำตาลทราย ขนาด 1 ก.ก.ฯลฯ จำนวน 5 รายการ</t>
  </si>
  <si>
    <t>3000061466</t>
  </si>
  <si>
    <t>ผงปรุงรสไก่ ขนาด 800 กรัมฯลฯ จำนวน 2 รายการ</t>
  </si>
  <si>
    <t>3000061467</t>
  </si>
  <si>
    <t>3000061468</t>
  </si>
  <si>
    <t>น้ำปลา ขนาด 1,500 มล. ฯลฯ จำนวน 4 รายการ</t>
  </si>
  <si>
    <t>3000061485</t>
  </si>
  <si>
    <t>ลูกชิ้นหมู ฯลฯ จำนวน 2 รายการ</t>
  </si>
  <si>
    <t>3000061486</t>
  </si>
  <si>
    <t>3000061487</t>
  </si>
  <si>
    <t>ข้าวต้มมัด ฯลฯ จำนวน 3 รายการ</t>
  </si>
  <si>
    <t>3000061488</t>
  </si>
  <si>
    <t>เม็ดทับทิมสีแดงลงวันที่กสุก ฯลฯ</t>
  </si>
  <si>
    <t>3000061489</t>
  </si>
  <si>
    <t>น้ำปลา ขนาด 1,500 มล. ฯลฯ จำนวน 3 รายการ</t>
  </si>
  <si>
    <t>3000061490</t>
  </si>
  <si>
    <t>เม็ดทับทิมสีแดงลงวันที่กสุก ฯลฯ จำนวน 6 รายการ</t>
  </si>
  <si>
    <t>3000061491</t>
  </si>
  <si>
    <t>น้ำจิ้มสุกี้ ฯลฯ จำนวน 4 รายการ</t>
  </si>
  <si>
    <t>3000061492</t>
  </si>
  <si>
    <t>เฉาก๊วย ขนาด 3.8 ก.ก. ฯลฯ จำนวน 4 รายการ</t>
  </si>
  <si>
    <t>3000061496</t>
  </si>
  <si>
    <t>ไข่ไก่ต้มปอก ฯลฯ จำนวน 5 รายการ</t>
  </si>
  <si>
    <t>3000061499</t>
  </si>
  <si>
    <t>กะปิ ฯลฯ จำนวน 5 รายการ</t>
  </si>
  <si>
    <t>3000061500</t>
  </si>
  <si>
    <t>หมึก HP 206A BLACK ฯลฯ จำนวน 3 รายการ</t>
  </si>
  <si>
    <t>3000061546</t>
  </si>
  <si>
    <t>งานพิมพ์ป้ายไวนิล ขนาด 2.95x7.50 เมตร จำนวน 8 รายการ</t>
  </si>
  <si>
    <t>3000061547</t>
  </si>
  <si>
    <t>กระดาษ 100 ปอนด์ A3 ฯลฯ จำนวน 3 รายการ</t>
  </si>
  <si>
    <t>3000061548</t>
  </si>
  <si>
    <t>กาวแท่ง UHU ขนาด 8.2 กรัม ฯลฯ จำนวน 12 รายการ</t>
  </si>
  <si>
    <t>3000061550</t>
  </si>
  <si>
    <t>3000061551</t>
  </si>
  <si>
    <t>แฟ้ม2ห่วง สัน 3.5 ซม. สีฟ้าพาสเทล ฯลฯ จำนวน 20 รายการ</t>
  </si>
  <si>
    <t>3000061630</t>
  </si>
  <si>
    <t>ผลิตภัณฑ์ล้างจาน ขนาด 20 ลิตร จำนวน 3 รายการ</t>
  </si>
  <si>
    <t>3000061647</t>
  </si>
  <si>
    <t>พลาสติกเคลือบบัตร A4 100ไมครอน ฯลฯ จำนวน 22 รายการ</t>
  </si>
  <si>
    <t>3000061659</t>
  </si>
  <si>
    <t>ยาพ่นขยายหลอดลม ฯลฯ จำนวน 13 รายการ</t>
  </si>
  <si>
    <t>3000061662</t>
  </si>
  <si>
    <t>กล่องพลาสติกมีล้อ จำนวน 36 รายการ</t>
  </si>
  <si>
    <t>3000061663</t>
  </si>
  <si>
    <t>ปากกาเพ้นท์สีทอง 1.0 มม. ฯลฯ จำนวน 7 รายการ</t>
  </si>
  <si>
    <t>3000061664</t>
  </si>
  <si>
    <t>น้ำยาปรับผ้านุ่ม สีชมพู ขนาด 2,800 มล. จำนวน 9 รายการ</t>
  </si>
  <si>
    <t>3000061668</t>
  </si>
  <si>
    <t>3000061694</t>
  </si>
  <si>
    <t>ซีอิ๊วขาวเห็ดหอม ขนาด 700 ซีซี จำนวน 2 รายการ</t>
  </si>
  <si>
    <t>3000061695</t>
  </si>
  <si>
    <t>จ้างเหมาบริการเปลี่ยนอะไหล่ ฯลฯ จำนวน 6 รายการ</t>
  </si>
  <si>
    <t>3000061696</t>
  </si>
  <si>
    <t>งานจ้างเหมาซ่อมแซมระบบกักเก็บน้ำ ฯลฯ จำนวน 4 รายการ</t>
  </si>
  <si>
    <t>3000061700</t>
  </si>
  <si>
    <t>50X PLANETARY GEARBOX (DDM) จำนวน 9 รายการ</t>
  </si>
  <si>
    <t>3000061703</t>
  </si>
  <si>
    <t>กาวแท่ง UHU ขนาด 8.2 กรัม</t>
  </si>
  <si>
    <t>3000061722</t>
  </si>
  <si>
    <t>จ้างเหมาบริการตรวจสอบและบำรุงรักษาระบบแจ้งเพลิงไหม้</t>
  </si>
  <si>
    <t>3000061744</t>
  </si>
  <si>
    <t>3000061745</t>
  </si>
  <si>
    <t>ไม้กระดานฉลู 8x12 นิ้ว ฯลฯ จำนวน 13 รายการ</t>
  </si>
  <si>
    <t>3000061746</t>
  </si>
  <si>
    <t>3000061747</t>
  </si>
  <si>
    <t>3000061748</t>
  </si>
  <si>
    <t>3000061749</t>
  </si>
  <si>
    <t>3000061750</t>
  </si>
  <si>
    <t>3000061751</t>
  </si>
  <si>
    <t>3000061752</t>
  </si>
  <si>
    <t>3000061753</t>
  </si>
  <si>
    <t>3000061754</t>
  </si>
  <si>
    <t>3000061755</t>
  </si>
  <si>
    <t>กล้วยอบเนย ฯลฯ จำนวน 3 รายการ</t>
  </si>
  <si>
    <t>3000061756</t>
  </si>
  <si>
    <t>มาร์ชชิ่งเบล 32 คีย์ พร้อมขาแขวน ฯลฯ จำนวน 4 รายการ</t>
  </si>
  <si>
    <t>3000061814</t>
  </si>
  <si>
    <t>ชุดหม้อ ขนาด 50 ซม. ฯลฯ จำนวน 11 รายการ</t>
  </si>
  <si>
    <t>3000061902</t>
  </si>
  <si>
    <t>3000061903</t>
  </si>
  <si>
    <t>โฟมล้างมือ ชนิดถุงเติม ขนาด 200 มล.</t>
  </si>
  <si>
    <t>3000061904</t>
  </si>
  <si>
    <t>ผ้าก๊อซปิดแผล ขนาด 2 นิ้วX2นิ้ว ฯลฯ จำนวน 35 รายการ</t>
  </si>
  <si>
    <t>3000061963</t>
  </si>
  <si>
    <t>แอลกอฮอล์จุดไฟ 3.8 ลิตร ฯลฯ จำนวน 10 รายการ</t>
  </si>
  <si>
    <t>3000061964</t>
  </si>
  <si>
    <t>ปากกาเพ้นท์สีทอง 1.0 มม. ฯลฯ 7 รายการ</t>
  </si>
  <si>
    <t>3000061982</t>
  </si>
  <si>
    <t>เม็ดแม่เหล็ก ดำ (4เม็ด) ฯลฯ 10 รายการ</t>
  </si>
  <si>
    <t>3000061989</t>
  </si>
  <si>
    <t>หนังยางวงเล็ก 1/2 กก. ฯลฯ จำนวน 19 รายการ</t>
  </si>
  <si>
    <t>3000062027</t>
  </si>
  <si>
    <t>หมึก Toner HP LaserJet Black</t>
  </si>
  <si>
    <t>3000062041</t>
  </si>
  <si>
    <t>ระบบคอมพิวเตอร์สำหรับงานประมวลข้อมูลแบบ Hyper Converged Infrastructure (HCI) แขวงคลองเตยเหนือ เขตวัฒนา กรุงเทพมหานคร 1 ระบบ</t>
  </si>
  <si>
    <t>3000062047</t>
  </si>
  <si>
    <t>สมุด Homework Diary (เล่มสีเหลือง) ฯลฯ จำนวน 5 รายการ</t>
  </si>
  <si>
    <t>3000062050</t>
  </si>
  <si>
    <t>กระเป๋าผ้าอเนกประสงค์ สีกรมท่า</t>
  </si>
  <si>
    <t>3000062128</t>
  </si>
  <si>
    <t>สีอะคริลิค 500 Ml. สี Titanium White ฯลฯ จำนวน 11 รายการ</t>
  </si>
  <si>
    <t>3000062163</t>
  </si>
  <si>
    <t>งานจ้างเหมาเปลี่ยนไส้กรองน้ำ ฯลฯ จำนวน 2 รายการ</t>
  </si>
  <si>
    <t>3000062263</t>
  </si>
  <si>
    <t>หนังสือพ็อพ-อัพ สามมิติ ก.ไก่ ฯลฯ 8 รายการ</t>
  </si>
  <si>
    <t>3000062268</t>
  </si>
  <si>
    <t>ปากกาหมึกเจลสีชมพู ฯลฯ จำนวน 9 รายการ</t>
  </si>
  <si>
    <t>3000062270</t>
  </si>
  <si>
    <t>ไอศกรีมสตรอว์เบอร์รี่ คุกกี้ ฯลฯ จำนวน 13 รายการ</t>
  </si>
  <si>
    <t>3000062271</t>
  </si>
  <si>
    <t>เนื้อปลาแซลมอนแช่แข็ง ฯลฯ จำนวน 3 รายการ</t>
  </si>
  <si>
    <t>3000062272</t>
  </si>
  <si>
    <t>ปากกาหมึกเจล 0.7 มม. สีม่วง ฯลฯ จำนวน 28 จำนวน</t>
  </si>
  <si>
    <t>3000062273</t>
  </si>
  <si>
    <t>กาวแท่ง 40 กรัม ฯลฯ จำนวน 13 รายการ</t>
  </si>
  <si>
    <t>3000062276</t>
  </si>
  <si>
    <t>ซองซิปพลาสติก A4 ฯลฯ จำนวน 16 รายการ</t>
  </si>
  <si>
    <t>3000062277</t>
  </si>
  <si>
    <t>หมึกเลเซอร์ HP 416A สีดำ ฯลฯ จำนวน 3 รายการ</t>
  </si>
  <si>
    <t>3000062278</t>
  </si>
  <si>
    <t>สายไฟ vct ขนาด 2x4 มิลลิเมตร ฯลฯ 20 รายการ</t>
  </si>
  <si>
    <t>3000062294</t>
  </si>
  <si>
    <t>แมคเนติก 220 V ฯลฯ จำนวน 3 รายการ</t>
  </si>
  <si>
    <t>3000062296</t>
  </si>
  <si>
    <t>จ้างเหมาเปลี่ยนอะไหล่เครื่องปรับอากาศ</t>
  </si>
  <si>
    <t>3000062323</t>
  </si>
  <si>
    <t>งานซ่อมแซมตู้ควบคุมไฟฟ้าย่อยชั้น 1</t>
  </si>
  <si>
    <t>3000062324</t>
  </si>
  <si>
    <t>ลูกบิดห้องน้ำทั่วไป ฯลฯ จำนวน 26 รายการ</t>
  </si>
  <si>
    <t>3000062325</t>
  </si>
  <si>
    <t>หมูบดละเอียด ฯลฯ จำนวน 3 รายการ</t>
  </si>
  <si>
    <t>3000062337</t>
  </si>
  <si>
    <t>3000062338</t>
  </si>
  <si>
    <t>3000062339</t>
  </si>
  <si>
    <t>3000062340</t>
  </si>
  <si>
    <t>สะโพกหมูเส้นยาว ฯลฯ จำนวน 2 รายการ</t>
  </si>
  <si>
    <t>3000062341</t>
  </si>
  <si>
    <t>3000062342</t>
  </si>
  <si>
    <t>3000062343</t>
  </si>
  <si>
    <t>3000062349</t>
  </si>
  <si>
    <t>3000062350</t>
  </si>
  <si>
    <t>3000062351</t>
  </si>
  <si>
    <t>3000062352</t>
  </si>
  <si>
    <t>สะโพกหมูหั่นเล็ก ฯลฯ จำนวน 5 รายการ</t>
  </si>
  <si>
    <t>3000062353</t>
  </si>
  <si>
    <t>3000062363</t>
  </si>
  <si>
    <t>3000062364</t>
  </si>
  <si>
    <t>3000062366</t>
  </si>
  <si>
    <t>3000062368</t>
  </si>
  <si>
    <t>3000062369</t>
  </si>
  <si>
    <t>3000062370</t>
  </si>
  <si>
    <t>3000062372</t>
  </si>
  <si>
    <t>3000062373</t>
  </si>
  <si>
    <t>3000062375</t>
  </si>
  <si>
    <t>3000062377</t>
  </si>
  <si>
    <t>3000062378</t>
  </si>
  <si>
    <t>3000062379</t>
  </si>
  <si>
    <t>3000062382</t>
  </si>
  <si>
    <t>3000062383</t>
  </si>
  <si>
    <t>3000062385</t>
  </si>
  <si>
    <t>3000062386</t>
  </si>
  <si>
    <t>3000062388</t>
  </si>
  <si>
    <t>3000062390</t>
  </si>
  <si>
    <t>3000062391</t>
  </si>
  <si>
    <t>เนื้อปลานิล</t>
  </si>
  <si>
    <t>3000062393</t>
  </si>
  <si>
    <t>เส้นอูด้งแช่แข็ง ฯลฯ จำนวน 2 รายการ</t>
  </si>
  <si>
    <t>3000062394</t>
  </si>
  <si>
    <t>3000062395</t>
  </si>
  <si>
    <t>ขนมชั้นใบเตย</t>
  </si>
  <si>
    <t>3000062396</t>
  </si>
  <si>
    <t>วุ้นกะทิใบเตย</t>
  </si>
  <si>
    <t>บริษัท ที แอนด์ ที เทรดเดอร์ จำกัด 12,840.00 บาท</t>
  </si>
  <si>
    <t>3000062397</t>
  </si>
  <si>
    <t>3000062398</t>
  </si>
  <si>
    <t>3000062399</t>
  </si>
  <si>
    <t>3000062400</t>
  </si>
  <si>
    <t>ผงปรุงรสไก่ ขนาด 800 กรัม ฯลฯ จำนวน 5 รายการ</t>
  </si>
  <si>
    <t>3000062401</t>
  </si>
  <si>
    <t>3000062409</t>
  </si>
  <si>
    <t>3000062410</t>
  </si>
  <si>
    <t>3000062411</t>
  </si>
  <si>
    <t>3000062412</t>
  </si>
  <si>
    <t>แตงกวา ฯลฯ 8 รายการ</t>
  </si>
  <si>
    <t>3000062413</t>
  </si>
  <si>
    <t>3000062414</t>
  </si>
  <si>
    <t>3000062415</t>
  </si>
  <si>
    <t>3000062416</t>
  </si>
  <si>
    <t>3000062417</t>
  </si>
  <si>
    <t>อาหารสดและอาหารแห้งต่างๆ 3 รายการ</t>
  </si>
  <si>
    <t>3000062418</t>
  </si>
  <si>
    <t>มันไก่ ฯลฯ 6 รายการ</t>
  </si>
  <si>
    <t>3000062419</t>
  </si>
  <si>
    <t>3000062420</t>
  </si>
  <si>
    <t>3000062421</t>
  </si>
  <si>
    <t>3000062422</t>
  </si>
  <si>
    <t>3000062423</t>
  </si>
  <si>
    <t>3000062424</t>
  </si>
  <si>
    <t>3000062425</t>
  </si>
  <si>
    <t>ไข่ไก่ต้มปอก ฯลฯ จำนวน 2 รายการ</t>
  </si>
  <si>
    <t>3000062426</t>
  </si>
  <si>
    <t>กะปิ ฯลฯ 6 รายการ</t>
  </si>
  <si>
    <t>3000062427</t>
  </si>
  <si>
    <t>เส้นบะหมี่ไข่ ฯลฯ 3 รายการ</t>
  </si>
  <si>
    <t>3000062428</t>
  </si>
  <si>
    <t>เฉาก๊วย ฯลฯ 6 รายการ</t>
  </si>
  <si>
    <t>3000062429</t>
  </si>
  <si>
    <t>3000062430</t>
  </si>
  <si>
    <t>3000062432</t>
  </si>
  <si>
    <t>3000062433</t>
  </si>
  <si>
    <t>3000062434</t>
  </si>
  <si>
    <t>น้ำปลา ขนาด 1,500 มล. ฯลฯ 6 รายการ</t>
  </si>
  <si>
    <t>3000062435</t>
  </si>
  <si>
    <t>น้ำปลา ขนาด 1,500 มล. ฯลฯ 5 รายการ</t>
  </si>
  <si>
    <t>3000062436</t>
  </si>
  <si>
    <t>3000062437</t>
  </si>
  <si>
    <t>ซองเอกสารขยายข้าง ขนาด 11x17 นิ้ว ฯลฯ 4 รายการ</t>
  </si>
  <si>
    <t>3000062440</t>
  </si>
  <si>
    <t>ค่าจ้างเหมารถบัสปรับอากาศ</t>
  </si>
  <si>
    <t>3000062480</t>
  </si>
  <si>
    <t>3000062490</t>
  </si>
  <si>
    <t>ค่าจ้างเหมารถบัสปรับอากาศ ฯลฯ 2 รายการ</t>
  </si>
  <si>
    <t>3000062496</t>
  </si>
  <si>
    <t>นมถั่วเหลือง รสจืด ขนาด 250 มล. ฯลฯ จำนวน 2 รายการ</t>
  </si>
  <si>
    <t>3000062522</t>
  </si>
  <si>
    <t>3000062525</t>
  </si>
  <si>
    <t>3000062527</t>
  </si>
  <si>
    <t>3000062536</t>
  </si>
  <si>
    <t>งานระบบโทรศัพท์ห้องพยาบาล อาคาร 7 ฯลฯ จำนวน 2 รายการ</t>
  </si>
  <si>
    <t>3000062555</t>
  </si>
  <si>
    <t>งานซ่อมแซมห้องน้ำ ชั้น 2 ฯลฯ จำนวน 4 รายการ</t>
  </si>
  <si>
    <t>3000062556</t>
  </si>
  <si>
    <t>ซูชิ</t>
  </si>
  <si>
    <t>3000062680</t>
  </si>
  <si>
    <t>ลูกโป่งคละสีพร้อมอุปกรณ์ ฯลฯ จำนวน 20 รายการ</t>
  </si>
  <si>
    <t>3000062682</t>
  </si>
  <si>
    <t>หนังสืออ่านเพิ่มเติม มานะ มานี ป.1 ฯลฯ จำนวน 2 รายการ</t>
  </si>
  <si>
    <t>3000062684</t>
  </si>
  <si>
    <t>แคลมป์มิเตอร์วัดกระแสและแรงดันไฟฟ้า</t>
  </si>
  <si>
    <t>3000062698</t>
  </si>
  <si>
    <t>จ้างเหมาบริการเปลี่ยนอะไหล่ ฯลฯ จำนวน 9 รายการ</t>
  </si>
  <si>
    <t>3000062725</t>
  </si>
  <si>
    <t>Knowledge Encyclopedia Science ฯลฯ จำนวน 40 รายการ</t>
  </si>
  <si>
    <t>3000062731</t>
  </si>
  <si>
    <t>ดินสอสี 12 สี ฯลฯ จำนวน 9 รายการ</t>
  </si>
  <si>
    <t>3000062750</t>
  </si>
  <si>
    <t>ดินเยื่อกระดาษ สีขาว ฯลฯ จำนวน 3 รายการ</t>
  </si>
  <si>
    <t>3000062768</t>
  </si>
  <si>
    <t>ตัวต่อ ปุ่มดูดสุญญากาศ ฯลฯ จำนวน36 รายการ</t>
  </si>
  <si>
    <t>3000062773</t>
  </si>
  <si>
    <t>น้ำตาลทราย ขนาด 1 ก.ก. ฯลฯ จำนวน 6 รายการ</t>
  </si>
  <si>
    <t>3000062774</t>
  </si>
  <si>
    <t>หัวพิมพ์ Printhead For Zebra Model:7</t>
  </si>
  <si>
    <t>3000062775</t>
  </si>
  <si>
    <t>เทปเยื่อกาว 2 หน้า 1 นิ้ว ฯลฯ จำนวน 3 รายการ</t>
  </si>
  <si>
    <t>3000062845</t>
  </si>
  <si>
    <t>ค่ารถขนส่งโดยสารปรับอากาศ 45 ที่นั่ง</t>
  </si>
  <si>
    <t>3000062848</t>
  </si>
  <si>
    <t>3000062849</t>
  </si>
  <si>
    <t>3000062859</t>
  </si>
  <si>
    <t>3000062873</t>
  </si>
  <si>
    <t>บริษัท ซันคัลเล่อร์ โอ.เอ. จำกัด 17,655.00 บาท</t>
  </si>
  <si>
    <t>3000062875</t>
  </si>
  <si>
    <t>เครื่องปริ้นเตอร์พิมพ์สี ฯลฯ จำนวน 2 รายการ</t>
  </si>
  <si>
    <t>บริษัท ซันคัลเล่อร์ โอ.เอ. จำกัด 42,586.00 บาท</t>
  </si>
  <si>
    <t>3000062879</t>
  </si>
  <si>
    <t>เก้าอี้สำนักงาน</t>
  </si>
  <si>
    <t>บริษัท ออฟฟิศเมท (ไทย) จำกัด 6,000.00 บาท</t>
  </si>
  <si>
    <t>3000062930</t>
  </si>
  <si>
    <t>3000062941</t>
  </si>
  <si>
    <t>ขาตั้งจอทีวีแบบเคลื่อนที่รองรับจอ</t>
  </si>
  <si>
    <t>3000062987</t>
  </si>
  <si>
    <t>ชุดเสริมหุ่นยนต์ Vex IQ ฯลฯ จำนวน 2 รายการ</t>
  </si>
  <si>
    <t>บริษัท ออลล์ เวลเนส จำกัด 83,888.00 บาท</t>
  </si>
  <si>
    <t>3000062989</t>
  </si>
  <si>
    <t>บริษัท น้ำมันบริโภคไทย จำกัด 43,442.00 บาท</t>
  </si>
  <si>
    <t>3000063012</t>
  </si>
  <si>
    <t>ลูกแฮนด์บอลหนัง สีแดง ฯลฯ จำนวน 2 รายการ</t>
  </si>
  <si>
    <t>บริษัท แลนด์โก้ ฮักซ์ จำกัด 23,800.00 บาท</t>
  </si>
  <si>
    <t>3000063013</t>
  </si>
  <si>
    <t>หมึกเครื่องถ่ายเอกสารขาว - ดำ ฯลฯ จำนวน 5 รายการ</t>
  </si>
  <si>
    <t>บริษัท ริโก้ (ประเทศไทย) จำกัด 98,119.00 บาท</t>
  </si>
  <si>
    <t>3000063049</t>
  </si>
  <si>
    <t>คีย์บอร์ด ขนาด 61 คีย์ ฯลฯ จำนวน 7 รายการ</t>
  </si>
  <si>
    <t>บริษัท เอ็ม.เอ. ดิสทริบิวชั่น จำกัด 498,725.00 บาท</t>
  </si>
  <si>
    <t>3000063070</t>
  </si>
  <si>
    <t>ลำโพงขยายเสียงกีต้าร์ขนาดเล็ก ฯลฯ จำนวน 2 รายการ</t>
  </si>
  <si>
    <t>บริษัท มาร์คาโต้ มิวสิค จำกัด 8,100.00 บาท</t>
  </si>
  <si>
    <t>3000063109</t>
  </si>
  <si>
    <t>ขาตั้งกีต้าร์แบบวางได้ 7 ตัว ฯลฯ จำนวน 10 รายการ</t>
  </si>
  <si>
    <t>บริษัท มาร์คาโต้ มิวสิค จำกัด 21,380.00 บาท</t>
  </si>
  <si>
    <t>3000063110</t>
  </si>
  <si>
    <t>3000063111</t>
  </si>
  <si>
    <t>บริษัท โคเน่ จำกัด (มหาชน) 16,028.60 บาท</t>
  </si>
  <si>
    <t>3000063119</t>
  </si>
  <si>
    <t>หมึกเติม Epson 001 T03Y100 BK ฯลฯ จำนวน 24 รายการ</t>
  </si>
  <si>
    <t>บริษัท ที-ได คอมพิวเตอร์ โอเอ (ประเทศไทย) 60,540.60 บาท</t>
  </si>
  <si>
    <t>3000063121</t>
  </si>
  <si>
    <t>กล่องอาหาร ขนาด 7,200 มล. ฯลฯ จำนวน 2 รายการ</t>
  </si>
  <si>
    <t>บริษัท ไมครอนโปรโมชั่น จำกัด 13,910.00 บาท</t>
  </si>
  <si>
    <t>3000063128</t>
  </si>
  <si>
    <t>คอมพิวเตอร์สำหรับตัดต่อ</t>
  </si>
  <si>
    <t>บริษัท ที-ได คอมพิวเตอร์ โอเอ (ประเทศไทย) 57,780.00 บาท</t>
  </si>
  <si>
    <t>3000063135</t>
  </si>
  <si>
    <t>3000063163</t>
  </si>
  <si>
    <t>กระดานอัจฉริยะเพื่อการศึกษา ขนาดไม่น้อยกว่า 86 นิ้ว แขวงคลองเตยเหนือ เขตวัฒนา กรุงเทพมหานคร 35 เครื่อง</t>
  </si>
  <si>
    <t>3000063196</t>
  </si>
  <si>
    <t>3000063202</t>
  </si>
  <si>
    <t>งานจ้างเหมาซ่อมแซม ระบบปั๊มสูบน้ำ ฯลฯ จำนวน 2 รายการ</t>
  </si>
  <si>
    <t>ห้างหุ้นส่วนจำกัด ลัดดา เอ็นจิเนียริ่ง 56,710.00 บาท</t>
  </si>
  <si>
    <t>3000063242</t>
  </si>
  <si>
    <t>กระติกคูลเลอร์เหลี่ยม ขนาด 7 ลิตร ฯลฯ จำนวน 5 รายการ</t>
  </si>
  <si>
    <t>บริษัท เรืองวาแสตนดาร์ดอินดัสตรี จำกัด 25,152.00 บาท</t>
  </si>
  <si>
    <t>3000063275</t>
  </si>
  <si>
    <t>บริษัท เมโทร โซลูชั่น เอ็นเตอร์ 19,960.00 บาท</t>
  </si>
  <si>
    <t>3000063316</t>
  </si>
  <si>
    <t>บริษัท ทรัพย์เจริญ แทรเวล (2007) จำกัด 44,000.00 บาท</t>
  </si>
  <si>
    <t>3000063474</t>
  </si>
  <si>
    <t>3000063475</t>
  </si>
  <si>
    <t>หมึก HP 230A Black Original LaserJet ฯลฯ จำนวน 4 รายการ</t>
  </si>
  <si>
    <t>บริษัท ซันคัลเล่อร์ โอ.เอ. จำกัด 13,696.00 บาท</t>
  </si>
  <si>
    <t>3000063509</t>
  </si>
  <si>
    <t>หมึก HP 212A Black ฯลฯ จำนวน 2 รายการ</t>
  </si>
  <si>
    <t>บริษัท ซันคัลเล่อร์ โอ.เอ. จำกัด 29,318.00 บาท</t>
  </si>
  <si>
    <t>3000063535</t>
  </si>
  <si>
    <t>แก้วกระดาษ ขนาด 4 ออนซ์ ฯลฯ จำนวน 14 รายการ</t>
  </si>
  <si>
    <t>บริษัท ออฟฟิศเมท (ไทย) จำกัด 36,005.00 บาท</t>
  </si>
  <si>
    <t>3000063574</t>
  </si>
  <si>
    <t>ถ้วยขนมเล็ก ขนาด 9 ซม. ฯลฯ จำนวน 2 รายการ</t>
  </si>
  <si>
    <t>บริษัท เสถียรสเตนเลสสตีล จำกัด 25,337.50 บาท</t>
  </si>
  <si>
    <t>3000063575</t>
  </si>
  <si>
    <t>ผ้าขาวบาง จำนวน ฯลฯ 6 รายการ</t>
  </si>
  <si>
    <t>นายธีรพงษ์ พึ่งสว่าง 31,850.00 บาท</t>
  </si>
  <si>
    <t>3000063576</t>
  </si>
  <si>
    <t>บริษัท มหธน มีล จำกัด 19,950.00 บาท</t>
  </si>
  <si>
    <t>3000063584</t>
  </si>
  <si>
    <t>3000063586</t>
  </si>
  <si>
    <t>บริษัท มหธน มีล จำกัด 31,350.00 บาท</t>
  </si>
  <si>
    <t>3000063587</t>
  </si>
  <si>
    <t>3000063588</t>
  </si>
  <si>
    <t>3000063589</t>
  </si>
  <si>
    <t>3000063592</t>
  </si>
  <si>
    <t>3000063594</t>
  </si>
  <si>
    <t>3000063595</t>
  </si>
  <si>
    <t>บริษัท พัชรจิตต์ จำกัด 17,100.00 บาท</t>
  </si>
  <si>
    <t>3000063597</t>
  </si>
  <si>
    <t>3000063598</t>
  </si>
  <si>
    <t>นางสาวอินธิรา จันทรัตน์ทโน 18,525.00 บาท</t>
  </si>
  <si>
    <t>3000063599</t>
  </si>
  <si>
    <t>3000063600</t>
  </si>
  <si>
    <t>3000063601</t>
  </si>
  <si>
    <t>นางสาวเสาวนีย์ แซ่หลี 18,240.00 บาท</t>
  </si>
  <si>
    <t>3000063602</t>
  </si>
  <si>
    <t>3000063603</t>
  </si>
  <si>
    <t>3000063612</t>
  </si>
  <si>
    <t>3000063613</t>
  </si>
  <si>
    <t>3000063614</t>
  </si>
  <si>
    <t>3000063615</t>
  </si>
  <si>
    <t>บริษัท พัชรจิตต์ จำกัด 19,440.00 บาท</t>
  </si>
  <si>
    <t>3000063616</t>
  </si>
  <si>
    <t>สะโพกหมูเส้นยาวเนื้อนุ่ม ฯลฯ จำนวน 2 รายการ</t>
  </si>
  <si>
    <t>นางสาววรรณา อยู่เมฆะ 32,000.00 บาท</t>
  </si>
  <si>
    <t>3000063617</t>
  </si>
  <si>
    <t>3000063618</t>
  </si>
  <si>
    <t>คอหมูหั่นเล็ก ฯลฯ จำนวน 2 รายการ</t>
  </si>
  <si>
    <t>3000063620</t>
  </si>
  <si>
    <t>นางสาววรรณา อยู่เมฆะ 25,600.00 บาท</t>
  </si>
  <si>
    <t>3000063621</t>
  </si>
  <si>
    <t>3000063622</t>
  </si>
  <si>
    <t>3000063623</t>
  </si>
  <si>
    <t>หมูเด้ง ฯลฯ จำนวน 2 รายการ</t>
  </si>
  <si>
    <t>นางสาววรรณา อยู่เมฆะ 24,400.00 บาท</t>
  </si>
  <si>
    <t>3000063624</t>
  </si>
  <si>
    <t>3000063625</t>
  </si>
  <si>
    <t>สะโพกหมูหั่นเล็ก ฯลฯ จำนวน 3 รายการ</t>
  </si>
  <si>
    <t>นางสาววรรณา อยู่เมฆะ 23,200.00 บาท</t>
  </si>
  <si>
    <t>3000063626</t>
  </si>
  <si>
    <t>3000063627</t>
  </si>
  <si>
    <t>3000063628</t>
  </si>
  <si>
    <t>3000063630</t>
  </si>
  <si>
    <t>สะโพกหมูเนื้อนุ่มหั่นพะโล้ ฯลฯ จำนวน 3 รายการ</t>
  </si>
  <si>
    <t>นางสาววรรณา อยู่เมฆะ 23,450.00 บาท</t>
  </si>
  <si>
    <t>3000063631</t>
  </si>
  <si>
    <t>นางสาววรรณา อยู่เมฆะ 24,500.00 บาท</t>
  </si>
  <si>
    <t>3000063632</t>
  </si>
  <si>
    <t>3000063633</t>
  </si>
  <si>
    <t>นางสาววรรณา อยู่เมฆะ 15,400.00 บาท</t>
  </si>
  <si>
    <t>3000063635</t>
  </si>
  <si>
    <t>3000063636</t>
  </si>
  <si>
    <t>นางสาววรรณา อยู่เมฆะ 26,600.00 บาท</t>
  </si>
  <si>
    <t>3000063637</t>
  </si>
  <si>
    <t>3000063638</t>
  </si>
  <si>
    <t>บริษัท ปลั๊กแอนด์ปรางค์ จำกัด 19,332.00 บาท</t>
  </si>
  <si>
    <t>3000063640</t>
  </si>
  <si>
    <t>3000063641</t>
  </si>
  <si>
    <t>3000063642</t>
  </si>
  <si>
    <t>สะโพกไก่เลาะกระดูกหั่น ฯลฯ จำนวน 3 รายการ</t>
  </si>
  <si>
    <t>ห้างหุ้นส่วนจำกัด คัฟเวอร์ ฟู้ด 28,050.00 บาท</t>
  </si>
  <si>
    <t>3000063644</t>
  </si>
  <si>
    <t>3000063645</t>
  </si>
  <si>
    <t>3000063648</t>
  </si>
  <si>
    <t>3000063649</t>
  </si>
  <si>
    <t>หอมแดง ฯลฯ จำนวน 11 รายการ</t>
  </si>
  <si>
    <t>นางสาวมนาภรณ์ กุฎาธารพันธุ์ 13,765.00 บาท</t>
  </si>
  <si>
    <t>3000063696</t>
  </si>
  <si>
    <t>บริษัท เอสดี กัทธรี อินเตอร์เนชั่นแนล มรกต จำกัด (มหาชน) 56,799.88 บาท</t>
  </si>
  <si>
    <t>3000063697</t>
  </si>
  <si>
    <t>นมถั่วเหลือง ขนาด 250 มล.</t>
  </si>
  <si>
    <t>บริษัท แลคตาซอย จำกัด 18,900.00 บาท</t>
  </si>
  <si>
    <t>3000063698</t>
  </si>
  <si>
    <t>บริษัท สหพัฒนพิบูล จำกัด (มหาชน) 59,050.00 บาท</t>
  </si>
  <si>
    <t>3000063699</t>
  </si>
  <si>
    <t>ผักชี ฯลฯ จำนวน 10 รายการ</t>
  </si>
  <si>
    <t>นางสาวมนาภรณ์ กุฎาธารพันธุ์ 11,260.00 บาท</t>
  </si>
  <si>
    <t>3000063700</t>
  </si>
  <si>
    <t>กล้วยไข่ ฯลฯ จำนวน 2 รายการ</t>
  </si>
  <si>
    <t>ห้างหุ้นส่วนจำกัด คัฟเวอร์ ฟู้ด 16,575.00 บาท</t>
  </si>
  <si>
    <t>3000063701</t>
  </si>
  <si>
    <t>ฝรั่ง ฯลฯ จำนวน 3 รายการ</t>
  </si>
  <si>
    <t>ห้างหุ้นส่วนจำกัด คัฟเวอร์ ฟู้ด 16,590.00 บาท</t>
  </si>
  <si>
    <t>3000063702</t>
  </si>
  <si>
    <t>มะนาว ฯลฯ จำนวน 7 รายการ</t>
  </si>
  <si>
    <t>นางสาวมนาภรณ์ กุฎาธารพันธุ์ 11,750.00 บาท</t>
  </si>
  <si>
    <t>3000063703</t>
  </si>
  <si>
    <t>3000063704</t>
  </si>
  <si>
    <t>ห้างหุ้นส่วนจำกัด คัฟเวอร์ ฟู้ด 52,875.00 บาท</t>
  </si>
  <si>
    <t>3000063705</t>
  </si>
  <si>
    <t>ห้างหุ้นส่วนจำกัด คัฟเวอร์ ฟู้ด 25,430.00 บาท</t>
  </si>
  <si>
    <t>3000063706</t>
  </si>
  <si>
    <t>ห้างหุ้นส่วนจำกัด คัฟเวอร์ ฟู้ด 17,530.00 บาท</t>
  </si>
  <si>
    <t>3000063707</t>
  </si>
  <si>
    <t>ห้างหุ้นส่วนจำกัด คัฟเวอร์ ฟู้ด 68,250.00 บาท</t>
  </si>
  <si>
    <t>3000063709</t>
  </si>
  <si>
    <t>ห้างหุ้นส่วนจำกัด คัฟเวอร์ ฟู้ด 26,240.00 บาท</t>
  </si>
  <si>
    <t>3000063710</t>
  </si>
  <si>
    <t>ห้างหุ้นส่วนจำกัด คัฟเวอร์ ฟู้ด 23,445.00 บาท</t>
  </si>
  <si>
    <t>3000063711</t>
  </si>
  <si>
    <t>ห้างหุ้นส่วนจำกัด คัฟเวอร์ ฟู้ด 28,115.00 บาท</t>
  </si>
  <si>
    <t>3000063712</t>
  </si>
  <si>
    <t>ห้างหุ้นส่วนจำกัด คัฟเวอร์ ฟู้ด 54,450.00 บาท</t>
  </si>
  <si>
    <t>3000063713</t>
  </si>
  <si>
    <t>ห้างหุ้นส่วนจำกัด คัฟเวอร์ ฟู้ด 10,940.00 บาท</t>
  </si>
  <si>
    <t>3000063715</t>
  </si>
  <si>
    <t>ห้างหุ้นส่วนจำกัด คัฟเวอร์ ฟู้ด 25,825.00 บาท</t>
  </si>
  <si>
    <t>3000063716</t>
  </si>
  <si>
    <t>ห้างหุ้นส่วนจำกัด คัฟเวอร์ ฟู้ด 36,760.00 บาท</t>
  </si>
  <si>
    <t>3000063717</t>
  </si>
  <si>
    <t>สะโพกไก่เลาะกระดูกหั่น ฯลฯ จำนวน 5 รายการ</t>
  </si>
  <si>
    <t>ห้างหุ้นส่วนจำกัด คัฟเวอร์ ฟู้ด 24,550.00 บาท</t>
  </si>
  <si>
    <t>3000063718</t>
  </si>
  <si>
    <t>แตงโม ฯลฯ จำนวน 5 รายการ</t>
  </si>
  <si>
    <t>ห้างหุ้นส่วนจำกัด คัฟเวอร์ ฟู้ด 20,570.00 บาท</t>
  </si>
  <si>
    <t>3000063720</t>
  </si>
  <si>
    <t>3000063744</t>
  </si>
  <si>
    <t>ขนมถ้วยมะพร้าวอ่อน</t>
  </si>
  <si>
    <t>บริษัท ที แอนด์ ที เทรดเดอร์ จำกัด 17,120.00 บาท</t>
  </si>
  <si>
    <t>3000063746</t>
  </si>
  <si>
    <t>ชุมนุมสหกรณ์การเกษตร 66,500.00 บาท</t>
  </si>
  <si>
    <t>3000063748</t>
  </si>
  <si>
    <t>วุ้นกะทิ</t>
  </si>
  <si>
    <t>บริษัท ที แอนด์ ที เทรดเดอร์ จำกัด 13,696.00 บาท</t>
  </si>
  <si>
    <t>3000063749</t>
  </si>
  <si>
    <t>เต้าหู้รูปปลา ฯลฯ จำนวน 2 รายการ</t>
  </si>
  <si>
    <t>นางนภา วศินวสุกุล 37,720.00 บาท</t>
  </si>
  <si>
    <t>3000063751</t>
  </si>
  <si>
    <t>บริษัท อำพลฟูดส์ โพรเซสซิ่ง จำกัด 38,800.00 บาท</t>
  </si>
  <si>
    <t>3000063752</t>
  </si>
  <si>
    <t>บริษัท ที แอนด์ ที เทรดเดอร์ จำกัด 12,412.00 บาท</t>
  </si>
  <si>
    <t>3000063753</t>
  </si>
  <si>
    <t>นางนภา วศินวสุกุล 33,750.00 บาท</t>
  </si>
  <si>
    <t>3000063767</t>
  </si>
  <si>
    <t>ชุมนุมสหกรณ์การเกษตร 85,500.00 บาท</t>
  </si>
  <si>
    <t>3000063769</t>
  </si>
  <si>
    <t>ช้อนส้อม เบอร์ 6 ฯลฯ จำนวน 3 รายการ</t>
  </si>
  <si>
    <t>บริษัท จากัวร์ อินดัสตรีส์(ประเทศไทย) 13,542.00 บาท</t>
  </si>
  <si>
    <t>3000063771</t>
  </si>
  <si>
    <t>น้ำยาล้างจานคราบไขมัน ฯลฯ จำนวน 4 รายการ</t>
  </si>
  <si>
    <t>บริษัท โอเมก้า กรุ๊ป คอร์ปอเรชั่น 25,466.00 บาท</t>
  </si>
  <si>
    <t>3000063772</t>
  </si>
  <si>
    <t>บริษัท เอ็น ซี ไอ อินเตอร์มาร์ท จำกัด 27,595.75 บาท</t>
  </si>
  <si>
    <t>3000063802</t>
  </si>
  <si>
    <t>ไส้กรอกหมู ฯลฯ จำนวน 2 รายการ</t>
  </si>
  <si>
    <t>ห้างหุ้นส่วนจำกัด คัฟเวอร์ ฟู้ด 18,029.50 บาท</t>
  </si>
  <si>
    <t>3000063804</t>
  </si>
  <si>
    <t>น้ำปลา ขนาด 1,500 มล. ฯลฯ จำนวน 6 รายการ</t>
  </si>
  <si>
    <t>ห้างหุ้นส่วนจำกัด คัฟเวอร์ ฟู้ด 27,413.40 บาท</t>
  </si>
  <si>
    <t>3000063807</t>
  </si>
  <si>
    <t>ห้างหุ้นส่วนจำกัด คัฟเวอร์ ฟู้ด 13,642.50 บาท</t>
  </si>
  <si>
    <t>3000063808</t>
  </si>
  <si>
    <t>ทับทิมเม็ดเล็ก ฯลฯ จำนวน 5 รายการ</t>
  </si>
  <si>
    <t>ห้างหุ้นส่วนจำกัด คัฟเวอร์ ฟู้ด 44,239.15 บาท</t>
  </si>
  <si>
    <t>3000063809</t>
  </si>
  <si>
    <t>ห้างหุ้นส่วนจำกัด คัฟเวอร์ ฟู้ด 22,223.90 บาท</t>
  </si>
  <si>
    <t>3000063812</t>
  </si>
  <si>
    <t>ห้างหุ้นส่วนจำกัด คัฟเวอร์ ฟู้ด 17,992.05 บาท</t>
  </si>
  <si>
    <t>3000063813</t>
  </si>
  <si>
    <t>ห้างหุ้นส่วนจำกัด คัฟเวอร์ ฟู้ด 15,301.00 บาท</t>
  </si>
  <si>
    <t>3000063814</t>
  </si>
  <si>
    <t>ผงปรุงรสไก่ ขนาด 800 กรัม ฯลฯ จำนวน 6 รายการ</t>
  </si>
  <si>
    <t>บริษัท เม่งฮง ฟู้ดส์เซอร์วิส จำกัด 67,160.69 บาท</t>
  </si>
  <si>
    <t>3000063815</t>
  </si>
  <si>
    <t>น้ำยาปรับผ้านุ่ม ขนาด 2,800 มล. ฯลฯ จำนวน 5 รายการ</t>
  </si>
  <si>
    <t>บริษัท ออฟฟิศเมท (ไทย) จำกัด 19,690.00 บาท</t>
  </si>
  <si>
    <t>3000063816</t>
  </si>
  <si>
    <t>วุ้นขาว ฯลฯ จำนวน 5 รายการ</t>
  </si>
  <si>
    <t>ห้างหุ้นส่วนจำกัด คัฟเวอร์ ฟู้ด 14,733.90 บาท</t>
  </si>
  <si>
    <t>3000063870</t>
  </si>
  <si>
    <t>ห้างหุ้นส่วนจำกัด สกาย วอลล์ 14,899.34 บาท</t>
  </si>
  <si>
    <t>3000063888</t>
  </si>
  <si>
    <t>3000063890</t>
  </si>
  <si>
    <t>3000063891</t>
  </si>
  <si>
    <t>3000063893</t>
  </si>
  <si>
    <t>3000063894</t>
  </si>
  <si>
    <t>3000063895</t>
  </si>
  <si>
    <t>3000063896</t>
  </si>
  <si>
    <t>3000063897</t>
  </si>
  <si>
    <t>3000063900</t>
  </si>
  <si>
    <t>บริษัท พัชรจิตต์ จำกัด 13,680.00 บาท</t>
  </si>
  <si>
    <t>3000063901</t>
  </si>
  <si>
    <t>3000063902</t>
  </si>
  <si>
    <t>3000063911</t>
  </si>
  <si>
    <t>3000063912</t>
  </si>
  <si>
    <t>3000063913</t>
  </si>
  <si>
    <t>3000063914</t>
  </si>
  <si>
    <t>3000063915</t>
  </si>
  <si>
    <t>นางสาวอินธิรา จันทรัตน์ทโน 14,820.00 บาท</t>
  </si>
  <si>
    <t>3000063916</t>
  </si>
  <si>
    <t>3000063917</t>
  </si>
  <si>
    <t>ไข่นกกระทาต้ม+ซีอิ๊วญี่ปุ่นฯลฯ จำนวน 4 รายการ</t>
  </si>
  <si>
    <t>3000063918</t>
  </si>
  <si>
    <t>3000063919</t>
  </si>
  <si>
    <t>ถุงร้อน ขนาด 4.5x7 นิ้ว ฯลฯ จำนวน 11 รายการ</t>
  </si>
  <si>
    <t>บริษัท พี.จี.รวมภัณฑ์เครื่องเขียน 90,300.00 บาท</t>
  </si>
  <si>
    <t>3000063962</t>
  </si>
  <si>
    <t>น้ำยาล้างภาชนะ ขนาด 5 ลิตร ฯลฯ จำนวน 5 รายการ</t>
  </si>
  <si>
    <t>บริษัท บิลดิ้งแคร์ เซอร์วิส แอนด์ 19,440.83 บาท</t>
  </si>
  <si>
    <t>3000063963</t>
  </si>
  <si>
    <t>จ้างเหมาบริการเปลี่ยนอะไหล่ ฯลฯ จำนวน 3 รายการ</t>
  </si>
  <si>
    <t>บริษัท ยูฟิคอน จำกัด 67,500.00 บาท</t>
  </si>
  <si>
    <t>3000064176</t>
  </si>
  <si>
    <t>จ้างเหมาซ่อมเครื่องถ่ายเอกสารระบบดิจิตอล</t>
  </si>
  <si>
    <t>บริษัท พิมพ์พิจิตร จำกัด 13,328.72 บาท</t>
  </si>
  <si>
    <t>3000064177</t>
  </si>
  <si>
    <t>แบบฝึกหัดคณิตศาสตร์ Year3/T1 ฯลฯ จำนวน</t>
  </si>
  <si>
    <t>3000064205</t>
  </si>
  <si>
    <t>3000064325</t>
  </si>
  <si>
    <t>3000064326</t>
  </si>
  <si>
    <t>3000064327</t>
  </si>
  <si>
    <t>3000064328</t>
  </si>
  <si>
    <t>3000064329</t>
  </si>
  <si>
    <t>3000064330</t>
  </si>
  <si>
    <t>ขนมตาล ฯลฯ จำนวน 5 รายการ</t>
  </si>
  <si>
    <t>3000064332</t>
  </si>
  <si>
    <t>ทอดมันปลากราย ลฯ จำนวน 3 รายการ</t>
  </si>
  <si>
    <t>3000064333</t>
  </si>
  <si>
    <t>3000064335</t>
  </si>
  <si>
    <t>3000064336</t>
  </si>
  <si>
    <t>3000064337</t>
  </si>
  <si>
    <t>3000064338</t>
  </si>
  <si>
    <t>3000064339</t>
  </si>
  <si>
    <t>3000064340</t>
  </si>
  <si>
    <t>3000064341</t>
  </si>
  <si>
    <t>3000064342</t>
  </si>
  <si>
    <t>3000064343</t>
  </si>
  <si>
    <t>3000064344</t>
  </si>
  <si>
    <t>3000064345</t>
  </si>
  <si>
    <t>ผักกาดหอมฯลฯ จำนวน 6 รายการ</t>
  </si>
  <si>
    <t>3000064350</t>
  </si>
  <si>
    <t>ห้างหุ้นส่วนจำกัด คัฟเวอร์ ฟู้ด 23,060.00 บาท</t>
  </si>
  <si>
    <t>3000064351</t>
  </si>
  <si>
    <t>ห้างหุ้นส่วนจำกัด คัฟเวอร์ ฟู้ด 49,175.00 บาท</t>
  </si>
  <si>
    <t>3000064353</t>
  </si>
  <si>
    <t>ห้างหุ้นส่วนจำกัด คัฟเวอร์ ฟู้ด 52,530.00 บาท</t>
  </si>
  <si>
    <t>3000064354</t>
  </si>
  <si>
    <t>แตงโมฯลฯ จำนวน 5 รายการ</t>
  </si>
  <si>
    <t>3000064357</t>
  </si>
  <si>
    <t>ห้างหุ้นส่วนจำกัด คัฟเวอร์ ฟู้ด 37,815.00 บาท</t>
  </si>
  <si>
    <t>3000064359</t>
  </si>
  <si>
    <t>3000064362</t>
  </si>
  <si>
    <t>3000064368</t>
  </si>
  <si>
    <t>3000064369</t>
  </si>
  <si>
    <t>ผงปรุงรสไก่ ขนาด 800 กรัมฯลฯ จำนวน 5 รายการ</t>
  </si>
  <si>
    <t>บริษัท เม่งฮง ฟู้ดส์เซอร์วิส จำกัด 50,825.00 บาท</t>
  </si>
  <si>
    <t>3000064370</t>
  </si>
  <si>
    <t>ห้างหุ้นส่วนจำกัด สกาย วอลล์ 18,600.00 บาท</t>
  </si>
  <si>
    <t>3000064371</t>
  </si>
  <si>
    <t>มีดใหญ่ฯลฯ จำนวน 10 รายการ</t>
  </si>
  <si>
    <t>ร้าน สุมณฑา 32,760.00 บาท</t>
  </si>
  <si>
    <t>3000064373</t>
  </si>
  <si>
    <t>หมูหยองฯลฯ จำนวน 4 รายการ</t>
  </si>
  <si>
    <t>ห้างหุ้นส่วนจำกัด คัฟเวอร์ ฟู้ด 92,715.00 บาท</t>
  </si>
  <si>
    <t>3000064374</t>
  </si>
  <si>
    <t>ลำโพงขยายเสียงกีต้าร์ขนาดเล็กฯลฯ จำนวน 3 รายการ</t>
  </si>
  <si>
    <t>บริษัท เอ็ม.เอ. ดิส 8,290.00 บาท</t>
  </si>
  <si>
    <t>3000064380</t>
  </si>
  <si>
    <t>ห้างหุ้นส่วนจำกัด คัฟเวอร์ ฟู้ด 33,785.25 บาท</t>
  </si>
  <si>
    <t>3000064403</t>
  </si>
  <si>
    <t>ข้าวต้มมัดฯลฯ จำนวน 5 รายการ</t>
  </si>
  <si>
    <t>ห้างหุ้นส่วนจำกัด คัฟเวอร์ ฟู้ด 49,696.15 บาท</t>
  </si>
  <si>
    <t>3000064404</t>
  </si>
  <si>
    <t>ไข่ไก่ต้มปอกฯลฯ จำนวน 4 รายการ</t>
  </si>
  <si>
    <t>ห้างหุ้นส่วนจำกัด คัฟเวอร์ ฟู้ด 14,455.70 บาท</t>
  </si>
  <si>
    <t>3000064405</t>
  </si>
  <si>
    <t>น้ำปลา ขนาด 1,500 มล.ฯลฯ จำนวน 3 รายการ</t>
  </si>
  <si>
    <t>ห้างหุ้นส่วนจำกัด คัฟเวอร์ ฟู้ด 95,230.00 บาท</t>
  </si>
  <si>
    <t>3000064407</t>
  </si>
  <si>
    <t>ต้นหอมฯลฯ จำนวน 12 รายการ</t>
  </si>
  <si>
    <t>นางสาวมนาภรณ์ กุฎาธารพันธุ์ 10,524.00 บาท</t>
  </si>
  <si>
    <t>3000064477</t>
  </si>
  <si>
    <t>กระดาษA4 ขนาด 80 แกรม สีขาว</t>
  </si>
  <si>
    <t>บริษัท ดั๊บเบิ้ล เอ ดิจิตอล 96,300.00 บาท</t>
  </si>
  <si>
    <t>3000064493</t>
  </si>
  <si>
    <t>3000064498</t>
  </si>
  <si>
    <t>บริษัท พี.จี.รวมภัณฑ์เครื่องเขียน 34,000.00 บาท</t>
  </si>
  <si>
    <t>3000064501</t>
  </si>
  <si>
    <t>บริษัท อินโนโว เทรดดิ้ง จำกัด 26,750.00 บาท</t>
  </si>
  <si>
    <t>3000064503</t>
  </si>
  <si>
    <t>ถุงขยะขนาด 28x36 นิ้ว สีขาวนม</t>
  </si>
  <si>
    <t>บริษัท คลีนโนเวชั่น จำกัด 19,067.40 บาท</t>
  </si>
  <si>
    <t>3000064504</t>
  </si>
  <si>
    <t>หมึกเครื่องอัดสำเนา สีดำ</t>
  </si>
  <si>
    <t>บริษัท ริโก้ (ประเทศไทย) จำกัด 49,551.70 บาท</t>
  </si>
  <si>
    <t>3000064507</t>
  </si>
  <si>
    <t>หมึก Toner HP LaserJet 601,M602</t>
  </si>
  <si>
    <t>3000064508</t>
  </si>
  <si>
    <t>กล่องซับหมึกเครื่องฯลฯ จำนวน 9 รายการ</t>
  </si>
  <si>
    <t>ห้างหุ้นส่วนจำกัด ปรวี 60,497.80 บาท</t>
  </si>
  <si>
    <t>3000064509</t>
  </si>
  <si>
    <t>กระดาษโปสเตอร์แข็ง หน้าเดียวฯลฯ จำนวน 16 รายการ</t>
  </si>
  <si>
    <t>บริษัท พี.จี.รวมภัณฑ์เครื่องเขียน 56,172.00 บาท</t>
  </si>
  <si>
    <t>3000064517</t>
  </si>
  <si>
    <t>หมึก HP 230A Blackฯลฯ จำนวน 4 รายการ</t>
  </si>
  <si>
    <t>3000064539</t>
  </si>
  <si>
    <t>3000064898</t>
  </si>
  <si>
    <t>3000064899</t>
  </si>
  <si>
    <t>น้ำยาล้างภาชนะ ขนาด 5 ลิตรฯลฯ จำนวน 5 รายการ</t>
  </si>
  <si>
    <t>อาหารว่าง PPiP 16-19 ก.ย. 2568</t>
  </si>
  <si>
    <t>อาหารว่าง PPiP 23-26 ก.ย. 2568</t>
  </si>
  <si>
    <t>อาหารว่าง PPiP 15-19 ก.ย. 2568</t>
  </si>
  <si>
    <t>อาหารว่าง PPiP 22-26 ก.ย. 2568</t>
  </si>
  <si>
    <t>นมจืดพาสเจอร์ไรส์ PPiP 19 ก.ย. 2568</t>
  </si>
  <si>
    <t>นมจืดพาสเจอร์ไรส์ PPiP 22-26 ก.ย. 2568</t>
  </si>
  <si>
    <t>นมจืดพาสเจอร์ไรส์ PPiP 29 ก.ย. 2568</t>
  </si>
  <si>
    <t>เนื้อปลาแซลมอล ฯลฯ จำนวน 2 รายการ</t>
  </si>
  <si>
    <t>ขนมมันม่วงมะพร้าวอ่อน</t>
  </si>
  <si>
    <t>สะโพกหมู ฯลฯ จำนวน 2 รายการ</t>
  </si>
  <si>
    <t>หมูบดละเอียด ฯลฯ จำนวน 1 รายการ</t>
  </si>
  <si>
    <t>คอหมูเส้นยาว ฯลฯ จำนวน 2 รายการ</t>
  </si>
  <si>
    <t>สะโพกหมูเนื้อนุ่ม ฯลฯ จำนวน 2 รายการ</t>
  </si>
  <si>
    <t>นมจืดพาสเจอร์ไรส์ จำนวน 2 รายการ</t>
  </si>
  <si>
    <t>อาหารกลางวัน PPiP 15 ก.ย.68</t>
  </si>
  <si>
    <t>อาหารกลางวัน PPiP 16 ก.ย.68</t>
  </si>
  <si>
    <t>อาหารกลางวัน PPiP 17 ก.ย.68</t>
  </si>
  <si>
    <t>อาหารกลางวัน PPiP 18 ก.ย.68</t>
  </si>
  <si>
    <t>อาหารกลางวัน PPiP 19 ก.ย.68</t>
  </si>
  <si>
    <t>อาหารกลางวัน PPiP 22 ก.ย.68</t>
  </si>
  <si>
    <t>อาหารกลางวัน PPiP 23 ก.ย.68</t>
  </si>
  <si>
    <t>อาหารกลางวัน PPiP 24 ก.ย.68</t>
  </si>
  <si>
    <t>อาหารกลางวัน PPiP 25 ก.ย.68</t>
  </si>
  <si>
    <t>อาหารกลางวัน PPiP 26 ก.ย.68</t>
  </si>
  <si>
    <t>อาหารกลางวัน PPiP 29 ก.ย.68</t>
  </si>
  <si>
    <t>อาหารกลางวัน PPiP 30 ก.ย.68</t>
  </si>
  <si>
    <t>อาหารสดและอาหารแห้งต่างๆ จำนวน 16 รายการ</t>
  </si>
  <si>
    <t>อาหารสดและอาหารแห้งต่างๆ จำนวน 5 รายการ</t>
  </si>
  <si>
    <t>67/2568</t>
  </si>
  <si>
    <t>อาหารสดและอาหารแห้งต่างๆ จำนวน 14 รายการ</t>
  </si>
  <si>
    <t>อาหารสดและอาหารแห้งต่างๆ จำนวน 11 รายการ</t>
  </si>
  <si>
    <t>น้ำเปล่า ขนาด 1500 มล. ฯลฯ จำนวน 3 รายการ</t>
  </si>
  <si>
    <t>อาหารสดและอาหารแห้งต่างๆ จำนวน 13 รายการ</t>
  </si>
  <si>
    <t>วุ้นขาว ฯลฯ จำนวน 6 รายการ</t>
  </si>
  <si>
    <t>อาหารสดและอาหารแห้งต่างๆ จำนวน 9 รายการ</t>
  </si>
  <si>
    <t>กุะปิ ฯลฯ จำนวน 6 รายการ</t>
  </si>
  <si>
    <t>เส้นบะหมี่ ฯลฯ จำนวน 3 รายการ</t>
  </si>
  <si>
    <t>อาหารสดและอาหารแห้งต่างๆ จำนวน 10 รายการ</t>
  </si>
  <si>
    <t>จัดจ้างซ่อมแซมครุภัณฑ์เครื่องถ่ายเอกสาร ระบบดิจิตอล (ขาว-ดำ) ความเร็วไม่น้อยกว่า 50 แผ่นต่อนาที S/N# 4452R520041 หมายเลขครุภัณฑ์ 300000057679 จำนวน 1 งาน</t>
  </si>
  <si>
    <t>3000055045</t>
  </si>
  <si>
    <t>จัดจ้างเหมาบริการล้างเครื่องปรับอากาศ และเครื่องฟอกอากาศ แบบล้างใหญ่ จำนวน 1 งาน</t>
  </si>
  <si>
    <t>3000055063</t>
  </si>
  <si>
    <t>จัดซื้อพัดลมตั้งพื้น ขนาดไม่น้อยกว่า 16 นิ้ว จำนวน 5 ตัว</t>
  </si>
  <si>
    <t>3000055248</t>
  </si>
  <si>
    <t>จัดซื้อตู้เย็น ขนาด 13 คิวบิกฟุต จำนวน 1 ตู้</t>
  </si>
  <si>
    <t>3000055249</t>
  </si>
  <si>
    <t>จัดซื้อเครื่องถ่ายเอกสาร ระบบดิจิทัล (ขาว-ดำ) ความเร็วไม่น้อยกว่า 50 แผ่นต่อนาที แขวงคลองเตยเหนือ เขตวัฒนา กรุงเทพมหานคร จำนวน 1 เครื่อง</t>
  </si>
  <si>
    <t>3000055383</t>
  </si>
  <si>
    <t>จัดซื้อชุดไมโครโฟนแบบไร้สาย ชนิดอินฟาเรด จำนวน 14 ชุด</t>
  </si>
  <si>
    <t>จัดซื้อวัสดุค่าดอกไม้</t>
  </si>
  <si>
    <t>อว 8728.1/-</t>
  </si>
  <si>
    <t>3000055841</t>
  </si>
  <si>
    <t>จัดซื้อวัสดุค่าดอกไม้ จำนวน 1 รายการ</t>
  </si>
  <si>
    <t>จัดจ้างซ่อมแซมครุภัณฑ์เครื่องกรองน้ำดื่มระบบอาร์โอ (RO System)พร้อมติดตั้ง รุ่น SL-WP 200 ลิตร หมายเลขครุภัณฑ์ 440000002960 จำนวน 1 งาน</t>
  </si>
  <si>
    <t>3000056477</t>
  </si>
  <si>
    <t>จัดจ้างซ่อมแซมเปลี่ยนเบรกเกอร์ตู้เมนไฟฟ้า จำนวน 1 งาน</t>
  </si>
  <si>
    <t>3000056478</t>
  </si>
  <si>
    <t>จัดจ้างเหมาบริการค่าเช่ารถตู้ปรับอากาศ จำนวน 1 คัน เพื่อเดินทางไป-กลับ ระหว่าง มศว ประสานมิตร และวัดอุทัยธาราม กทม ในวันที่ 3 ธันวาคม 2567</t>
  </si>
  <si>
    <t>อว 8728.1/นร 10/2568</t>
  </si>
  <si>
    <t>จัดซื้อวัสดุสายสัญญาณ HDMI รองรับสัญญาณภาพและเสียง ระดับ Full HD 1080P ความยาว 5 เมตร จำนวน 5 เส้น</t>
  </si>
  <si>
    <t>3000056818</t>
  </si>
  <si>
    <t>จัดซื้อวัสดุเครื่องสังฆทานไทยธรรม จำนวน 9 ชุด</t>
  </si>
  <si>
    <t>จัดซื้อวัสดุพวงมาลัยดอกไม้ จำนวน 10 พวง</t>
  </si>
  <si>
    <t>จัดซื้อตัวอักษรตกแต่งผนัง จำนวน 1 เซ็ต</t>
  </si>
  <si>
    <t>จัดซื้อสติกเกอร์ไดคัต จำนวน 4 แผ่น</t>
  </si>
  <si>
    <t>จัดซื้อค่าวัสดุและค่าตกแต่งสถานที่จัดกิจกรรม จำนวน 1 รายการ</t>
  </si>
  <si>
    <t>จัดจ้างงานปรับปรุงห้องสำนักงาน ชั้น 3</t>
  </si>
  <si>
    <t>3000056957</t>
  </si>
  <si>
    <t>จัดจ้างซ่อมแซมเปลี่ยนสายเมนไฟฟ้า จำนวน 1 งาน</t>
  </si>
  <si>
    <t>3000056966</t>
  </si>
  <si>
    <t>จัดจ้างเหมาบริการค่าเช่าเหมารถตู้ปรับอากาศ จำนวน 1 คัน เพื่อเดินทางไป-กลับ ระหว่าง มศว ประสานมิตร และโรงเรียนวัดเขายี่สาร (ประมุขเวชกิจ) ตำบลยี่สาร อำเภออัมพวา จังหวัดสมุทรสงคราม ในวันที่ 15,17,20-24,27-31 เมษายน 2567 และในวันที่ 4-7,13,18-20,25 กุมภาพันธ์ 2567 (3,200บาทx1คันx21วัน)</t>
  </si>
  <si>
    <t>จัดจ้างเหมาบริการค่าเช่าเหมารถตู้ปรับอากาศ จำนวน 2 คัน เพื่อเดินทางไป-กลับ ระหว่าง มศว ประสานมิตร และโรงเรียนวัดเขายี่สาร(ประมุขเวชกิจ) ตำบลยี่สาร อำเภออัมพวา จังหวัดสมุทรสงคราม ในวันที่ 28 กุมภาพันธ์ 2567 (3,200บาทx2คันx1วัน)</t>
  </si>
  <si>
    <t>จัดจ้างซ่อมแซมครุภัณฑ์เครื่องปรับอากาศ แบบแยกส่วนชนิดแขวนฝังในฝ้ากระจายมสี่ทิศทาง (มีระบบฟอกอากาศ) หมายเลขครุภัณฑ์ 300000037276 จำนวน 1 งาน</t>
  </si>
  <si>
    <t>จัดซื้อวัสดุสำนักงาน จำนวน 20 รายการ</t>
  </si>
  <si>
    <t>3000057631</t>
  </si>
  <si>
    <t>จัดซื้อวัสดุ จำนวน 5 รายการ</t>
  </si>
  <si>
    <t>3000057675</t>
  </si>
  <si>
    <t>จัดจ้างเปลี่ยนหลอดไฟและติดตั้งโคมไฟ จำนวน 1 งาน</t>
  </si>
  <si>
    <t>3000057677</t>
  </si>
  <si>
    <t>จัดซื้อชุดรับแขก จำนวน 1 ชุด</t>
  </si>
  <si>
    <t>3000057841</t>
  </si>
  <si>
    <t>จัดซื้อชุดโต๊ะอาหาร จำนวน 1 ชุด</t>
  </si>
  <si>
    <t>3000057876</t>
  </si>
  <si>
    <t>จัดซื้อเครื่องเย็บกระดาษ ยี่ห้อ RISO รุ่น FW1230 จำนวน 10 กล่อง</t>
  </si>
  <si>
    <t>3000057877</t>
  </si>
  <si>
    <t>จัดซื้อหมึก RICOH จำนวน 10 รายการ</t>
  </si>
  <si>
    <t>3000058020</t>
  </si>
  <si>
    <t>จัดซื้อวัสดุแผ่นกรองเครื่องฟอกอากาศ จำนวน 5 รายการ</t>
  </si>
  <si>
    <t>3000058578</t>
  </si>
  <si>
    <t>จัดซื้อวัสดุค่าพวงหรีด จำนวน 1 พวง</t>
  </si>
  <si>
    <t>จัดจ้างออกแบบป้ายโปสเตอร์และคู่มือประกอบการอบรม จำนวน 1 รายการ ในโครงการพัฒนาระบบการศึกษาเพื่อยกระดับคุณภาพด้านวิชาการและเป็นต้นแบบให้กับโรงเรียนขนาดเล็ก</t>
  </si>
  <si>
    <t>จัดซื้อครุภัณฑ์ จำนวน 2 รายการ ดังนี้
  1. เครื่องดับเพลิง ชนิดเคมีแห้ง ขนาด 15 ปอนด์ จำนวน 7 เครื่อง
  2. เครื่องดับเพลิง ชนิดสารสะอาด HFC-236fa ขนาด 15 ปอนด์ จำนวน 5 เครื่อง</t>
  </si>
  <si>
    <t>3000059091</t>
  </si>
  <si>
    <t>จัดจ้างเหมาบริการซ่อมแซมครุภัณฑ์และติดตั้งวัสดุ จำนวน 1 งาน</t>
  </si>
  <si>
    <t>3000059092</t>
  </si>
  <si>
    <t>จัดจ้างซ่อมแซมครุภัณฑ์เครื่องพิมพ์สีระบบดิจิตอลยี่ห้อริโก้ รุ่น SPC430DN S/N# S9328901336 หมายเลขครุภัณฑ์ 420000009707 จำนวน 1 งาน</t>
  </si>
  <si>
    <t>3000059331</t>
  </si>
  <si>
    <t>จัดจ้างเหมาบริหารบำรุงรักษาครุภัณฑ์งานบ้านงานครัว ดังนี้ 
  เปลี่ยนไส้กรองเครื่องกรองน้ำดื่ม จำนวน 1 งาน</t>
  </si>
  <si>
    <t>3000059435</t>
  </si>
  <si>
    <t>จัดจ้างค่าเช่าเหมารถตู้ปรับอากาศ จำนวน 1 คัน เพื่อเดินทางไป-กลับ ระหว่าง มศว ประสานมิตร และโรงเรียนวัดเขายี่สาร (ประมุขเวชกิจ) ตำบลยี่สาร อำเภออัมพวา จังหวัดสมุทรสงคราม ในวันที่ 4 เมษายน 2568 (3,200 บาท x 1 คัน x1 วัน)</t>
  </si>
  <si>
    <t>อว 8728.1/นร27/2568</t>
  </si>
  <si>
    <t>จัดจ้างซ่อมแซมครุภัณฑ์ตู้กรองน้ำ รุ่น CHP-04AR (TH-700002) จำนวน 1 งาน</t>
  </si>
  <si>
    <t>3000059550</t>
  </si>
  <si>
    <t>จัดจ้างติดตั้งปลั๊กไฟและปรับปรุงสายสัญญาณคอมพิวเตอร์ จำนวน 1 งาน</t>
  </si>
  <si>
    <t>3000060176</t>
  </si>
  <si>
    <t>จัดซื้อครุภัณฑ์ เครื่องปรับอากาศ แบบแยกส่วน แบบติดผนัง (ระบบ Inverter) ขนาดไม่น้อยกว่า24,000 บีทียู พร้อมติดตั้ง จำนวน 1 เครื่อง</t>
  </si>
  <si>
    <t>3000060179</t>
  </si>
  <si>
    <t>จัดซื้อครุภัณฑ์จอภาพดิจิทัล ขนาดไม่น้อยกว่า 55 นิ้ว พร้อมติดตั้ง จำนวน 3 เครื่อง</t>
  </si>
  <si>
    <t>3000060185</t>
  </si>
  <si>
    <t>จัดจ้างซ่อมแซมครุภัณฑ์เครื่องปรับอากาศ แบบแยกส่วนชนิดแขวนฝังในฝ้า ขนาดไม่น้อยกว่า 48,000 บีทียู พร้อมติดตั้ง หมายเลขครุภัณฑ์ 300000051413 จำนวน 1 งาน</t>
  </si>
  <si>
    <t>3000060665</t>
  </si>
  <si>
    <t>จัดจ้างค่าเช่าเหมารถตู้ปรับอากาศ จำนวน 2 คันเพื่อเดินทางไป-กลับ ระหว่าง มศว ประสานมิตร และโรงเรียนวัดเขายี่สาร (ประมุขเวชกิจ) ตำบลยี่สาร อำเภออัมพวา จังหวัดสมุทรสงคราม ในวันที่ 28-30 เมษายน 2568</t>
  </si>
  <si>
    <t>3000060706</t>
  </si>
  <si>
    <t>จัดจ้างค่าออกแบบและจัดทำคู่มือปฏิบัติการแปรรูปเห็ดสวรรค์ ข้าวเกรียบปลาหมอคางดำใบชะคราม และค่าพิมพ์เอกสาร กิจกรรมที่ 1 โครงการพัฒนาชุมชนเพื่อยกระดับคุณภาพชีวิตและเป็นต้นแบบให้กับโรงเรียนขนาดเล็ก</t>
  </si>
  <si>
    <t>อว 8728.1-</t>
  </si>
  <si>
    <t>จัดซื้อวัสดุค่าวัสดุอุปกรณ์สำหรับทำบรรจุภัณฑ์ และพิมพ์ฉลากผลิตภัณฑ์ จำนวน 1 รายการ กิจกรรมที่ 1 โครงการพัฒนาชุมชนเพื่อยกระดับคุณภาพชีวิตและเป็นต้นแบบให้กับโรงเรียนขนาดเล็ก</t>
  </si>
  <si>
    <t>จัดซื้อวัสดุค่าวัสดุอุปกรณ์สำหรับแปรรูปอาหารเห็ดสวรรค์ และข้าวเกรียบปลาหมอคางดำใบชะคราม จำนวน 1 รายการ กิจกรรมที่ 1 โครงการพัฒนาชุมชนเพื่อยกระดับคุณภาพชีวิตและเป็นต้นแบบให้กับโรงเรียนขนาดเล็ก</t>
  </si>
  <si>
    <t>จัดจ้างซ่อมแซมครุภัณฑ์เครื่องพิมพ์สีระบบดิจิตอลยี่ห้อริโก้ รุ่น SPC440DN S/N# X686P900546 หมายเลขครุภัณฑ์ 420000009765 จำนวน 1 งาน</t>
  </si>
  <si>
    <t>3000060897</t>
  </si>
  <si>
    <t>จัดจ้างซ่อมแซมครุภัณฑ์เครื่องปรับอากาศ แบบแยกส่วน ชนิดตั้งพื้นหรือชนิดแขวน (มีระบบฟอกอากาศ)ขนาด 48,000 บีทียู หมายเลขครุภัณฑ์ 300000030917 จำนวน 1 งาน</t>
  </si>
  <si>
    <t>3000060903</t>
  </si>
  <si>
    <t>จัดจ้างเหมาบริการตรวจเช็คชุดกล้องวงจรปิดพร้อมติดตั้ง จำนวน 1 งาน</t>
  </si>
  <si>
    <t>3000061002</t>
  </si>
  <si>
    <t>จัดจ้างค่าเช่าเหมารถตู้ปรับอากาศ จำนวน 2 คันเพื่อเดินทางไป-กลับ ระหว่าง มศว ประสานมิตร และโรงเรียนวัดเขายี่สาร (ประมุขเวชกิจ) ตำบลยี่สาร อำเภออัมพวา จังหวัดสมุทรสงคราม ในวันที่ 19-20 พฤษภาคม 2568</t>
  </si>
  <si>
    <t>3000061004</t>
  </si>
  <si>
    <t>จัดซื้อวัสดุค่าของที่ระลึกในการศึกษาดูงาน จำนวน 2 ชุด</t>
  </si>
  <si>
    <t>จัดซื้อวัสดุค่าวัสดุอุปกรณ์สำหรับแปรรูปอาหารเห็ดสวรรค์ และข้าวเกรียบปลาหมอคางดำใบชะคราม จำนวน 1 รายการ กิจกรรมที่ 2 โครงการพัฒนาชุมชนเพื่อยกระดับคุณภาพชีวิตและเป็นต้นแบบให้กับโรงเรียนขนาดเล็ก</t>
  </si>
  <si>
    <t>จัดจ้างค่าเช่าเหมารถตู้ปรับอากาศ จำนวน 2 คันเพื่อเดินทางไป-กลับ ระหว่าง มศว ประสานมิตร และโรงแรมเบสท์ เวสเทิร์น พลัส คาราเพซ หัวหิน จ.ประจวบคีรีขันธ์ ในวันที่ 28-30 พฤษภาคม 2568</t>
  </si>
  <si>
    <t>3000061261</t>
  </si>
  <si>
    <t>จัดจ้างตัดสูทพิธีการ จำนวน 4 ชุด</t>
  </si>
  <si>
    <t>3000061523</t>
  </si>
  <si>
    <t>จัดจ้างเหมาบริการสิทธิการใช้โปรแกรมคอมพิวเตอร์
  โปรแกรมซูม Zoom License) จำนวน 2 Lics</t>
  </si>
  <si>
    <t>3000061959</t>
  </si>
  <si>
    <t>จัดจ้างเหมาบริการสิทธิการใช้โปรแกรมคอมพิวเตอร์
  โปรแกรมคอมพิวเตอร์สำหรับงานมัลติมีเดีย จำนวน 5 Lics</t>
  </si>
  <si>
    <t>3000061960</t>
  </si>
  <si>
    <t>จัดจ้างเหมาบริการซ่อมแซมหน้าต่างและประตู จำนวน 1 งาน</t>
  </si>
  <si>
    <t>3000061961</t>
  </si>
  <si>
    <t>จัดจ้างค่าเช่าเหมารถตู้ปรับอากาศ จำนวน 1 คัน เพื่อเดินทางไป-กลับ ระหว่าง มศว ประสานมิตร และโรงเรียนวัดเขายี่สาร (ประมุขเวชกิจ) ตำบลยี่สาร อำเภออัมพวา จังหวัดสมุทรสงคราม ในวันที่ 17 มิถุนายน 2568 (3,200 บาท x 1 คัน x1 วัน)</t>
  </si>
  <si>
    <t>อว 8728.1/นร 43/2568</t>
  </si>
  <si>
    <t>จัดจ้างค่าถ่ายเอกสาร และค่าพิมพ์เอกสาร จำนวน 1 รายการ
  (ใช้ในกิจกรรมที่ 4: อบรมการเรียนรู้การเอาตัวรอดในเด็กประถมฯ โรงเรียนแจ่มจันทร์)</t>
  </si>
  <si>
    <t>จัดซื้อวัสดุค่าดอกไม้ จำนวน 1 รายการ
  (งานสถาปนาคณะแพทยศาสตร์ ครบรอบ 40 ปี)</t>
  </si>
  <si>
    <t>จัดซื้อวัสดุค่าดอกไม้ จำนวน 1 รายการ
  (งานสถาปนาคณะศิลปกรรมศาสตร์ ครบรอบปีที่ 32)</t>
  </si>
  <si>
    <t>ซ่อมแซมโทรทัศน์ แอล อี ดี (LED TV) แบบ Smart TV ระดับความละอียดจอภาพ 3840x2160 พิกเซล ขนาด 65 นิ้ว หมายเลขครุภัณฑ์ 330000010946</t>
  </si>
  <si>
    <t>3000062347</t>
  </si>
  <si>
    <t>จัดซื้อวัสดุค่าดอกไม้ จำนวน 1 รายการ
  (งานสถาปนาโรงเรียนสาธิต มศว ประสานมิต (ฝ่ายประถม))</t>
  </si>
  <si>
    <t>จัดจ้างเหมาบริการสิทธิ์การใช้โปรแกรมคอมพิวเตอร์
  สิทธิ์การใช้งานระบบ Artificial Intelligence (Al) (OpenAl Chat GPT-4o Team Edition) จำนวน 7 สิทธิ์</t>
  </si>
  <si>
    <t>3000062681</t>
  </si>
  <si>
    <t>3000062672</t>
  </si>
  <si>
    <t>จัดจ้างทำของ จำนวน 1 รายการ
  - ตรายางหมึกในตัว 11 อัน</t>
  </si>
  <si>
    <t>3000064237</t>
  </si>
  <si>
    <t>จัดซื้อวัสดุ จำนวน 10 รายการ</t>
  </si>
  <si>
    <t>3000064433</t>
  </si>
  <si>
    <t>จัดซื้อวัสดุค่าดอกไม้ จำนวน 1 รายการ
  (งานสถาปนาสำนักหอสมุดกลาง ครบรอบ 50 ปี)</t>
  </si>
  <si>
    <t>จัดซื้อวัสดุค่าดอกไม้ จำนวน 1 รายการ
  (งานสถาปนาคณะมนุษยศาสตร์ ครบรอบปีที่ 50)</t>
  </si>
  <si>
    <t>จัดซื้อวัสดุค่าดอกไม้ จำนวน 1 รายการ
  (งานสถาปนาคณะสังคมศาสตร์ ครบรอบ 50 ปี)</t>
  </si>
  <si>
    <t>จัดซื้อวัสดุค่าดอกไม้ จำนวน 1 รายการ
  (งานสถาปนาคณะวิทยาศาสตร์ ครบรอบปีที่ 50)</t>
  </si>
  <si>
    <t>จัดซื้อวัสดุค่าดอกไม้ จำนวน 1 รายการ
  (งานสถาปนาคณะแพทยศาสตร์ ครบรอบ 31 ปี)</t>
  </si>
  <si>
    <t>จัดซื้อวัสดุค่าดอกไม้ จำนวน 1 รายการ
  (งานสถาปนาสถาบันวิจัยพฤติกรรมศาสตร์ ครบรอบ 70 ปี)</t>
  </si>
  <si>
    <t>ซื้อวัสดุโฆษณาและเผยแพร จํานวน 1 รายการ</t>
  </si>
  <si>
    <t>บริษัท อีซีมอลล จํากัด ราคา 1,890.00 บาท</t>
  </si>
  <si>
    <t>อว 8729.1/454</t>
  </si>
  <si>
    <t>ซื้อหมึกถายเอกสาร Fuji สีดํา จํานวน 1 กลอง</t>
  </si>
  <si>
    <t>บริษัท ซัม เทคโนโลยี (ไทยแลนด) จํากัด ราคา 4,280.00 บาท</t>
  </si>
  <si>
    <t>จางซอมครุภัณฑไฟฟาและวิทยุ (ชุดเครื่องเสียงนอกสถานที่) จํานวน 1 ชุด</t>
  </si>
  <si>
    <t>บริษัท อัครเทรดดิ้ง จํากัด ราคา 20,330.00 บาท</t>
  </si>
  <si>
    <t>ซื้อชุดคอมพิวเตอรสําหรับงานวิเคราะหและประมวลผลฯ จํานวน 5 เครื่อง</t>
  </si>
  <si>
    <t>บริษัท ออมนิ ซิสเตมส จํากัด ราคา 235,400.00 บาท</t>
  </si>
  <si>
    <t>ซื้อเครื่องปรับอากาศแบบแยกสวนแบบตั้งพื้นหรือแบบแขวน ขนาดไมนอยกวา 48,000 บีทียู จํานวน 1 เครื่อง</t>
  </si>
  <si>
    <t>หจก. โชคศิริ ซัพพลาย ราคา 53,000.00 บาท</t>
  </si>
  <si>
    <t>ซื้อแบตเตอรี่ฯ จํานวน 2 ชุด</t>
  </si>
  <si>
    <t>บริษัท พีเอ็ม ออโตเมชั่น (ประเทศไทย) จํากัด ราคา 1,926.00 บาท</t>
  </si>
  <si>
    <t>อว 8729.1/485</t>
  </si>
  <si>
    <t>ซื้อเกาอี้สํานักงาน จํานวน 3 ตัว</t>
  </si>
  <si>
    <t>จางซอมครุภัณฑสํานักงาน จํานวน 1 รายการ</t>
  </si>
  <si>
    <t>หจก. วาย.เอ็น.แอร เซลส แอนด เซอรวิส ราคา 4,700.00 บาท</t>
  </si>
  <si>
    <t>จางบริการและติดตั้งจอ LED และจอ LED TV จํานวน 2 รายการ</t>
  </si>
  <si>
    <t>หจก. แอลอีดี อาร.เอส.(ไทย) ราคา 210,576.00 บาท</t>
  </si>
  <si>
    <t>ซื้อเครื่องคอมพิวเตอรสําหรับงานประมวลผลขอมูลกราฟก จํานวน 1 เครื่อง</t>
  </si>
  <si>
    <t>บริษัท ไอที ซิตี้ จํากัด (มหาชน) ราคา 58,101.00 บาท</t>
  </si>
  <si>
    <t>ซื้อชุดไมโครโฟนไรสายระบบดิจิทัลมือถือสําหรับงานนอกสถานที่ จํานวน 1 ชุด</t>
  </si>
  <si>
    <t>บริษัท อัครเทรดดิ้ง จํากัด ราคา 374,500.00 บาท</t>
  </si>
  <si>
    <t>ซื้อเครื่องคอมพิวเตอรสําหรับถายทอดสัญญาณภาพผานระบบ ออนไลนคุณภาพาสูง จํานวน 2 เครื่อง</t>
  </si>
  <si>
    <t>บริษัท อิมเมจ วิชวล 1993 จํากัด ราคา 496,458.60 บาท</t>
  </si>
  <si>
    <t>ซื้อชุดอุปกรณรับ-สงสัญญาณการนําเสนอสื่อดิจิทัลแบบไรสาย ระดับ 4K จํานวน 1 ชุด</t>
  </si>
  <si>
    <t>บริษัท ทูซีบรอดคาส จํากัด ราคา 34,133.00 บาท</t>
  </si>
  <si>
    <t>ซื้อชุดอุปกรณแสดงผลขอมูลทางจอภาพผานระบบเครือขาย จํานวน 1 ชุด</t>
  </si>
  <si>
    <t>บริษัท อัครเทรดดิ้ง จํากัด ราคา 82,390.00 บาท</t>
  </si>
  <si>
    <t>ซื้อเครื่องคอมพิวเตอรสําหรับงานตัดตอคุณภาพสูง ระดับ 4K จํานวน 1 เครื่อง</t>
  </si>
  <si>
    <t>บริษัท เอส พี วี ไอ จํากัด (มหาชน) ราคา 92,876.00 บาท</t>
  </si>
  <si>
    <t>ซื้อเครื่องสํารองไฟฟา ขนาดไมนอยกวา 3kva จํานวน 1 เครื่อง</t>
  </si>
  <si>
    <t>บริษัท ออมนิ ซิสเตมส จํากัด ราคา 32,000.00 บาท</t>
  </si>
  <si>
    <t>บริษัท ออมนิ ซิสเตมส จํากัด ราคาที่ตกลงซื้อ 32,000.00 บาท</t>
  </si>
  <si>
    <t>ซื้อวัสดุสํานักงาน จํานวน 5 รายการ</t>
  </si>
  <si>
    <t>บริษัท ออฟฟศเมท (ไทย) จํากัด ราคา 4,169.00 บาท</t>
  </si>
  <si>
    <t>อว 8729.1/027</t>
  </si>
  <si>
    <t>หจก.วาย.เอ็น.แอร เซลส แอนด เซอรวิส ราคา 3,800.00 บาท</t>
  </si>
  <si>
    <t>ซื้อชุดไมโครโฟนไรสายระบบดิจิทัลมือถือแบบคู จํานวน 2 ชุด</t>
  </si>
  <si>
    <t>ซื้อวัสดุสํานักงาน จํานวน 4 รายการ</t>
  </si>
  <si>
    <t>อว 8729.1/077</t>
  </si>
  <si>
    <t>ซื้อชุดสังฆทาน ธูปเทียน จํานวน 6 รายการ</t>
  </si>
  <si>
    <t>อว 8729.1/084</t>
  </si>
  <si>
    <t>ซื้อดอกไม พวงมาลัย จํานวน 2 รายการ</t>
  </si>
  <si>
    <t>อว 8729.1/087</t>
  </si>
  <si>
    <t>อว 8729.1/088</t>
  </si>
  <si>
    <t>ซื้อชุดเสาอากาศไมโครโฟนไรสายแบบตอภายนอก จํานวน 1
  รายการ</t>
  </si>
  <si>
    <t>จางลางทําความสะอาดเครื่องปรับอากาศ จํานวน 20 เครื่อง</t>
  </si>
  <si>
    <t>หจก. วาย.เอ็น.แอร เซลส แอนด เซอรวิส ราคา 12,000.00 บาท</t>
  </si>
  <si>
    <t>จางบริการโปรแกรม จํานวน 1 รายการ</t>
  </si>
  <si>
    <t>ซื้อเครื่องคอมพิวเตอรสําหรับผลิตกราฟกคุณภาพสูงระดับ 4K
  จํานวน 1 เครื่อง</t>
  </si>
  <si>
    <t>ซื้อกระเชาดอกไมสด จํานวน 1 รายการ</t>
  </si>
  <si>
    <t>อว 8729.1/162</t>
  </si>
  <si>
    <t>ซื้อวัสดุคอมพิวเตอร จํานวน 3 รายการ และวัสดุโฆษณาและ
  เผยแพร จํานวน 2 รายการ</t>
  </si>
  <si>
    <t>ซื้อวัสดุไฟฟาและวิทยุ จํานวน 2 รายการ</t>
  </si>
  <si>
    <t>อว 8729.1/195</t>
  </si>
  <si>
    <t>จางลางทําความสะอาดเครื่องปรับอากาศ จํานวน 3 เครื่อง</t>
  </si>
  <si>
    <t>หางหุนสวนจํากัด โชคศิริ ซัพพลาย ราคา 1,950.00 บาท</t>
  </si>
  <si>
    <t>ซื้อวัสดุกอสราง จํานวน 3 รายการ</t>
  </si>
  <si>
    <t>หจก.ไมโคร ซัม เอ็นเตอรไพรส ราคา 3,959.00 บาท</t>
  </si>
  <si>
    <t>อว 8729.1/234</t>
  </si>
  <si>
    <t>ซื้อระบบโสตทัศนูปกรณหอดนตรีและการแสดงอโศกมนตรี 2 พรอทติดตั้ง จํานวน 1 ระบบ</t>
  </si>
  <si>
    <t>บริษัท สตารคาสท คอรปอเรชั่น จํากัด ราคา 5,114,500.00 บาท</t>
  </si>
  <si>
    <t>สส 1/2568</t>
  </si>
  <si>
    <t>ซื้อระบบจอแสดงผล LED หอดนตรีและการแสดงอโศกมนตรี1 พรอมติดตั้ง จํานวน 1 ระบบ</t>
  </si>
  <si>
    <t>บริษัท เกท แอลอีดี จํากัด ราคา 1,583,600.00 บาท</t>
  </si>
  <si>
    <t>สส 2/2568</t>
  </si>
  <si>
    <t>จางซอมเครื่องปรับอากาศชนิดแขวนฯ จํานวน 1 รายการ</t>
  </si>
  <si>
    <t>จางซอมประตูผนังและฝาเพดานฯ จํานวน 1 รายการ</t>
  </si>
  <si>
    <t>ซื้อแจกันดอกไม จํานวน 1 รายการ</t>
  </si>
  <si>
    <t>อว 8729.1/288</t>
  </si>
  <si>
    <t>อว 8729.1/293</t>
  </si>
  <si>
    <t>จางซอมเครื่องถายเอกสารระบบดิจิตอลฯ จํานวน 1 เครื่อง</t>
  </si>
  <si>
    <t>จางบริการโปรแกรมฯ จํานวน 1 รายการ</t>
  </si>
  <si>
    <t>ซื้อชุดโสตทัศนูปกรณระบบดิจิทัลความคมชัดสูงฯ จํานวน 1 ชุด</t>
  </si>
  <si>
    <t>สส 3/2568</t>
  </si>
  <si>
    <t>จางซอมชุดระบบตัดตอความคมชัดสูง จํานวน 1 รายการ</t>
  </si>
  <si>
    <t>อว 8729.1/327</t>
  </si>
  <si>
    <t>ซื้อวัสดุคอมพิวเตอร จํานวน 1 รายการ</t>
  </si>
  <si>
    <t>จางบริการโปรแกรม จํานวน 2 รายการ</t>
  </si>
  <si>
    <t>อว 8729.1/360</t>
  </si>
  <si>
    <t>อว 8729.1/364</t>
  </si>
  <si>
    <t>จางเชารถตูโดยสารปรับอากาศ จํานวน 3 คัน</t>
  </si>
  <si>
    <t>อว 8729.1/368.1</t>
  </si>
  <si>
    <t>ซื้อวัสดุสํานักงาน จํานวน 10 รายการ</t>
  </si>
  <si>
    <t>อว 8729.1/384</t>
  </si>
  <si>
    <t>จางซอมครุภัณฑสํานักงาน จํานวน 2 รายการ</t>
  </si>
  <si>
    <t>จางซอมครุภัณฑไฟฟาและวิทยุ จํานวน 2 รายการ</t>
  </si>
  <si>
    <t>ซื้อวัสดุสํานักงาน จํานวน 1 รายการ</t>
  </si>
  <si>
    <t>จางซอมครุภัณฑไฟฟาและวิทยุ จํานวน 1 รายการ</t>
  </si>
  <si>
    <t>ซื้อวัสดุสํานักงาน (กุญแจ) จํานวน 1 รายการ</t>
  </si>
  <si>
    <t>อว 8729.1/429</t>
  </si>
  <si>
    <t>ราน จานันต &amp; ปาจุย ราคา 1,000.00 บาท</t>
  </si>
  <si>
    <t>ราน จานันต &amp; ปาจุย ราคาที่ตกลงซื้อ 1,000.00 บาท</t>
  </si>
  <si>
    <t>อว 8729.1/430</t>
  </si>
  <si>
    <t>จางเดินสายสัญญาณและสายไฟฟา จํานวน 2 รายการ</t>
  </si>
  <si>
    <t>บริษัท ทรัส ไอที โซลูชั่น จํากัด ราคา 21,186.00 บาท</t>
  </si>
  <si>
    <t>ซื้อเครื่องคอมพิวเตอรสําหรับงานวิเคราะหและ ประมวลผลคุณภาพาสูงฯ จํานวน 2 เครื่อง</t>
  </si>
  <si>
    <t>บริษัท ออมนิ ซิสเตมส จํากัด ราคา ที่เสนอ 94,160.00 บาท</t>
  </si>
  <si>
    <t>อว 8729.1/446</t>
  </si>
  <si>
    <t>อว 8729.1/447</t>
  </si>
  <si>
    <t>หจก.ไมโคร ซัมเอ็นเตอรไพรส ราคา 5,992.00 บาท</t>
  </si>
  <si>
    <t>หจก.ไมโคร ซัมเอ็นเตอรไพรส ราคาที่ตกลงซื้อ 5,992.00 บาท</t>
  </si>
  <si>
    <t>ซื้อวัสดุสํานักงาน จํานวน 2 รายการ</t>
  </si>
  <si>
    <t>บริษัท ยูไนเต็ด พีพีอาร กรุป จํากัด ราคา 7,383.00 บาท</t>
  </si>
  <si>
    <t>ซื้อวัสดุไฟฟาและวิทยุ จํานวน 7 รายการ</t>
  </si>
  <si>
    <t>บริษัท ทรัพยสุระอนันต จํากัด ราคา 67,517.00 บาท</t>
  </si>
  <si>
    <t>อว 8729.1/460</t>
  </si>
  <si>
    <t>อว 8729.1/464</t>
  </si>
  <si>
    <t>จางทําสติ๊กเกอรตูไฟพรอมติดตั้ง จํานวน 1 รายการ</t>
  </si>
  <si>
    <t>บริษัท บีคิว แอด พลัส จํากัด ราคา 9,841.86 บาท</t>
  </si>
  <si>
    <t>จางถายเอกสาร จํานวน 100 แผน</t>
  </si>
  <si>
    <t>ราน SWU work space ราคา 1,000.00 บาท</t>
  </si>
  <si>
    <t>อว 8729.1/483</t>
  </si>
  <si>
    <t>ราน บุญนําดอกไมสดและบายศรี ราคา 1,000.00 บาท</t>
  </si>
  <si>
    <t>อว 8729.1/486</t>
  </si>
  <si>
    <t>บริษัท สตารคาสท คอรปอเรชั่น จํากัด ราคา 16,050.00 บาท</t>
  </si>
  <si>
    <t>อว 8729.1/493</t>
  </si>
  <si>
    <t>จางซอมครุภัณฑสํานักงาน (เครื่องปรับอากาศ) จํานวน 1 รายการ</t>
  </si>
  <si>
    <t>หจก. วาย.เอ็น.แอร เซลส แอนด เซอรวิส ราคา 12,300.00 บาท</t>
  </si>
  <si>
    <t>จางซอมประตูและผนังหองรองผูอํานวยการสํานัก สื่อฯ จํานวน 1 รายการ</t>
  </si>
  <si>
    <t>บริษัท สินอมตะ จํากัด ราคา 27,499.00 บาท</t>
  </si>
  <si>
    <t>อว 8729.1/507</t>
  </si>
  <si>
    <t>หจก. โชคศิริ ซัพพลาย ราคา 10,700.00 บาท</t>
  </si>
  <si>
    <t>อว 8729.1/519</t>
  </si>
  <si>
    <t>ซื้อพวงมาลา จํานวน 1 รายการ</t>
  </si>
  <si>
    <t>ราน รอยัลฟลอรา ราชพฤกษ ราคา 1,300.00 บาท</t>
  </si>
  <si>
    <t>อว 8729.1/523</t>
  </si>
  <si>
    <t>ซื้อชุดโสตทัศนูปกรณระบบดิจิทัลความคมชัดสูง สําหรับหองเรียนขนาด 240 ที่นั่ง พรอมติดตั้ง จํานวน 1 ชุด</t>
  </si>
  <si>
    <t>บริษัท อัครเทรดดิ้ง จํากัด ราคา 1,832,910.00 บาท</t>
  </si>
  <si>
    <t>บริษัท สตารคาสท คอรปอเรชั่น จํากัด ราคา 14,660,500.00 บาท</t>
  </si>
  <si>
    <t>คาจงเหมาทําความสะอาด อาคาร 6 และอาคาร นวัตกรรม ศาสตราจารย ดร.สาโรช บัวศรี ชั้น 7 และ ชั้น 10</t>
  </si>
  <si>
    <t>อส 001/2568</t>
  </si>
  <si>
    <t>นางสาวเรวดี บัวสําลี ราคา 4,000.00
  บาท</t>
  </si>
  <si>
    <t>อว 8733.1</t>
  </si>
  <si>
    <t>วัสดุการเรียนการสอน จํานวน 2 รายการ</t>
  </si>
  <si>
    <t>ราน Paper Art Thai ราคา 4,000.00 บาท</t>
  </si>
  <si>
    <t>คาเชาเครื่องถายเอกสาร อาคาร 6</t>
  </si>
  <si>
    <t>บริษัท ดิทโต (ประเทศไทย) จํากัด ราคา 43,200.00 บาท</t>
  </si>
  <si>
    <t>คาวัสดุ เม็ดเงินบริสุทธิ์ 99.99%</t>
  </si>
  <si>
    <t>Royal Flora Ratchphruck เสนอราคาที่ 1,000.00 บาท</t>
  </si>
  <si>
    <t>ถายเอกสารและเขาเลม จํานวน 1 รายการ โครงการ Hi-Fi</t>
  </si>
  <si>
    <t>SWU work space ราคา 6,888.00 บาท</t>
  </si>
  <si>
    <t>ถายเอกสารและเขาเลม จํานวน 1 รายการ โครงการ
  Hi-Fi</t>
  </si>
  <si>
    <t>SWU work space ราคา 846.00 บาท</t>
  </si>
  <si>
    <t>กระดาษปอนด 70 แกรม (A1)</t>
  </si>
  <si>
    <t>วัสดุอุปกรณเย็บหนัง จํานวน 6 รายการ</t>
  </si>
  <si>
    <t>รานมนตรีการจักร ราคา 950.00 บาท</t>
  </si>
  <si>
    <t>คาจางทําสื่อประชาสัมพันธ หลักสูตรผลิตภัณฑ สรางสรรค</t>
  </si>
  <si>
    <t>SWU work space ราคา 6,160.00 บาท</t>
  </si>
  <si>
    <t>วัสดุการเรียนการสอน จํานวน 8 รายการ</t>
  </si>
  <si>
    <t>ชุดยาปฐมพยาบาล</t>
  </si>
  <si>
    <t>ผลิตตรายาง จํานวน 13 ดวง</t>
  </si>
  <si>
    <t>วัสดุหมึกพิมพ จํานวน 3 รายการ</t>
  </si>
  <si>
    <t>หางหุนสวนจํากัด ไมโคร ซัม เอ็นเตอร ไพรส ราคา 8,046.00 บาท</t>
  </si>
  <si>
    <t>วัสดุนํ้ายาเรซิ่น จํานวน 2 ขวด</t>
  </si>
  <si>
    <t>วัสดุหมึกพิมพ จํานวน 2 รายการ</t>
  </si>
  <si>
    <t>วัสดุ จํานวน 5 รายการ</t>
  </si>
  <si>
    <t>ครื่องปนเซรามิกแบบจานหมุน จํานวน 2 เครื่อง</t>
  </si>
  <si>
    <t>วัสดุ หมึกเครื่องพิมพสีดํา จํานวน 1 รายการ</t>
  </si>
  <si>
    <t>เกาอี้หองปฏิบัติการออกแบบคอมพิวเตอร จํานวน 30 ตัว</t>
  </si>
  <si>
    <t>มานมวน 1 ชุด</t>
  </si>
  <si>
    <t>คาเชาเครื่องถายเอกสาร อาคารนวัตกรรม ศาสตราจารย ดร.สาโรช บัวศรี ชั้น 7</t>
  </si>
  <si>
    <t>เครื่องหลอมโลหะและอโลหะ ระบบอินดัคชั่น 1 เครื่อง</t>
  </si>
  <si>
    <t>จางปรับปรุงหองปฏิบัติการแมพิมพ อาคาร 6 ชั้น 3</t>
  </si>
  <si>
    <t>กระเปาผา สําหรับบรรจุชุดยาปฐมพยาบาล จํานวน 6 ชิ้น</t>
  </si>
  <si>
    <t>บริษัท แอปโป จํากัด (สํานักงานใหญ) ราคา 3,540.00 บาท</t>
  </si>
  <si>
    <t>จางทําความสะอาดเช็ดกระจก อาคาร 6</t>
  </si>
  <si>
    <t>จางผลิตชิ้นงาน จํานวน 2 รายการ</t>
  </si>
  <si>
    <t>คาจางเหมารถตู ไป-กลับ ณ เรือยูนิคอรน ครูซ ไอคอน
  สยาม</t>
  </si>
  <si>
    <t>คาจางเหมารถตู ไป-กลับ บริษัท เจนเทิลงวันทีู่แมน จํากัด</t>
  </si>
  <si>
    <t>นางสาวเรวดี บัวสําลี ราคา 4,000.00 บาท</t>
  </si>
  <si>
    <t>Royal Flora Ratchphruck
  เสนอราคาที่ 1,000.00 บาท</t>
  </si>
  <si>
    <t>วัสดุเครื่องพิมพสามมิติ (หัวฉีดทองเหลือง)</t>
  </si>
  <si>
    <t>บริษัท สยามเรปแรป จํากัด ราคา 10,160.00 บาท</t>
  </si>
  <si>
    <t>เกาอี้หองปฏิบัติการ จํานวน 50 ตัว</t>
  </si>
  <si>
    <t>ตาชั่งโลหะ 2 ตําแหนง</t>
  </si>
  <si>
    <t>บริษัท ไอโมด พลัส จํากัด ราคา 22,256.00 บาท</t>
  </si>
  <si>
    <t>วัสดุแผนอัดใยมะพราว จํานวน 100 แผน</t>
  </si>
  <si>
    <t>จางเหมาจัดทําสติกเกอรติดกระจกภายในอาคาร</t>
  </si>
  <si>
    <t>ชุดสตูดิโอถายภาพชิ้นงาน</t>
  </si>
  <si>
    <t>คาซอมจักรเย็บผาอุตสาหกรรม จํานวน 37 ตัว</t>
  </si>
  <si>
    <t>บริษัท เอ็น.ไอ.แมชชีน จํากัด ราคา 30,484.30 บาท</t>
  </si>
  <si>
    <t>คาซอมเครื่องอัดยางระบบมือ</t>
  </si>
  <si>
    <t>คานํ้าดื่ม 144 ถัง</t>
  </si>
  <si>
    <t>งานปรับปรุงหองสตูดิโอแฟชั่น อาคารนวัตกรรม: ศาสตราจารย ดร. สาโรช บัวศรี ชั้น 10</t>
  </si>
  <si>
    <t>บริษัท วิน วิน 50 จํากัด ราคา 498,373.00 บาท</t>
  </si>
  <si>
    <t>วันสถาปนาคณะวิศวกรรมศาสตร ในวันที่ 19 ธันวาคม 2567 และ
  วันสถาปนาสํานักคอมพิวเตอร วันที่ 26 ธันวาคม 2567</t>
  </si>
  <si>
    <t>วัสดุการเรียนการสอน จํานวน 4 รายการ</t>
  </si>
  <si>
    <t>คาจางเหมารถตู ไป-กลับ บริษัท ไอโมด พลัส จํากัด</t>
  </si>
  <si>
    <t>คาซอมชุดเครื่องพิมพซับลิเมชั่น</t>
  </si>
  <si>
    <t>คาชุดสูท จํานวน 4 ชุด</t>
  </si>
  <si>
    <t>ซื้อวัสดุจํานวน 1 รายการ (กาซออกซิเจน)</t>
  </si>
  <si>
    <t>บริษัท พี.เอส. บิซิเนส แอนด คอมเมอร เชียล จํากัด ราคา 321.00 บาท</t>
  </si>
  <si>
    <t>วัสดุ ถานอัลคาไลน</t>
  </si>
  <si>
    <t>บริษัทออฟฟศเมท (ไทย) จํากัด ราคา 420.00 บาท</t>
  </si>
  <si>
    <t>จางทําความสะอาด ในวันที่ 25 มกราคม 2568
  งานสอบ T-Cas</t>
  </si>
  <si>
    <t>นางบุบผา กิจสมชีพ ราคา 500.00 บาท</t>
  </si>
  <si>
    <t>วัสดุ แผนอัดวัสดุเปลือกขาว จํานวน 20 แผน</t>
  </si>
  <si>
    <t>คาทําความสะอาดเครื่องปรับอากาศ</t>
  </si>
  <si>
    <t>คาจางเหมารถตู ไป-กลับ หางหุนสวนสามัญนิติบุคคล ไทยนคร</t>
  </si>
  <si>
    <t>หมึกเครื่องพิมพและกระดาษ</t>
  </si>
  <si>
    <t>วัสดุการเรียนการสอน 23 รายการ</t>
  </si>
  <si>
    <t>วัสดุการเรียนการสอน 5 รายการ</t>
  </si>
  <si>
    <t>เครื่องฟอกอากาศ จํานวน 3 เครื่อง</t>
  </si>
  <si>
    <t>โทรศัพทพื้นฐานแบบไรสาย จํานวน 3 เครื่อง</t>
  </si>
  <si>
    <t>บริษัท ทวีลาภ โกลเดน บริดจ (1999) จํากัด ราคา 12,679.50 บาท</t>
  </si>
  <si>
    <t>เสื้อปฏิบัติงานสําหรับนักศึกษา จํานวน 55 ตัว</t>
  </si>
  <si>
    <t>ธีน-ฟอรม ราคา 30,250.00 บาท</t>
  </si>
  <si>
    <t>วัสดุรางปลั๊กไฟ</t>
  </si>
  <si>
    <t>วัสดุชาง 6 รายการ (สายไฟ เบรกเกอร ฯลฯ)</t>
  </si>
  <si>
    <t>วัสดุ จํานวน 2 รายการ</t>
  </si>
  <si>
    <t>วัสดุกาซ 6 รายการ</t>
  </si>
  <si>
    <t>ครุภัณฑประกอบหองเรียนหลักสูตรแฟชั่น</t>
  </si>
  <si>
    <t>ตูเย็น ขนาด 9 คิวบิกฟุต</t>
  </si>
  <si>
    <t>คาจางเหมารถตู ไป-กลับ ณ บริษัท อัญมณี สุภาโน จํากัด</t>
  </si>
  <si>
    <t>วัสดุ จํานวน 1 รายการ</t>
  </si>
  <si>
    <t>หางหุนสวนจํากัด แล็ป วัลเลย (สํานักงาน
  ใหญ) ราคา 363.80 บาท</t>
  </si>
  <si>
    <t>วัสดุ จํานวน 1 รายการ (แผนทองเหลือง)</t>
  </si>
  <si>
    <t>วัสดุชาง จํานวน 2 รายการ</t>
  </si>
  <si>
    <t>จางผลิตตนแบบ จํานวน 1 รายการ และซื้อวัสดุ จํานวน 5 รายการ</t>
  </si>
  <si>
    <t>วัสดุจํานวน 4 รายการ</t>
  </si>
  <si>
    <t>หางหุนสวนจํากัด ไมโคร ซัม เอ็นเตอร ไพรส ราคา 5,435.60</t>
  </si>
  <si>
    <t>นางดวงเนตร บุดดาเพศ ราคา 4,300.00 บาท</t>
  </si>
  <si>
    <t>ทําสื่อประชาสัมพันธ จํานวน 1 งาน</t>
  </si>
  <si>
    <t>บริษัท ยูนิตี้ พริ้นติ้ง จํากัด ราคา 460.10 บาท</t>
  </si>
  <si>
    <t>วัสดุ จํานวน 1 รายการ (ใบเลื่อย)</t>
  </si>
  <si>
    <t>บริษัท เอ็ม.ซี.เจ. ซัพพลาย 69 จํากัด (สํานักงานใหญ) ราคา 4,494.00 บาท</t>
  </si>
  <si>
    <t>SWU work space ราคา 4,212.00 บาท</t>
  </si>
  <si>
    <t>SWU work space ราคา 5,542.00 บาท</t>
  </si>
  <si>
    <t>วัสดุสํานักงาน จํานวน 47 รายการ</t>
  </si>
  <si>
    <t>บริษัท ออฟฟศเมท (ไทย) จํากัด ราคา 38,924.00 บาท</t>
  </si>
  <si>
    <t>วัสดุกรดไนตริก จํานวน 2 รายการ</t>
  </si>
  <si>
    <t>บริษัท ไอโมด พลัส จํากัด (สํานักงานใหญ) ราคา 6,805.20 บาท</t>
  </si>
  <si>
    <t>คาจางเหมารถตู ไป-กลับ ณ โรงแรมไฮแอทรีเจนซี่
  กรุงเทพ สุวรรณภูมิ แอรพอรต จังหวัด สมุทรปราการ</t>
  </si>
  <si>
    <t>ธีน-ฟอรม ราคา 38,500.00 บาท</t>
  </si>
  <si>
    <t>จางทําสื่อประชาสัมพันธ จํานวน 100 ชุด</t>
  </si>
  <si>
    <t>นางสาวดิลกา อัศวรังษีกุล ราคา 30,000.00 บาท</t>
  </si>
  <si>
    <t>SWU work space ราคา 4,928.00 บาท</t>
  </si>
  <si>
    <t>วัสดุ จํานวน 1 รายการ (ไมไผอัดแผน)</t>
  </si>
  <si>
    <t>บริษัท พิมธา จํากัด ราคา 6,741.00 บาท</t>
  </si>
  <si>
    <t>วัสดุ จํานวน 8 รายการ</t>
  </si>
  <si>
    <t>หางหุนสวนจํากัด แล็ป วัลเลย ราคา 3,482.85 บาท</t>
  </si>
  <si>
    <t>วัสดุ จํานวน 1 รายการ (นํ้ายาเรซิ่น)</t>
  </si>
  <si>
    <t>นายไชยสิทธิ์ โพธิ์สามตน ราคา 4,800.00 บาท</t>
  </si>
  <si>
    <t>วัสดุ จํานวน 2 รายการ (นํ้ายาเรซิ่น)</t>
  </si>
  <si>
    <t>บริษัท ซิงค อินโนเวชั่น จํากัด ราคา 6,380.00 บาท</t>
  </si>
  <si>
    <t>วัสดุ จํานวน 1 รายการ (แผนรองตัดสติกเกอร)</t>
  </si>
  <si>
    <t>งานปรับปรุงลานนิทรรศการ อาคาร 6 ชั้น 1</t>
  </si>
  <si>
    <t>คาจางเหมารถตู ไป-กลับ มูลนิธิอัญมณีไทยและ
  เครื่องประดับ อาคารชาญอิสระทาวเวอร 1</t>
  </si>
  <si>
    <t>จางผลิตตนแบบเกาอี้ Winnovation</t>
  </si>
  <si>
    <t>นายศราวุธ รุจิราวัตถ ราคา 5,000.00 บาท</t>
  </si>
  <si>
    <t>วัสดุ จํานวน 1 รายการ (แทนหมุนดิสเพลย)</t>
  </si>
  <si>
    <t>Chowy Fashionable ราคา 3,700.00 บาท</t>
  </si>
  <si>
    <t>วัสดุ จํานวน 2 รายการ เรซิ่น Catamount</t>
  </si>
  <si>
    <t>วัสดุ จํานวน 1 รายการ (แผนรองตัด)</t>
  </si>
  <si>
    <t>วัสดุ ไมบอรดยางพารา</t>
  </si>
  <si>
    <t>วัสดุผงเพชร จํานวน 4 รายการ</t>
  </si>
  <si>
    <t>วัสดุ เนื้อเงิน 2 กิโลกรัม</t>
  </si>
  <si>
    <t>มูลี่ 3 ผืน</t>
  </si>
  <si>
    <t>บริษัท สินอมตะ จํากัด ราคา 18,000.00
  บาท</t>
  </si>
  <si>
    <t>จางผลิตตนแบบหุนเรซิ่น จํานวน 1 รายการ</t>
  </si>
  <si>
    <t>Playground Studio ราคา 9,000.00 บาท</t>
  </si>
  <si>
    <t>บริษัท เอ็ม.วอเตอร จํากัด ราคา 10,323.36 บาท</t>
  </si>
  <si>
    <t>จางติดตั้งระบบไฟฟา อาคาร 6 หอง 103</t>
  </si>
  <si>
    <t>คาบํารุงรักษาระบบ CMS</t>
  </si>
  <si>
    <t>วัสดุ อุปกรณแปลงสัญญาณ ขนาด 5 ชอง จํานวน 3 ตัว</t>
  </si>
  <si>
    <t>บริษัท สหธุรกิจ จํากัด ราคา 2,856.90 บาท</t>
  </si>
  <si>
    <t>เครื่องฟอกอากาศ จํานวน 5 เครื่อง</t>
  </si>
  <si>
    <t>งานปรับปรุงซอมแซมหลังคา อาคาร 6</t>
  </si>
  <si>
    <t>บริษัท เคทีเอ็นดีดีไซน จํากัด ราคา 481,500 บาท</t>
  </si>
  <si>
    <t>จางทําแมพิมพ จํานวน 1 รายการ</t>
  </si>
  <si>
    <t>จางพิมพและขึ้นชิ้นงานเรซิ่น จํานวน 1 รายการ</t>
  </si>
  <si>
    <t>วัสดุกลองใสผงหมึก</t>
  </si>
  <si>
    <t>ชุดครุภัณฑประกอบอาคารสําหรับอุตสาหกรรม สรางสรรค แขวงคลองเตยเหนือ เขตวัฒนา กรุงเทพมหานคร จํานวน 1 ชุด</t>
  </si>
  <si>
    <t>บริษัท แอบโซเทค จํากัด ราคา 6,795,000.00 บาท</t>
  </si>
  <si>
    <t>อส 002/2568</t>
  </si>
  <si>
    <t>ซอมเครื่องหลอดูดสุญญากาศ</t>
  </si>
  <si>
    <t>คาจางเหมาทําสื่อประชาสัมพันธ ผานแพลตฟอรมออนไลน</t>
  </si>
  <si>
    <t>วัสดุคอมพิวเตอร จํานวน 2 รายการ</t>
  </si>
  <si>
    <t>วัสดุ ลูกลอยสแตนเลส จํานวน 3 ชิ้น</t>
  </si>
  <si>
    <t>วัสดุ จํานวน 1 รายการ (เนื้อเงิน 1 กิโลกรัม)</t>
  </si>
  <si>
    <t>อว 8733.1/พ 405.1</t>
  </si>
  <si>
    <t>จางพิมพเอกสารและเขาเลมรายงาน จํานวน 20 เลม เพื่อใชเปนเลมรายงานหลักสูตรศิลปศา สตรและวิทยาศาสตรบัณฑิต สาขาวิชาผูประกอบการใหมสรางสรรค (หลักสูตรสามภาษา)</t>
  </si>
  <si>
    <t>คาจางเหมารถตู ไป-กลับ ณ มหาวิทยาลัยศรีนครินทรวิโรฒ องครักษ จังหวัดนครนายก</t>
  </si>
  <si>
    <t>คาซอมแซมอาคาร 6 และอาคารนวัตกรรม
  ศาสตราจารย ดร.สาโรช บัวศรี ชั้น 7 และชั้น 10 วิทยาลัยอุตสาหกรร มสรางสรรค</t>
  </si>
  <si>
    <t>คาจางซอมเครื่องเลเซอรคัต พรอมคอมพิวเตอรและชุดโปรแกรม</t>
  </si>
  <si>
    <t>อส 003/2568</t>
  </si>
  <si>
    <t>คาแจกันดอกไม วันสถานปนา 4 หนวยงาน
  - วันสถาปนาคณะแพทยศาสตร วันที่ 16 มิถุนายน 2568
  - วันสถาปนาคณะศิลปกรรมศาสตร วันที่ 16 มิถุนายน 2568
  - วันสถาปนาโรงเรียนสาธิต มหาวิทยาลัยศรีนครินทรวิโรฒ ประสานมิตร (ฝายประถม) วันที่ 24 มิถุนายน 2568
  - วันสถาปนาสํานักทดสอบทางการศึกษาและจิตวิทยา วันที่ 26 มิถุนายน 2568</t>
  </si>
  <si>
    <t>จางผลิตตนแบบ จํานวน 1 รายการ</t>
  </si>
  <si>
    <t>วัสดุ ขันทองแดง จํานวน 1 รายการ</t>
  </si>
  <si>
    <t>แจกันดอกไมเพื่อเยี่ยมไขนิสิต หลักสูตรแฟชั่น สิ่งทอและเครื่องตกแตง ในกรณีประสบอุบัติเหตุ</t>
  </si>
  <si>
    <t>วัสดุชาง จํานวน 6 รายการ</t>
  </si>
  <si>
    <t>จางวิเคราะหตรวจสอบปริมาณธาตุองคประกอบทั่วไป ดวย XRF จํานวน 1 รายการ</t>
  </si>
  <si>
    <t>จางเหมาติดตั้งสิทธิ์การใชงาน Zoom meeting for Education จํานวน 20 สิทธิ์</t>
  </si>
  <si>
    <t>วัสดุ จํานวน 2 รายการ (กรดไนตริก)</t>
  </si>
  <si>
    <t>วัสดุ โทรโขงพกพา จํานวน 2 ตัว</t>
  </si>
  <si>
    <t>วัสดุ จํานวน 2 รายการ (กราไฟต)</t>
  </si>
  <si>
    <t>วัสดุ จํานวน 4 รายการ</t>
  </si>
  <si>
    <t>จางหลอชิ้นงานเงิน จํานวน 1 รายการ</t>
  </si>
  <si>
    <t>คาจางเหมารถตู ไป-กลับ ณ โรงแรมอีสติน แกรนด พญาไท ในวันศุกรที่ 4 กรกฎาคม 2568</t>
  </si>
  <si>
    <t>วัสดุ จํานวน 7 รายการ (วัสดุชางและวัสดุการ
  เรียนการสอน)</t>
  </si>
  <si>
    <t>คาจางเหมารถตู ไป-กลับ ณ หองจูปเตอร 5 อิม
  แพ็คเมืองทองธานี วันที่ 23 กรกฎาคม 2568</t>
  </si>
  <si>
    <t>ถายเอกสารและเขาเลมเอกสารประกอบสัญญา จางควบคุมงานกอสรางปรับปรุงหองเรียนและ พื้นที่สวนกลางแบบเปด ชั้น 3 และ ชั้น 4</t>
  </si>
  <si>
    <t>SWU work space ราคา 4,000.00 บาท</t>
  </si>
  <si>
    <t>จางพิมพเอกสารและเขาเลม จํานวน 6 เลม เพื่อใช
  เปนเลมรายงานการประเมินตนเอง ตามเกณฑ รางวัลคุณภาพแหงชาติ TQA ปการศึกษา 2567</t>
  </si>
  <si>
    <t>อส 005/2568</t>
  </si>
  <si>
    <t>จางวิเคราะหตรวจสอบปริมาณธาตุ จํานวน 2 รายการ</t>
  </si>
  <si>
    <t>สถาบันวิจัยและพัฒนาอัญมณีและ เครื่องประดับแหงชาติ (องคการมหาชน) ราคา ที่เสนอ 963.00 บาท</t>
  </si>
  <si>
    <t>กระดาษ A4 สีขาว ขนาด 80 แกรม จํานวน 60 รีม</t>
  </si>
  <si>
    <t>เครื่องคอมพิวเตอรโนตบุกสําหรับงาน ประมวลผล
  จํานวน 12 เครื่อง</t>
  </si>
  <si>
    <t>ตูเย็น ขนาด 13 คิวบิกฟุต</t>
  </si>
  <si>
    <t>หางหุนสวนจํากัด ไมโคร ซัมเอ็นเตอรไพรส ราคา 14,980.00 บาท</t>
  </si>
  <si>
    <t>หมึกพิมพและกระดาษ</t>
  </si>
  <si>
    <t>คาจางติดตั้ง LED Projector</t>
  </si>
  <si>
    <t>วัสดุ จํานวน 1 รายการ (Ethanol 95%)</t>
  </si>
  <si>
    <t>บริษัท เอส เอส ซี วี คอรปอเรชั่น จํากัด ราคา
  ที่เสนอ 1,498.00 บาท</t>
  </si>
  <si>
    <t>วัสดุ DI Water จํานวน 1 รายการ</t>
  </si>
  <si>
    <t>บริษัท ไอโมด พลัส จํากัด ราคา
  3,894.80 บาท</t>
  </si>
  <si>
    <t>วัสดุ จํานวน 2 รายการ (กระบอกทองแดง)</t>
  </si>
  <si>
    <t>จาง อัดรูปสี โปสเตอรตารางธาตุ</t>
  </si>
  <si>
    <t>วัสดุ จํานวน 1 รายการ (เทียนแทง)</t>
  </si>
  <si>
    <t>บริษัท เอ็ม.ซี.เจ. ซัพพลาย 69 จํากัด ราคา 4,280.00 บาท</t>
  </si>
  <si>
    <t>วัสดุ จํานวน 1 รายการ (ทองเหลือง 50 ชิ้น)</t>
  </si>
  <si>
    <t>บริษัท ไอโมด พลัส จํากัด ราคา 5,350.00 บาท</t>
  </si>
  <si>
    <t>วัสดุไนตริก เอซิด 68% จํานวน 1 แกลลอน</t>
  </si>
  <si>
    <t>บริษัท กรุงเทพเคมี จํากัด ราคา 1,099.00 บาท</t>
  </si>
  <si>
    <t>คาแจกันดอกไม วันสถานปนา 8 หนวยงาน
  - วันสถาปนาสํานักหอสมุดกลาง
  - วันสถาปนาคณะทันตแพทยศาสตร
  - วันสถาปนาคณะวิทยาศาสตร
  - วันสถาปนาคณะมนุษยศาสตร
  - วันสถปนาคณะสังคมศาสตร
  - วันสถาปนาสถาบันวิจัยพฤติกรรมศาสตร
  - วันสถาปนาสํานักงานอธิการบดี
  - วันสถาปนาวิทยาลัยนานาชาติเพื่อศึกษาความยั่งยืน</t>
  </si>
  <si>
    <t>Royal Flora Ratchphruck เสนอราคาที่ 8,000.00 บาท</t>
  </si>
  <si>
    <t>คาจางเหมารถตู ไป-กลับ ณ โรงแรมโซ แบงคอก (SO Bangkok) เขตบางรัก กรุงเทพมหานคร ในวันที่
  13 สิงหาคม 2568</t>
  </si>
  <si>
    <t>ติดตั้งโคมไฟ พรอมเดินสายไฟ</t>
  </si>
  <si>
    <t>บริษัท ไอบิวด คอนสตรัคชั่น จํากัด ราคา 38,520.00 บาท</t>
  </si>
  <si>
    <t>จางกําจัดปลงวันที่ก 4 จํานวน 1 งาน</t>
  </si>
  <si>
    <t>บริษัท ดู แอดนด แคร เซอรวิส จํากัด ราคาที่ เสนอ 6,955.00 บาท</t>
  </si>
  <si>
    <t>จางติดตั้งระบบ Access control อาคาร 6 ชั้น 1 จํานวน 1 จุด</t>
  </si>
  <si>
    <t>บริษัท พี.เอ.ดับเบิ้ลอี จํากัด ราคา 5,885.00 บาท</t>
  </si>
  <si>
    <t>คาจางยายระบบเครื่องปรับอากาศ</t>
  </si>
  <si>
    <t>นางสาวกนกชภร กุลจิตติภัสสร ราคา 40,000.00 บาท</t>
  </si>
  <si>
    <t>วัสดุสํานักงาน จํานวน 31 รายการ</t>
  </si>
  <si>
    <t>บริษัท ออฟฟศเมท (ไทย) จํากัด ราคา 18,520.00 บาท</t>
  </si>
  <si>
    <t>คาจางเหมารถตู ไป-กลับ ณ ศูนยประชุมแหงชาติสิริกิติ์ ใน วันที่ 14 สิงหาคม 2568</t>
  </si>
  <si>
    <t>คาจางเหมารถตู ไป-กลับ ณ บริษัท มิกิ ไซมีส อินเตอร เนชั่นแนล จํากัด ในวันที่ 18 สิงหาคม 2568</t>
  </si>
  <si>
    <t>คาจางเหมารถตู ไป-กลับ ณ บัณฑิตวิทยาลัย วิศวกรรมศาสตรนานาชาติสิรินธร ไทย-เยอรมัน ในวันที่
  3-4 กันยายน 2568</t>
  </si>
  <si>
    <t>นางสาวเรวดี บัวสําลี ราคา 8,000.00 บาท</t>
  </si>
  <si>
    <t>คาจางเหมารถตู ไป-กลับ ณ โรงแรม แกรนด ไฮแอท เอราวัณ กรุงเทพ ในวันที่ 8-9 กันยายน 2568</t>
  </si>
  <si>
    <t>วัสดุ จํานวน 1 รายการ (ซิงค 2 กิโลกรัม)</t>
  </si>
  <si>
    <t>บริษัท ไอโมด พลัส จํากัด ราคา 3,210.00 บาท</t>
  </si>
  <si>
    <t>ซื้อวัสดุอลูมิเนียม จํานวน 1 รายการ</t>
  </si>
  <si>
    <t>หางหุนสวนจํากัด บวยกี่โลหะภัณฑ ราคา 3,135.10 บาท</t>
  </si>
  <si>
    <t>บริษัท เอส เอส ซี วี คอรปอเรชั่น จํากัด ราคาที่ เสนอ 1,605.00 บาท</t>
  </si>
  <si>
    <t>จางพิมพเอกสารและเขาเลมรายงาน จํานวน 35 เลม เพื่อใช
  เปนเลมรายงานหลักสูตรศิลปศาสตรและวิทยาศาสตร บัณฑิต สาขาวิชาผูประกอบการใหมสรางสรรค (หลักสูตร สามภาษา)</t>
  </si>
  <si>
    <t>SWU work spaced ราคา 8,877.00 บาท</t>
  </si>
  <si>
    <t>กระดาษปอนด 70 แกรม</t>
  </si>
  <si>
    <t>บริษัท เอสพีพี ครีเอท แอนด พริ้นติ้ง จํากัด ราคา ที่เสนอ 12,519.00 บาท</t>
  </si>
  <si>
    <t>วัสดุผาดิบ 48 นิ้ว</t>
  </si>
  <si>
    <t>หางหุนสวนจํากัด โอ.เค. เท็กซไทล ราคา 37,450.00 บาท</t>
  </si>
  <si>
    <t>วัสดุชิ้นสวนเหล็ก 4 รายการ</t>
  </si>
  <si>
    <t>บริษัท อาร.เอ็น.บี.โปรดักส แอนด แพ็คเก็จจิ้ง จํากัด ราคา 44,619.00 บาท</t>
  </si>
  <si>
    <t>วัสดุการเรียนการสอน 22 รายการ</t>
  </si>
  <si>
    <t>บริษัท ออฟฟศเมท (ไทย) จํากัด ราคา 28,971.00 บาท</t>
  </si>
  <si>
    <t>วัสดุสียอมผา</t>
  </si>
  <si>
    <t>บริษัท เอกสรรค เน็ตเวอรค จํากัด ราคา 1,139.55 บาท</t>
  </si>
  <si>
    <t>วัสดุเรซิ่นชนิดลางนํ้า จํานวน 1 รายการ</t>
  </si>
  <si>
    <t>บริษัท ซิงค อินโนเวชั่น จํากัด (สํานักงานใหญ) ราคา 4,550.00 บาท</t>
  </si>
  <si>
    <t>เสนพลาสติก</t>
  </si>
  <si>
    <t>บริษัท สยามเรปแรป จํากัด ราคา 10,380.00 บาท</t>
  </si>
  <si>
    <t>วัสดุการเรียนการสอน 10 รายการ</t>
  </si>
  <si>
    <t>หางหุนสวนจํากัด ไมโคร ซัมเอ็นเตอรไพรส ราคาที่ เสนอ 74,011.90 บาท</t>
  </si>
  <si>
    <t>ซอมโตะโกลนพลอย จํานวน 4 ตัว</t>
  </si>
  <si>
    <t>นายกฤษขจร บุญญะโสภัต ราคา 10,000.00 บาท</t>
  </si>
  <si>
    <t>วัสดุเนื้อเงิน จํานวน 2 กิโลกรัม</t>
  </si>
  <si>
    <t>บริษัท ไอโมด พลัส จํากัด ราคา 96,300.00 บาท</t>
  </si>
  <si>
    <t>วัสดุ จํานวน 1 รายการ (สายชารจคอมพิวเตอร)</t>
  </si>
  <si>
    <t>บริษัท เคพีเอ็น คอนเน็ค จํากัด ราคา 1,248.00 บาท</t>
  </si>
  <si>
    <t>คาจางเหมารถตู ไป-กลับ เพื่อรับ-สง คณะกรรมการ ประเมินคุณภาพการศึกษาภายในหลักสูตร ในวันที่ 1
  กันยายน 2568</t>
  </si>
  <si>
    <t>นายชาคริต ชิวขุนทด ราคา 4,000.00 บาท</t>
  </si>
  <si>
    <t>ชุดโตะหองประชุมใหญ</t>
  </si>
  <si>
    <t>บริษัท โอฟซุ จํากัด ราคา 162,508.02 บาท</t>
  </si>
  <si>
    <t>วัสดุ อุปกรณจัดเก็บขอมูล จํานวน 1 รายการ</t>
  </si>
  <si>
    <t>บริษัท บิ๊ก คาเมรา คอรปอเรชั่น จํากัด ราคาที่ เสนอ 409.00 บาท</t>
  </si>
  <si>
    <t>จางวิเคราะหตรวจสอบปริมาณธาตุ จํานวน 1 รายการ</t>
  </si>
  <si>
    <t>พวงหรีด เพื่อรวมงานสวดอภิธรรมและฌาปนกิจ บิดาของ บุคลากรของวิทยาลัยอุตสาหกรรมสรางสรรค</t>
  </si>
  <si>
    <t>คาจางเหมารถตู ไป-กลับ ในวันที่ 30-31 สิงหาคม 2568 ณ วัดสะแก จังหวัดพระนครศรีอยุธยา</t>
  </si>
  <si>
    <t>จางเหมารถตูไป-กลับ จํานวน 1 รายการ วันที่ 3 กันยายน 2568</t>
  </si>
  <si>
    <t>นายศุภมิตร เขียวแกว ราคา 3,000.00 บาท</t>
  </si>
  <si>
    <t>กล่องซับหมึก 1กล่อง</t>
  </si>
  <si>
    <t>แบตเตอรี่เครื่องคอมพิวเตอร์ 2 อัน</t>
  </si>
  <si>
    <t>บริษัท เจสสิก้า แอคเซสเซอร์รี่ จํากัด ราคา 1,300 บาท</t>
  </si>
  <si>
    <t>HS6710040</t>
  </si>
  <si>
    <t>แจกันดอกไม้ 1แจกัน</t>
  </si>
  <si>
    <t>ร้านบิวตี้การ์เด้น ราคา 1,000 บาท</t>
  </si>
  <si>
    <t>เลขที่ B-Rec-67/0016</t>
  </si>
  <si>
    <t>โปรแกรม zoom 20 license</t>
  </si>
  <si>
    <t>3000055650</t>
  </si>
  <si>
    <t>หมึกคอมพิวเตอร์ 1 กล่อง</t>
  </si>
  <si>
    <t>บริษัท ริโก้(ประเทศไทย)จํากัด ราคา 4,654.50 บาท</t>
  </si>
  <si>
    <t>ต้นไม้ฟอกอากาศ คณะ เศรษฐศาสตร์ 1 ต้น</t>
  </si>
  <si>
    <t>ร้านก้อ การ์เด็น โอโซนวัน ราคาราคา 800 บาท</t>
  </si>
  <si>
    <t>35/2567</t>
  </si>
  <si>
    <t>ซ่อมห้องสารสนเทศ 1 งาน</t>
  </si>
  <si>
    <t>33/2567</t>
  </si>
  <si>
    <t>ครุภัณฑ์คอมพิวเตอร์ 4 รายการ/ คอมพิวเตอร์</t>
  </si>
  <si>
    <t>บริษัท รียูเนี่ยน โซลูชั่น จํากัด ราคา 49,006.00 บาท</t>
  </si>
  <si>
    <t>หมึกคอมพิวเตอร์ 5 กล่อง Epson</t>
  </si>
  <si>
    <t>บริษัท รียูเนี่ยน โซลูชั่น จํากัด ราคา 3,274.20 บาท</t>
  </si>
  <si>
    <t>อว8724.1/02</t>
  </si>
  <si>
    <t>ร้านจิณห์วราการ์เด้น ราคาที่เสนอ 1,950 บาท</t>
  </si>
  <si>
    <t>47/21</t>
  </si>
  <si>
    <t>บริษัท โกพริ้นท์ จํากัด ราคาที่เสนอ 1,926 บาท</t>
  </si>
  <si>
    <t>35-93</t>
  </si>
  <si>
    <t>วัสดุคอมพิวเตอร์ หูฟัง/เมาท์</t>
  </si>
  <si>
    <t>บริษัท รียูเนี่ยน โซลูชั่น จํากัด ราคา 9961.70 บาท</t>
  </si>
  <si>
    <t>แจกันต้นไม้ฟอกอากาศ 2 ต้น สถาปนาสํานักนวัตกรรมการ
  เรียนรู้/บริหารธุรกิจเพื่อสังคม</t>
  </si>
  <si>
    <t>สพ. 01/2568</t>
  </si>
  <si>
    <t>กระเช้าดอกไม้สด 1 คณะ วิศวกรรมศาสตร์</t>
  </si>
  <si>
    <t>ร้านรอยัล ฟลอร่า ราคา 800 บาท</t>
  </si>
  <si>
    <t>ต้นไม้พร้อมกระถาง 1 ชุด วิทยาลัยอุตสาหกรรมสร้างสรรค์</t>
  </si>
  <si>
    <t>ชุดลูกลอย สายนํ้าดี 1 ชุด</t>
  </si>
  <si>
    <t>ครุภัณฑ์สํานักงาน 1 รายการ เก้าอ</t>
  </si>
  <si>
    <t>ครุภัณฑ์โฆษณาและเผยแพร่ 1 รา</t>
  </si>
  <si>
    <t>บจก.ทริปเปิ้ล อินโนเวชั่น ราคา 447,000.00 บาท</t>
  </si>
  <si>
    <t>ค่าหมึกเลเซอร์HP 1 กล่อง</t>
  </si>
  <si>
    <t>ค่าหมึกเลเซอร์ริโก้ 4510 1 กล่อง</t>
  </si>
  <si>
    <t>ค่าเช่าเหมารถบัส ไปพัทยาโครงการ อบรมนิสิตใหม่ 2 วัน 1 คัน</t>
  </si>
  <si>
    <t>บริษัท แมจิค รูทส์ จํากัด ราคา 18,000 บาท</t>
  </si>
  <si>
    <t>ค่าเสื้อ โครงการอบรมนิสิตใหม่ 73 ตัว</t>
  </si>
  <si>
    <t>เพ็ญโฉม นิมิตพัมนา ราคา 30,660 บาท</t>
  </si>
  <si>
    <t>ค่าเชือก 2 ม้วน</t>
  </si>
  <si>
    <t>TW FASHION TW FASHION ราคา 330 บาท</t>
  </si>
  <si>
    <t>เลขที่ 9/10</t>
  </si>
  <si>
    <t>วัสดุจัดกิจกรรม คลิป ที่เย็บ ปากกา</t>
  </si>
  <si>
    <t>บริษัท ออฟฟิศเมท (ไทย) จํากัด ราคา 889 บาท</t>
  </si>
  <si>
    <t>วัสดุจัดกิจกรรม สมุดโน๊ต ปากกาไฮ ไลท์ ปากกาเจิก</t>
  </si>
  <si>
    <t>บริษัท โมชิ โมชิรีเทลคอร์ปอเรชั่น จํากัด ราคา 1418 บาท</t>
  </si>
  <si>
    <t>เลขที่ E010020002A0380</t>
  </si>
  <si>
    <t>ค่าถ่ายเอกสารและเข้าเล่ม 18 เล่ม</t>
  </si>
  <si>
    <t>เล่มที่ 58/0043</t>
  </si>
  <si>
    <t>ค่าแบตเตอรี่แห้ง1 อัน</t>
  </si>
  <si>
    <t>บริษัท ซัมเมอร์ เซอร์วิส จํากัด ราคา 450 บาท</t>
  </si>
  <si>
    <t>267/13</t>
  </si>
  <si>
    <t>แจกันต้นไม้ฟอกอากาศ 1 ต้น ศูนย์บริการวิชาการ</t>
  </si>
  <si>
    <t>ร้านก้อ การ์เด็น โอโซนวัน เสนอ ราคา 800 บาท</t>
  </si>
  <si>
    <t>ใบเสร็จ 002/2568</t>
  </si>
  <si>
    <t>กระดาชําระ สก๊อตซ์เทปใส</t>
  </si>
  <si>
    <t>แจกันต้นไม้ฟอกอากาศ 1 ต้น สํานักสื่อ</t>
  </si>
  <si>
    <t>ล้างแอร์ ห้องเรียน 3 เครื่อง</t>
  </si>
  <si>
    <t>RE 6802-015</t>
  </si>
  <si>
    <t>วัสดุอุปกรณ์ดับเพลิงและฝึกภาคสนาม อย่างละ 1 ชุด</t>
  </si>
  <si>
    <t>สถานีดับเพลิงและกู้ภัยคลองเตย ราคา 6,200 บาท</t>
  </si>
  <si>
    <t>2/0029</t>
  </si>
  <si>
    <t>ซ่อม เปลี่ยนชุดความร้อน/สร้างภาพ ริโก้SP4510DNห้อ</t>
  </si>
  <si>
    <t>เลขที่ 10603879</t>
  </si>
  <si>
    <t>วัสดุสํานักงาน กล่องกระดาษลูกฟูก L5 100ใบ</t>
  </si>
  <si>
    <t>ร้านบายนวลไม้ ราคา 9700. บาท</t>
  </si>
  <si>
    <t>เลขที่ N 0012/2568</t>
  </si>
  <si>
    <t>แจกันดอกไม้ประดิษฐ์ 1 แจกัน</t>
  </si>
  <si>
    <t>เลขที่ 232990</t>
  </si>
  <si>
    <t>วัสดุสํานักงาน เชือก เทป</t>
  </si>
  <si>
    <t>ร้านบายนวลไม้ ราคา 1410. บาท</t>
  </si>
  <si>
    <t>เลขที่ N 0013/2568</t>
  </si>
  <si>
    <t>เลขที่ 250303</t>
  </si>
  <si>
    <t>ค่าถ่ายเอกสารและเข้าเล่ม 28 เล่ม</t>
  </si>
  <si>
    <t>ร้านเลย์ปรินส์ ก๊อปปี้ ราคาที่ เสนอ 2156 บาท</t>
  </si>
  <si>
    <t>เล่มที่ 61/0034</t>
  </si>
  <si>
    <t>กระเช้าดอกไม้สด 1สถาบันยุทธศาสตร์ 1</t>
  </si>
  <si>
    <t>ร้านรอยัล ฟลอร่า ราคา 1000 บาท</t>
  </si>
  <si>
    <t>270/07</t>
  </si>
  <si>
    <t>ค่าถ่ายเอกสารและเข้าเล่ม 35 เล่ม</t>
  </si>
  <si>
    <t>ร้านเลย์ปรินส์ ก๊อปปี้ ราคา 2695 บาท</t>
  </si>
  <si>
    <t>เล่มที่ 62/0045</t>
  </si>
  <si>
    <t>วัสดุคอม หมึก ริโก้ สีดํา 1 กล่อง</t>
  </si>
  <si>
    <t>บ.รียูเนี่ยน โซลูชั่น ราคา 4,280 บาท</t>
  </si>
  <si>
    <t>แจกันดอกไม้ 1 แจกัน สถาปนาสถาบัน เทคโนโลยี่/คณะวัฒนธรรมสิ่งแวดล้อม 2 แจกน</t>
  </si>
  <si>
    <t>ร้านบิวตี้การ์เด้น ราคา 2,000 บาท</t>
  </si>
  <si>
    <t>ล้างเครื่องปรับอากาศ 2 เครื่อง</t>
  </si>
  <si>
    <t>บ.เซอร์มาร์คโปร จํากัด เสนอ ราคา 1000 บาท</t>
  </si>
  <si>
    <t>เลขที่ 25680501</t>
  </si>
  <si>
    <t>กระดาษชําระ20 แพ็ค/ เช็ดมือ 8แพ็ค</t>
  </si>
  <si>
    <t>ร้านบายนวลไม้ เสนอราคา 8580บาท</t>
  </si>
  <si>
    <t>เลขที่ B-Rec-68/0024</t>
  </si>
  <si>
    <t>ป้ายประชาสัมพันธ์ 60x80ซ.ม</t>
  </si>
  <si>
    <t>บ.โกพริ้นท์ จํากัด เสนอราคา 570 บาท</t>
  </si>
  <si>
    <t>แจกันดอกไม้ประดิษฐ์ 1 แจกันสถาปนาร.ร.สาธิต ประถม</t>
  </si>
  <si>
    <t>Royal Flora ราคา 1000 บาท</t>
  </si>
  <si>
    <t>เลขที่ 272/10</t>
  </si>
  <si>
    <t>แจกันดอกไม้ประดิษฐ์ 1 แจกันสถาปนา คณะแพทย์มศว</t>
  </si>
  <si>
    <t>บิวตี้การ์เด้น เสนอ 1,000 บาท</t>
  </si>
  <si>
    <t>แจกันดอกไม้ประดิษฐ์ 1 แจกันสถาปนาคณะ ศิลปกรรม</t>
  </si>
  <si>
    <t>ค่าจ้างเหมารถตู้ปรับอากาศ 1 คัน 1 วันไปอ่างทอง บริการวิชาการฯ</t>
  </si>
  <si>
    <t>ค่าจ้างเหมารถตู้ปรับอากาศ 1 คัน 2 วันไปอ่างทอง บริการวิชาการฯ</t>
  </si>
  <si>
    <t>29 มิถุนายน 2568</t>
  </si>
  <si>
    <t>วัสดุจัดกิจกรรม4 รายการ บก.จ.อ่างทอง</t>
  </si>
  <si>
    <t>ค่าจัดทําเอกสาร 447 แผ่น บก.จ.อ่างทอง</t>
  </si>
  <si>
    <t>DB-6820577</t>
  </si>
  <si>
    <t>ค่าคู่มืออบรมโครงการ 45 ชุด บก จ.อ่างทอง</t>
  </si>
  <si>
    <t>เลขที่ 03/16</t>
  </si>
  <si>
    <t>14 มิถุนายน 2568</t>
  </si>
  <si>
    <t>ค่าวัสดุจัดกิจกรรม 7 รายการ บก.จ.อ่างทอง</t>
  </si>
  <si>
    <t>เลขที่ 047/25</t>
  </si>
  <si>
    <t>วัสดุจัดกิจกรรม13 รายการ บก.จ.อ่างทอง</t>
  </si>
  <si>
    <t>เลขที่ 4/18</t>
  </si>
  <si>
    <t>ค่าจัดทําเอกสาร 3000 แผ่น บก.จ.อ่างทอง</t>
  </si>
  <si>
    <t>ม.ราชภัฎวไลยอลงกรณ์ เสนอ ราคา 3000 บาท</t>
  </si>
  <si>
    <t>DB-6821339</t>
  </si>
  <si>
    <t>วัสดุจัดกิจกรรม 2 รายการ บก.จ.อ่างทอง</t>
  </si>
  <si>
    <t>DB-6821340</t>
  </si>
  <si>
    <t>ค่าวัสดุจัดกิจกรรม 5 รายการ บก.จ.อ่างทอง</t>
  </si>
  <si>
    <t>เลขที่ 10/19</t>
  </si>
  <si>
    <t>ค่าป้ายห้อง 2ชิ้น</t>
  </si>
  <si>
    <t>บ.โกพริ้นท์ จำกัด ราคา 300 บาท</t>
  </si>
  <si>
    <t>RU68070104</t>
  </si>
  <si>
    <t>กระเช้าดอกไม้ 1 กระเช้า นวัตกรรมสื่อสารสังคม</t>
  </si>
  <si>
    <t>274/13</t>
  </si>
  <si>
    <t>จัดทำเอกสารไปบ.ก จ.อ่างทอง 2360 แผ่น</t>
  </si>
  <si>
    <t>ร้านนวนครสเตชั่นเนอรี่ ราคาที่ เสนอ 2360 บาท</t>
  </si>
  <si>
    <t>วัสดุจัดกิจกรรม 7 รายการ</t>
  </si>
  <si>
    <t>ร้านนวนครสเตชั่นเนอรี่ ราคาที่ เสนอ 6000 บาท</t>
  </si>
  <si>
    <t>จัดทำเอกสาร</t>
  </si>
  <si>
    <t>ม.ราชภัฎวไลยอลงกรณ์ ราคาที่ เสนอ 640 บาท</t>
  </si>
  <si>
    <t>DB-6822263</t>
  </si>
  <si>
    <t>กระดาษชำระ 9แพ็ค</t>
  </si>
  <si>
    <t>ร้านบายนวลไม้ ราคา 4,491 บาท</t>
  </si>
  <si>
    <t>N 0025/252568</t>
  </si>
  <si>
    <t>จัดทำเอกสาร 3000แผ่น บก.</t>
  </si>
  <si>
    <t>นวนครสเตชั่นเนอรี่ ราคา 3,000 บาท</t>
  </si>
  <si>
    <t>วัสดุจัดกิจกรรม 7 รายการ บก</t>
  </si>
  <si>
    <t>นวนครสเตชั่นเนอรี่ ราคา 6,000 บาท</t>
  </si>
  <si>
    <t>ค่าถ่ายเอกสารและเข้าเล่ม 10 เล่ม</t>
  </si>
  <si>
    <t>ร้านเลย์ปรินส์ ก๊อปปี้ ราคา 2,300 บาท</t>
  </si>
  <si>
    <t>68/0015</t>
  </si>
  <si>
    <t>ค่าวัสดุจัดกิจกรรม5รายการ ปฐมนิเทศ</t>
  </si>
  <si>
    <t>บ.ออฟฟิศเมท จำกัด ราคาทีเสนอ 2733 บาท</t>
  </si>
  <si>
    <t>เลขที่ E00042082510000239</t>
  </si>
  <si>
    <t>ค่าวัสดุจัดกิจกรรม2รายการ ปฐมนิเทศ</t>
  </si>
  <si>
    <t>บ.ออฟฟิศเมท จำกัด ราคาทีเสนอ 319 บาท</t>
  </si>
  <si>
    <t>เลขที่ E00042082510000238</t>
  </si>
  <si>
    <t>ค่าถ่ายเอกสารเข้าเล่ม 42 เล่ม</t>
  </si>
  <si>
    <t>ร้านเลย์ปรินส์ ก๊อปปี้ ราคา 4452 บาท</t>
  </si>
  <si>
    <t>เลขที่ 69/0008</t>
  </si>
  <si>
    <t>ค่าแจกันดอกไม้ สำนักหอสมุด</t>
  </si>
  <si>
    <t>ร้านรอยัล ฟลอร่า ราคาที่ เสนอ 1,000 บาท</t>
  </si>
  <si>
    <t>เลขที่ 275/11</t>
  </si>
  <si>
    <t>ค่าแจกันดอกไม้ มนุษย์ศาสตร์</t>
  </si>
  <si>
    <t>เลขที่ 279/04</t>
  </si>
  <si>
    <t>ค่าแจกันดอกไม้ ทันตแพทย์</t>
  </si>
  <si>
    <t>เลขที่ 276/03</t>
  </si>
  <si>
    <t>ค่าแจกันดอกไม้ สังคมศาสตร์</t>
  </si>
  <si>
    <t>เลขที่ 279/02</t>
  </si>
  <si>
    <t>ค่าแจกันดอกไม้ วิทยาศาสตร์</t>
  </si>
  <si>
    <t>เลขที่ 279/01</t>
  </si>
  <si>
    <t>ค่าแจกันดอกไม้ พลศึกษา</t>
  </si>
  <si>
    <t>เลขที่ 276/07</t>
  </si>
  <si>
    <t>จ้างเหมารถตู้ปรับอากาศ10ที่นั่ง 3 วัน 4คัน IPRC</t>
  </si>
  <si>
    <t>บ.วันแบงคอก9666 ราคา 36,000 บาท</t>
  </si>
  <si>
    <t>เลขที่ 6800617</t>
  </si>
  <si>
    <t>สายคล้องคอ ซองใส่บัตร 100อัน IPRC</t>
  </si>
  <si>
    <t>You and earth Co.LTD ราคา 7,276 บาท</t>
  </si>
  <si>
    <t>เลขที่ REC-YET-25-0155</t>
  </si>
  <si>
    <t>สมุดโน๊ต 100 เล่ม</t>
  </si>
  <si>
    <t>บ.50เพรสพริ้นติ้ง ราคาที่ เสนอ 9,068.25 บาท</t>
  </si>
  <si>
    <t>เลขที่ IV-0016489</t>
  </si>
  <si>
    <t>ซองพลาสติกซิปรูดใส่A4</t>
  </si>
  <si>
    <t>บ.สกายอีซี่ จำกัด ราคาที่ เสนอ 1,605 บาท</t>
  </si>
  <si>
    <t>เลขที่ IV256807385</t>
  </si>
  <si>
    <t>ของที่ระลึก เรือสุพรรณ 2 อัน</t>
  </si>
  <si>
    <t>บ.เลเวล ไนน์สตูดิโอ ราคา 5,992 บาท</t>
  </si>
  <si>
    <t>เลขที่ 680801</t>
  </si>
  <si>
    <t>จ้างตกแต่งสถานที่ 1 งาน IPRC</t>
  </si>
  <si>
    <t>บริษัท ทำถูก จำกัด ราคา 13,642.50 บาท</t>
  </si>
  <si>
    <t>เลขที่AM250805006</t>
  </si>
  <si>
    <t>โล่ 10 ชิ้น วันสถาปนา</t>
  </si>
  <si>
    <t>บ.พีบี พรีเมี่ยม อวอร์ท 1992 จำกัด ราคา 17,334 บาท</t>
  </si>
  <si>
    <t>ร่มพับ 3 ตอน 100 ชิ้น สถาปนา</t>
  </si>
  <si>
    <t>หจก.ศิริบัวทอง ราคาที่ เสนอ 13,696 บาท</t>
  </si>
  <si>
    <t>IV0825043</t>
  </si>
  <si>
    <t>ป้ายประชาสัมพันธ์ ไวนิล 1 แผ่น</t>
  </si>
  <si>
    <t>บริษัท โกพริ้นท์ จำกัด ราคาที่ เสนอ 1,740 บาท</t>
  </si>
  <si>
    <t>IR68080702</t>
  </si>
  <si>
    <t>จ้างเหมาจัดพิธีการสงฆ์ 1 งาน</t>
  </si>
  <si>
    <t>บริษัท บุญนำพา จำกัด ราคาที่ เสนอ 14,766 บาท</t>
  </si>
  <si>
    <t>Ri2508156</t>
  </si>
  <si>
    <t>เสื้อโปโล 32 ตัว</t>
  </si>
  <si>
    <t>อภิสิทธ์ รัตนปฎิพันธุ์ ราคา 11,520 บาท</t>
  </si>
  <si>
    <t>เลขที่ RS25680801</t>
  </si>
  <si>
    <t>ค่าแจกันดอกไม้ สำนักงาน อธิการบดี</t>
  </si>
  <si>
    <t>ร้านรอยัล ฟลอร่า ราคา 1,000 บาท</t>
  </si>
  <si>
    <t>เลขที่ 281/01</t>
  </si>
  <si>
    <t>กระดาษINKJET 4 ห่อ วัน สถาปนา</t>
  </si>
  <si>
    <t>บริษัท ออฟฟิศเมท จำกัด ราคาทีเสนอ 560 บาท</t>
  </si>
  <si>
    <t>E00042082510000543</t>
  </si>
  <si>
    <t>วัสดุ ซอง ป้าย ปากกา 6 รายการ
  'IPRC</t>
  </si>
  <si>
    <t>บ.ออฟฟิศเมท จำกัด ราคาทีเสนอ 1,930 บาท</t>
  </si>
  <si>
    <t>E00042082510000542</t>
  </si>
  <si>
    <t>จ้างตกแต่งสถานที่ 1 งานวัน สถาปนา</t>
  </si>
  <si>
    <t>วัชรากร จันทร์ดี ราคาที่เสนอ 30,000 บาท</t>
  </si>
  <si>
    <t>เลขที่ ฑฆ003/68</t>
  </si>
  <si>
    <t>ค่าพวงมาลา คณะศึกษาศาสตร์</t>
  </si>
  <si>
    <t>ร้านรอยัล ฟลอร่า ราคา 1,300 บาท</t>
  </si>
  <si>
    <t>เลขที่ 282/11</t>
  </si>
  <si>
    <t>ค่าบริการทำความสะอาดใหญ่ ประจำปี 2568</t>
  </si>
  <si>
    <t>บริษัท โปรแคร์สเปเชียลตี้ จำกัด ราคา 34,240 บาท</t>
  </si>
  <si>
    <t>IV0092439</t>
  </si>
  <si>
    <t>ค่าแจกันดอกไม้แห้ง นานาชาติ</t>
  </si>
  <si>
    <t>ร้านบิวตี้การ์เด้น ราคาที่เสนอ 1,000 บาท</t>
  </si>
  <si>
    <t>เลขที่ 250623</t>
  </si>
  <si>
    <t>ค่าจ้างทำสื่อวิดีทัศน์ 1 งาน</t>
  </si>
  <si>
    <t>อติวิทย์ ทองประสาน ราคา 70,000 บาท</t>
  </si>
  <si>
    <t>เลขที่ 004/2568</t>
  </si>
  <si>
    <t>จ้างเหมารถตู้ปรับอากาศ10ที่นั่ง 1 วัน ตรวจประกันคุณภาพ</t>
  </si>
  <si>
    <t>บริษัท วันแบงคอก9666 จำกัด ราคา 2,700 บาท</t>
  </si>
  <si>
    <t>เลขที่ IR6700880</t>
  </si>
  <si>
    <t>เช่าเหมารถตู้ 2 คัน 3 วันไปกลับกทม-จ. นครราชสีมา ทำแผน</t>
  </si>
  <si>
    <t>บริษัท วันแบงคอก 9666 จำกัด ราคา 24,000 บาท</t>
  </si>
  <si>
    <t>แจกันดอกไม้แห้ง1 แจกัน ศึกษาศาสตร์</t>
  </si>
  <si>
    <t>เลขที่ 282/08</t>
  </si>
  <si>
    <t>จ้างทำสื่อวิดีทัศน์</t>
  </si>
  <si>
    <t>ปัณณฑัต ศักดา ราคา 70,000 บาท</t>
  </si>
  <si>
    <t>ซื้อวัสดุพิมพ์ปากชนิดโพลีอีเทอร์ จํานวน 2 กล่อง</t>
  </si>
  <si>
    <t>บริษัท ดีเคเอสเอช (ประเทศไทย) จํากัด ราคา 5,564.00 บาท</t>
  </si>
  <si>
    <t>ซื้อถุงมือศัลยกรรม ชนิดไม่มีแป้ง จํานวน 2 รายการ</t>
  </si>
  <si>
    <t>บริษัท ชินโค ไคเซ็น จํากัด ราคา 2,070.00 บาท</t>
  </si>
  <si>
    <t>ระบบเผยแพร่สื่อการเรียนการสอนห้องปฏิบัติการ ชั้น 15 จํานวน 1 ชุด</t>
  </si>
  <si>
    <t>บริษัท อิมเมจ วิชวล 1993 จํากัด ราคา 114,372.30 บาท</t>
  </si>
  <si>
    <t>3000057577</t>
  </si>
  <si>
    <t>บริษัท วี อาร์ พี เด้นท์ จํากัด ราคา 5,121.00 บาท</t>
  </si>
  <si>
    <t>ซื้อวงแหวนสําหรับรัดฟัน 1st molar #27 จํานวน 65 ชุด</t>
  </si>
  <si>
    <t>บริษัท เฮลธ์โก้ จํากัด ราคา 8,346.00 บาท</t>
  </si>
  <si>
    <t>ซื้อวัสดุทันตกรรม จํานวน 29 รายการ</t>
  </si>
  <si>
    <t>บริษัท เด็นท์-เมท จํากัด ราคา 88,260.00 บาท</t>
  </si>
  <si>
    <t>3000057576</t>
  </si>
  <si>
    <t>ซื้อสารเคมีและวัสดุวิทยาศาสตร์ จํานวน 9 รายการ</t>
  </si>
  <si>
    <t>บริษัท อัซ ไซแอนซ์ (ประเทศไทย) จํากัด ราคา 20,972.00 บาท</t>
  </si>
  <si>
    <t>3000057588</t>
  </si>
  <si>
    <t>ซื้อวงแหวนโอบแบนด์สําหรับอุดฟัน Size S (6 อัน/กล่อง) จํานวน 2 กล่อง</t>
  </si>
  <si>
    <t>บริษัท โอดอนเท็กซ์ จํากัด ราคา 4,708.00 บาท</t>
  </si>
  <si>
    <t>ซื้อแผ่นพลาสติกใส ขนาด 0.75x125 มิลลิเมตร จํานวน 1 กล่อง</t>
  </si>
  <si>
    <t>บริษัท ดีเอส ออลล์ จํากัด ราคา 1,150.00 บาท</t>
  </si>
  <si>
    <t>ซื้อเวชภัณฑ์ จํานวน 2 รายการ</t>
  </si>
  <si>
    <t>บริษัท โทรฟี จํากัด ราคา 240.00 บาท</t>
  </si>
  <si>
    <t>ซื้อวัสดุ จํานวน 18 รายการ</t>
  </si>
  <si>
    <t>บริษัท เอส อาร์ โฮม จํากัด ราคา 9,992.73 บาท</t>
  </si>
  <si>
    <t>ซื้อขากรรไกรหมู จํานวน 24 ชิ้น</t>
  </si>
  <si>
    <t>ร้านเฮียเส็ง เขียงหมู ราคา 4,800.00 บาท</t>
  </si>
  <si>
    <t>บริษัท เอ็นแอนด์เอ็น คอมพิวเตอร์ซิสเท็ม จํากัด ราคา 5,457.00 บาท</t>
  </si>
  <si>
    <t>3000057817</t>
  </si>
  <si>
    <t>บริษัท เอ็นดี แอร์บัส จํากัด ราคา 21,207.40 บาท</t>
  </si>
  <si>
    <t>3000057683</t>
  </si>
  <si>
    <t>ซื้อวัสดุ จํานวน 13 รายการ</t>
  </si>
  <si>
    <t>บริษัท ออฟฟิศเมท (ไทย) จํากัด ราคา 11,775.00 บาท</t>
  </si>
  <si>
    <t>3000057927</t>
  </si>
  <si>
    <t>ซื้อยาชา 4% จํานวน 3 กล่อง</t>
  </si>
  <si>
    <t>บริษัท ชูมิตร 1967 จํากัด ราคา 2,250.00 บาท</t>
  </si>
  <si>
    <t>ซื้อเวชภัณฑ์ จํานวน 3 รายการ</t>
  </si>
  <si>
    <t>บริษัท ดีเคเอสเอช (ประเทศไทย) จํากัด ราคา 8,923.80 บาท</t>
  </si>
  <si>
    <t>บริษัท ฟรีดอม แอนด์ ดอน จํากัด ราคา 1,500.00 บาท</t>
  </si>
  <si>
    <t>จ้างซ่อมฝ้าเพดานโถงทางเดินหน้าคลินิกทันตกรรม ชั้น 4 จํานวน 1 งาน</t>
  </si>
  <si>
    <t>บริษัท กิจเจริญ132 จํากัด ราคา 80,000.00 บาท</t>
  </si>
  <si>
    <t>3000058018</t>
  </si>
  <si>
    <t>ซื้อหมึกพิมพ์ จํานวน 3 รายการ</t>
  </si>
  <si>
    <t>บริษัท สหธุรกิจ จํากัด ราคา 24,473.04 บาท</t>
  </si>
  <si>
    <t>3000058019</t>
  </si>
  <si>
    <t>จ้างเหมาติดตั้งสาย LAND CAT6 จํานวน 1 งาน</t>
  </si>
  <si>
    <t>บริษัท ซี.พี. เดคคอร์เซ็นเตอร์ จํากัด ราคา 6,000.00 บาท</t>
  </si>
  <si>
    <t>ร้านบุญนําดอกไม้สดและบายศรี ราคา 1,000.00 บาท</t>
  </si>
  <si>
    <t>บริษัท กิจเจริญ132 จํากัด ราคา 37,000.00 บาท</t>
  </si>
  <si>
    <t>3000058163</t>
  </si>
  <si>
    <t>บริษัท ออฟฟิศเมท (ไทย) จํากัด ราคา 16,517.00 บาท</t>
  </si>
  <si>
    <t>ทต 018/2568</t>
  </si>
  <si>
    <t>ซื้อชุดสครับสําหรับผู้เข้าอบรม จํานวน 12 ชุด</t>
  </si>
  <si>
    <t>บริษัท เรก้าสครับส์ จํากัด ราคา 21,806.60 บาท</t>
  </si>
  <si>
    <t>ทต 019/2568</t>
  </si>
  <si>
    <t>ห้างหุ้นส่วนจํากัด ลัดดา เอ็นจิเนียริ่ง ราคา 24,610.00 บาท</t>
  </si>
  <si>
    <t>3000058231</t>
  </si>
  <si>
    <t>ห้างหุ้นส่วนจํากัด เมย์เด้นท์ ราคา 3,000.00 บาท</t>
  </si>
  <si>
    <t>3000058238</t>
  </si>
  <si>
    <t>ซื้อวัสดุ จํานวน 15 รายการ</t>
  </si>
  <si>
    <t>บริษัท ออฟฟิศเวิร์ค จํากัด ราคา 7,593.79 บาท</t>
  </si>
  <si>
    <t>3000058293</t>
  </si>
  <si>
    <t>บริษัท ปตท. นํ้ามันและการค้าปลีก จํากัด (มหาชน) ราคา 1,500.00 บาท</t>
  </si>
  <si>
    <t>บริษัท ออฟฟิศเวิร์ค จำกัด ราคา 2,661.09 บาท</t>
  </si>
  <si>
    <t>ซื้อแก้วน้ำ จำนวน 3 รายการ</t>
  </si>
  <si>
    <t>บริษัท คอฟฟี่ คอนเซ็ปต์ รีเทล จำกัด ราคา 3,730.00 บาท</t>
  </si>
  <si>
    <t>บริษัท วิทยาศรม จำกัด ราคา 12,454.80 บาท</t>
  </si>
  <si>
    <t>3000058389</t>
  </si>
  <si>
    <t>ห้างหุ้นส่วนจำกัด เมย์เด้นท์ ราคา 346,500.00 บาท</t>
  </si>
  <si>
    <t>3000057517</t>
  </si>
  <si>
    <t>ซื้อยาและเวชภัณฑ์ จำนวน 5 รายการ</t>
  </si>
  <si>
    <t>ร้านยา มศว ราคา 4,150.00 บาท</t>
  </si>
  <si>
    <t>ซื้อกาว ADHESIVE ENHANCING PRIMER จำนวน 1 ขวด</t>
  </si>
  <si>
    <t>บริษัท แอคคอร์ด คอร์ปอเรชั่น จำกัด ราคา 2,000.00 บาท</t>
  </si>
  <si>
    <t>ซื้อขากรรไกรหมู จำนวน 12 ชิ้น</t>
  </si>
  <si>
    <t>ร้านหัวหมูเลาะสด ตลาดคลองเตย ราคา 3,600.00 บาท</t>
  </si>
  <si>
    <t>ซื้อกระเป๋าผ้าใบทรงช้อปปิ้ง จำนวน 5 ชิ้น</t>
  </si>
  <si>
    <t>ร้านสวัสดิการมหาวิทยาลัยศรีนครินทรวิโรฒ ราคา 1,995.00 บาท</t>
  </si>
  <si>
    <t>ซื้อแจกันดอกไม้ จำนวน 1 แจกัน</t>
  </si>
  <si>
    <t>ร้านธนาวัลย์ ราคา 1,000.00 บาท</t>
  </si>
  <si>
    <t>บริษัท แหลมทองแอร์ ซัพพลายจำกัด ราคา 13,161.00 บาท</t>
  </si>
  <si>
    <t>3000058567</t>
  </si>
  <si>
    <t>ซื้อวัสดุ จำนวน 24 รายการ</t>
  </si>
  <si>
    <t>บริษัท ออฟฟิศเมท (ไทย) จำกัด ราคา 21,778.00 บาท</t>
  </si>
  <si>
    <t>3000059272</t>
  </si>
  <si>
    <t>ซื้อสวิตช์เปิดปิด ก้านโยก แบบ 4 ขา 10 อัน</t>
  </si>
  <si>
    <t>ร้านอุดมอิเลคโทรนิค ราคา 350.00 บาท</t>
  </si>
  <si>
    <t>ซื้อแอลกอฮอล์ ขนาด 14 กิโลกรัม จำนวน 30 ถัง</t>
  </si>
  <si>
    <t>ห้างหุ้นส่วนจำกัด พรเจริญชัยธุรกิจ ราคา 20,223.00 บาท</t>
  </si>
  <si>
    <t>3000058791</t>
  </si>
  <si>
    <t>ซื้อฟันแท้จำลองจำนวน 2 รายการ</t>
  </si>
  <si>
    <t>บริษัท เดนทัล เนคซัส จำกัด ราคา 1,190.00 บาท</t>
  </si>
  <si>
    <t>จ้างซ่อมรถเฉพาะกิจ (รถตู้พยาบาล)</t>
  </si>
  <si>
    <t>อู่ตั้งศักดิ์สหยนต์ ราคา 9,309.00 บาท</t>
  </si>
  <si>
    <t>3000058803</t>
  </si>
  <si>
    <t>ซื้อเครื่องปรับอากาศชนิดแยกส่วน แบบแขวน ขนาดไม่น้อยกว่า 40,000 BTU แขวงคลองเตยเหนือ เขตวัฒนา กรุงเทพมหานคร จำนวน 4 เครื่อง</t>
  </si>
  <si>
    <t>ห้างหุ้นส่วนจำกัด วาย.เอ็น.แอร์ เซลส์ แอนด์ เซอร์วิส ราคา 220,000.00 บาท</t>
  </si>
  <si>
    <t>3000058932</t>
  </si>
  <si>
    <t>บริษัท พยาธิภัณฑ์อินเตอร์เนชั่นแนล จำกัด ราคา 428,000.00 บาท</t>
  </si>
  <si>
    <t>3000058824</t>
  </si>
  <si>
    <t>ซื้อวัสดุฟอกสีฟัน จำนวน 1 ชุด</t>
  </si>
  <si>
    <t>ห้างหุ้นส่วนจำกัด เซี่ยงไฮ้ทันตภัณฑ์ ราคา 3,750.00 บาท</t>
  </si>
  <si>
    <t>บริษัท ปตท. น้ำมันและการค้าปลีก จำกัด (มหาชน) ราคา 1,000.00 บาท</t>
  </si>
  <si>
    <t>บริษัท ไดรว์ เด็นทั่ล อินคอร์ปอเรชั่น จำกัด ราคา 4,300.00 บาท</t>
  </si>
  <si>
    <t>บริษัท เอส.ดี. ทันตเวช (1988) จำกัด ราคา 2,030.00 บาท</t>
  </si>
  <si>
    <t>บริษัท ยูนิตี้ เด็นตัล จำกัด ราคา 3,370.00 บาท</t>
  </si>
  <si>
    <t>บริษัท ดีเอส ออลล์ จำกัด ราคา 4,200.00 บาท</t>
  </si>
  <si>
    <t>บริษัท ออร์โทดอนทิคไลน์ จำกัด ราคา 9,800.00 บาท</t>
  </si>
  <si>
    <t>จ้างซ่อมกล้องจุลทรรศน์ จํานวน 6 ตัว</t>
  </si>
  <si>
    <t>ห้างหุ้นส่วนจํากัด ไทยวิกตอรี่เทรดดิ้ง ราคา 22,470.00 บาท</t>
  </si>
  <si>
    <t>3000059084</t>
  </si>
  <si>
    <t>จ้างซ่อมครุภัณฑ์ จํานวน 3 รายการ</t>
  </si>
  <si>
    <t>ห้างหุ้นส่วนจํากัด ไทยวิกตอรี่เทรดดิ้ง ราคา 17,655.00 บาท</t>
  </si>
  <si>
    <t>3000059085</t>
  </si>
  <si>
    <t>ห้างหุ้นส่วนจํากัด ไทยวิกตอรี่ เทรดดิ้ง ราคา 5,992.00 บาท</t>
  </si>
  <si>
    <t>ซื้อถ่านอัลคาไลน์ จํานวน 2 รายการ</t>
  </si>
  <si>
    <t>บริษัท ดีแคทลอน (ประเทศไทย) จํากัด ราคา 4,060.00 บาท</t>
  </si>
  <si>
    <t>3000059110</t>
  </si>
  <si>
    <t>ซื้อขากรรไกรหมู จํานวน 12 ชิ้น</t>
  </si>
  <si>
    <t>ซื้อวัสดุการซ้อมแผนการป้องกันและระงับอัคคีภัย จํานวน 1 ชุด</t>
  </si>
  <si>
    <t>นายชูศักดิ์ ปรีชา ราคา 5,000.00 บาท</t>
  </si>
  <si>
    <t>ซื้อซองผนึกเครื่องมือ จํานวน 2 รายการ</t>
  </si>
  <si>
    <t>บริษัท เทคโนเมดิคัล จํากัด ราคา 1,720.00 บาท</t>
  </si>
  <si>
    <t>ซื้อด้ายแยกเหงือก จํานวน 2 รายการ</t>
  </si>
  <si>
    <t>บริษัท นูเด้นท์ จํากัด ราคา 2,592.00 บาท</t>
  </si>
  <si>
    <t>ซื้อถุงมือสําหรับการตรวจโรค ชนิดไม่มีแป้ง จํานวน 3 รายการ</t>
  </si>
  <si>
    <t>บริษัท เอส.เอ็น.โอ มาร์เก็ตติ้ง จํากัด ราคา 6,583.00 บาท</t>
  </si>
  <si>
    <t>ซื้อพู่กัน Micro brush size m จํานวน 19 กระปุก</t>
  </si>
  <si>
    <t>ห้างหุ้นส่วนจํากัด เซี่ยงไฮ้ทันตภัณฑ์ ราคา 1,045.00 บาท</t>
  </si>
  <si>
    <t>บริษัท โอดอนเท็กซ์ จํากัด ราคา 3,370.50 บาท</t>
  </si>
  <si>
    <t>บริษัท นูโวเด้นท์ จํากัด ราคา 7,250.00 บาท</t>
  </si>
  <si>
    <t>ซื้อกระดาษปิดหน้าอก (Napkin) จํานวน 1 ลัง</t>
  </si>
  <si>
    <t>บริษัท โทรฟี จํากัด ราคา 1,200.00 บาท</t>
  </si>
  <si>
    <t>ซื้อแผ่นเช็ดฆ่าเชื้อทําความสะอาด จํานวน 12 กระปุก</t>
  </si>
  <si>
    <t>บริษัท ดีเคเอสเอช (ประเทศไทย) จํากัด ราคา 2,568.00 บาท</t>
  </si>
  <si>
    <t>ซื้อตู้เก็บสารเคมีไอระเหย แขวงคลองเตยเหนือ เขตวัฒนา
  กรุงเทพมหานคร จํานวน 1 ตู้</t>
  </si>
  <si>
    <t>บริษัท พยาธิภัณฑ์อินเตอร์เนชั่นแนล จํากัด ราคา 300,000.00 บาท</t>
  </si>
  <si>
    <t>3000059220</t>
  </si>
  <si>
    <t>ซื้อซองซิลฟิล์ม IMAGING PLATE SIZE 2 จํานวน 1 กล่อง</t>
  </si>
  <si>
    <t>บริษัท แอ๊คเตออน (ประเทศไทย) จํากัด ราคา 1,600.00 บาท</t>
  </si>
  <si>
    <t>ซื้อยาไอบูโพรเฟน 400 มิลลิกรัม จํานวน 500 เม็ด</t>
  </si>
  <si>
    <t>ร้านยา มศว ราคา 450.00 บาท</t>
  </si>
  <si>
    <t>บริษัท แอคคอร์ด คอร์ปอเรชั่น จํากัด ราคา 6,705.00 บาท</t>
  </si>
  <si>
    <t>ซื้อนํ้ายาฆ่าเชื้อโรคเครื่องมือแพทย์ จํานวน 2 แกลลอน</t>
  </si>
  <si>
    <t>บริษัท ดีทแฮล์ม เคลเลอร์ โลจิสติกส์ จํากัด ราคา 3,400.00 บาท</t>
  </si>
  <si>
    <t>ซื้อยาแก้เสียวฟัน จํานวน 2 หลอด</t>
  </si>
  <si>
    <t>บริษัท เอส.ดี. ทันตเวช (1988) จํากัด ราคา 1,660.00 บาท</t>
  </si>
  <si>
    <t>บริษัท ดีเคเอสเอช (ประเทศไทย) จํากัด ราคา 32,849.00 บาท</t>
  </si>
  <si>
    <t>3000059281</t>
  </si>
  <si>
    <t>บริษัท ฟิกเกอร์ พลัส จํากัด ราคา 16,050.00 บาท</t>
  </si>
  <si>
    <t>3000059313</t>
  </si>
  <si>
    <t>บริษัท ดีเคเอสเอช (ประเทศไทย) จํากัด ราคา 6,826.60 บาท</t>
  </si>
  <si>
    <t>บริษัท ปตท. นํ้ามันและการค้าปลีก จํากัด (มหาชน) ราคา 2,000.00 บาท</t>
  </si>
  <si>
    <t>ร้านทีทีเอ็ม เทรดดิ้ง เซ็นเตอร์ ราคา 588.50 บาท</t>
  </si>
  <si>
    <t>ซื้อแก้วนํ้าชนิดใช้แล้วทิ้ง 6.5 ออนซ์ จํานวน 1 ลัง</t>
  </si>
  <si>
    <t>บริษัท โทรฟี จํากัด ราคา 1,410.00 บาท</t>
  </si>
  <si>
    <t>บริษัท เด็นท์-เมท จํากัด ราคา 3,240.00 บาท</t>
  </si>
  <si>
    <t>ซื้อยูนิตทําฟันพร้อมอุปกรณ์ แขวงคลองเตยเหนือ เขตวัฒนา กรุงเทพมหานคร จํานวน 12 ชุด</t>
  </si>
  <si>
    <t>บริษัท สยามเดนท์ จํากัด ราคา 5,748,000.00 บาท</t>
  </si>
  <si>
    <t>ทต 19/2568</t>
  </si>
  <si>
    <t>บริษัท ออฟฟิศเมท (ไทย) จํากัด ราคา 1,230.00 บาท</t>
  </si>
  <si>
    <t>จ้างเหวี่ยงโลหะ จํานวน 61 ชิ้น</t>
  </si>
  <si>
    <t>บริษัท พี ซี เด็นตัล แลป จํากัด ราคา 31,319.16 บาท</t>
  </si>
  <si>
    <t>3000057716</t>
  </si>
  <si>
    <t>ซื้อซิลิโคนหล่อแบบฟันสําหรับปฏิบัติการ จํานวน 4 ชิ้น</t>
  </si>
  <si>
    <t>บริษัท สายนํ้าทิพย์เด็นตอลแลบอราตอรี่ จํากัด ราคา 3,000.00 บาท</t>
  </si>
  <si>
    <t>ซื้อครอบฟันไบโอเฟล็กซ์ สําหรับฟันนํ้านม จํานวน 1 ชุด</t>
  </si>
  <si>
    <t>บริษัท คาลีแฮม จํากัด ราคา 17,000.00 บาท</t>
  </si>
  <si>
    <t>บริษัท พยาธิภัณฑ์อินเตอร์เนชั่นแนล จํากัด ราคา 249,800.00 บาท</t>
  </si>
  <si>
    <t>3000059480</t>
  </si>
  <si>
    <t>จ้างซ่อมเครื่องมัลติมีเดียโปรเจคเตอร์ จํานวน 5 เครื่อง</t>
  </si>
  <si>
    <t>บริษัท วินบอร์ดเทคโนโลยี จํากัด ราคา 34,668.00 บาท</t>
  </si>
  <si>
    <t>3000059526</t>
  </si>
  <si>
    <t>ซื้อแว๊กซ์ขึ้นรูปฟัน จํานวน 40 ก้อน</t>
  </si>
  <si>
    <t>บริษัท นูโวเด้นท์ จํากัด ราคา 16,000.00 บาท</t>
  </si>
  <si>
    <t>ทต 021/2568</t>
  </si>
  <si>
    <t>ซื้อตู้เอกซเรย์ดิจิทัลสําหรับชิ้นงานฝึกปฏิบัติการ แขวงคลองเตยเหนือ เขต วัฒนา กรุงเทพมหานคร จํานวน 2 ชุด</t>
  </si>
  <si>
    <t>บริษัท แอ๊คเตออน (ประเทศไทย) จํากัด ราคา 1,040,000.00 บาท</t>
  </si>
  <si>
    <t>ทต 14/2568</t>
  </si>
  <si>
    <t>ซื้อวัสดุรากเทียม จํานวน 1 ชุด</t>
  </si>
  <si>
    <t>บริษัท เดนท์สพลาย ซิโรน่า (ประเทศไทย) จํากัด ราคา 129,794.39 บาท</t>
  </si>
  <si>
    <t>ทต 022/2568</t>
  </si>
  <si>
    <t>บริษัท เดนทัล เนคซัส จํากัด ราคา 6,900.00 บาท</t>
  </si>
  <si>
    <t>3000059566</t>
  </si>
  <si>
    <t>บริษัท ริโก้ (ประเทศไทย) จํากัด ราคา 3,986.82 บาท</t>
  </si>
  <si>
    <t>3000059567</t>
  </si>
  <si>
    <t>ซื้อหัวกรอคาร์ไบด์ ก้านยาว สีนํ้าเงิน (Cross-Cut) จํานวน 55 หัว</t>
  </si>
  <si>
    <t>บริษัท โกลคอล เน็ตเวิร์ค จํากัด ราคา 18,832.00 บาท</t>
  </si>
  <si>
    <t>3000060056</t>
  </si>
  <si>
    <t>ซื้อหัวกรอฟัน จํานวน 7 รายการ</t>
  </si>
  <si>
    <t>บริษัท บางกอกเด็นเท็ลสัพพลาย จํากัด ราคา 150,600.00 บาท</t>
  </si>
  <si>
    <t>3000060055</t>
  </si>
  <si>
    <t>ซื้อวัสดุ จํานวน 5 รายการ</t>
  </si>
  <si>
    <t>บริษัท ซีพี แอ๊กซ์ตร้า จํากัด (มหาชน) ราคา 1,198.00 บาท</t>
  </si>
  <si>
    <t>ซื้อฟันพลาสติก จํานวน 6 รายการ</t>
  </si>
  <si>
    <t>บริษัท แอคคอร์ด คอร์ปอเรชั่น จํากัด ราคา 29,250.00 บาท</t>
  </si>
  <si>
    <t>3000060057</t>
  </si>
  <si>
    <t>ซื้อฟันจําลอง จํานวน 13 รายการ</t>
  </si>
  <si>
    <t>บริษัท เดนทัล เนคซัส จํากัด ราคา 85,850.00 บาท</t>
  </si>
  <si>
    <t>3000060058</t>
  </si>
  <si>
    <t>บริษัท นูโวเด้นท์ จํากัด ราคา 29,900.00 บาท</t>
  </si>
  <si>
    <t>3000060068</t>
  </si>
  <si>
    <t>บริษัท โทรฟี จํากัด ราคา 17,250.00 บาท</t>
  </si>
  <si>
    <t>3000060156</t>
  </si>
  <si>
    <t>ห้างหุ้นส่วนจํากัด บางกอกสตาร์เด็นทัล ราคา 14,820.00 บาท</t>
  </si>
  <si>
    <t>3000060157</t>
  </si>
  <si>
    <t>บริษัท ดีเคเอสเอช (ประเทศไทย) จํากัด ราคา 31,351.00 บาท</t>
  </si>
  <si>
    <t>3000060158</t>
  </si>
  <si>
    <t>บริษัท แอดวานซ์ เมดิคอล คอร์ปอเรชั่น (ประเทศไทย) จำกัด ราคา 68,058.00 บาท</t>
  </si>
  <si>
    <t>3000060160</t>
  </si>
  <si>
    <t>ห้างหุ้นส่วนจำกัด นฤเดช ซัพพลาย ราคา 43,656.00 บาท</t>
  </si>
  <si>
    <t>3000060161</t>
  </si>
  <si>
    <t>บริษัท แอ๊คเตออน (ประเทศไทย) จำกัด ราคา 35,400.00</t>
  </si>
  <si>
    <t>3000060168</t>
  </si>
  <si>
    <t>บริษัท พล็อต ปริ้นท์ สมาร์ทไพรส์ เซอร์วิส จำกัด ราคา 26,429.00 บาท</t>
  </si>
  <si>
    <t>3000060196</t>
  </si>
  <si>
    <t>ซื้อกล่องใส่สินค้า จำนวน 5 กล่อง</t>
  </si>
  <si>
    <t>ร้าน TTT PACKING BOX ราคา 370.00 บาท</t>
  </si>
  <si>
    <t>ซื้อพู่กันกลม จำนวน 2 รายการ</t>
  </si>
  <si>
    <t>ร้านทีทีเอ็ม เทรดดิ้ง เซ็นเตอร์ ราคา 882.75 บาท</t>
  </si>
  <si>
    <t>ล้างใหญ่เครื่องปรับอากาศ ประจำปี 2568 จำนวน 1 งาน</t>
  </si>
  <si>
    <t>ห้างหุ้นส่วนจำกัด วาย.เอ็น.แอร์ เซลส์ แอนด์ เซอร์วิส ราคา 110,000.00 บาท</t>
  </si>
  <si>
    <t>3000060265</t>
  </si>
  <si>
    <t>เครื่องวัดค่าการดูดกลืนแสง แขวงคลองเตยเหนือ เขตวัฒนา กรุงเทพมหานคร จำนวน 4 ชุด</t>
  </si>
  <si>
    <t>1. บริษัท เบคไทย กรุงเทพอุปกรณ์เคมีภัณฑ์ จำกัด ราคา 522,160.00 บาท</t>
  </si>
  <si>
    <t>ทต 15/2568</t>
  </si>
  <si>
    <t>ร้านจิปาฐะ ราคา 1,219.00 บาท</t>
  </si>
  <si>
    <t>ซื้อเครื่องเตรียมชิ้นเนื้ออัตโนมัติ แขวงคลองเตยเหนือ เขตวัฒนา กรุงเทพมหานคร จำนวน 1 เครื่อง</t>
  </si>
  <si>
    <t>บริษัท พยาธิภัณฑ์อินเตอร์เนชั่นแนล จำกัด ราคา 718,000.00 บาท</t>
  </si>
  <si>
    <t>ทต 16/2568</t>
  </si>
  <si>
    <t>ซื้อวัสดุทันตกรรม จำนวน 20 รายการ</t>
  </si>
  <si>
    <t>บริษัท แอคคอร์ด คอร์ปอเรชั่น จำกัด ราคา 120,750.00 บาท</t>
  </si>
  <si>
    <t>3000060325</t>
  </si>
  <si>
    <t>ซื้อวัสดุทันตกรรม จำนวน 14 รายการ</t>
  </si>
  <si>
    <t>บริษัท ดีเคเอสเอช (ประเทศไทย) จำกัด ราคา 86,965.32 บาท</t>
  </si>
  <si>
    <t>3000060322</t>
  </si>
  <si>
    <t>บริษัท โฮมเด้นท์กรุ๊ป จำกัด ราคา 99,100.00 บาท</t>
  </si>
  <si>
    <t>3000060324</t>
  </si>
  <si>
    <t>ซื้อชุดอุดฟัน ระบบเมทริกซ์แบบแยกส่วน จำนวน 2 รายการ</t>
  </si>
  <si>
    <t>บริษัท ไดรว์ เด็นทั่ล อินคอร์ปอเรชั่น จำกัด ราคา 43,400.00 บาท</t>
  </si>
  <si>
    <t>3000060326</t>
  </si>
  <si>
    <t>ซื้อวัสดุทันตกรรม จำนวน 32 รายการ</t>
  </si>
  <si>
    <t>บริษัท เด็นท์-เมท จำกัด ราคา 54,640.00 บาท</t>
  </si>
  <si>
    <t>3000060323</t>
  </si>
  <si>
    <t>ซื้ออุปกรณ์เทียบสีฟัน จำนวน 2 รายการ</t>
  </si>
  <si>
    <t>บริษัท เด็นเน็กซ์ โซลูชั่น จำกัด ราคา 18,703.99 บาท</t>
  </si>
  <si>
    <t>3000060672</t>
  </si>
  <si>
    <t>ซื้อแอลกอฮอล์ ขนาด 14 กิโลกรัม จำนวน 20 ถัง</t>
  </si>
  <si>
    <t>ห้างหุ้นส่วนจำกัด พรเจริญชัยธุรกิจ ราคา 13,482.00 บาท</t>
  </si>
  <si>
    <t>3000060673</t>
  </si>
  <si>
    <t>ซื้อชุดโลหะจับชิ้นงานสำหรับเครื่องทดสอบวัสดุสากล จำนวน 1 ชุด</t>
  </si>
  <si>
    <t>บริษัท อินโมชั่นเทคโนโลยี จำกัด ราคา 20,000.00 บาท</t>
  </si>
  <si>
    <t>3000060674</t>
  </si>
  <si>
    <t>ซื้อแผ่นกระดาษทรายตัดแต่งปูน (5 แผ่น/กล่อง) จำนวน 3 กล่อง</t>
  </si>
  <si>
    <t>บริษัท นูโวเด้นท์ จำกัด ราคา 7,500.00 บาท</t>
  </si>
  <si>
    <t>บริษัท ออฟฟิศเมท (ไทย) จำกัด ราคา 4,980.06 บาท</t>
  </si>
  <si>
    <t>ซื้อวัสดุ จำนวน 12 รายการ</t>
  </si>
  <si>
    <t>บริษัท ออฟฟิศเมท (ไทย) จำกัด ราคา 8,380.00 บาท</t>
  </si>
  <si>
    <t>บริษัท ลีโอ เพาเวอร์ ซัพพลาย จำกัด ราคา 18,393.30 บาท</t>
  </si>
  <si>
    <t>3000060689</t>
  </si>
  <si>
    <t>จ้างซ่อมเครื่องพิมพ์ จำนวน 3 เครื่อง</t>
  </si>
  <si>
    <t>บริษัท เอ็นแอนด์เอ็น คอมพิวเตอร์ ซิสเท็ม จำกัด ราคา 19,688.00 บาท</t>
  </si>
  <si>
    <t>3000060709</t>
  </si>
  <si>
    <t>จ้างก่อสร้างงานปรับปรุงห้องปฏิบัติการพยาธิวิทยา ช่องปาก ชั้น 2 แขวง คลองเตยเหนือ เขตวัฒนา กรุงเทพมหานคร จำนวน 1 งาน</t>
  </si>
  <si>
    <t>บริษัท รุ่งเรืองรวมช่าง จำกัด ราคา 4,150,000.00 บาท</t>
  </si>
  <si>
    <t>ทต 17/2568</t>
  </si>
  <si>
    <t>จ้างทำประกาศนียบัตร จำนวน 40 แผ่น</t>
  </si>
  <si>
    <t>ร้านเลย์ปรินส์ ก๊อปปี้ ราคา 600.00 บาท</t>
  </si>
  <si>
    <t>ซื้อน้ำดื่ม ขนาด 1.5 ลิตร (6 ขวด/แพ็ค) จำนวน 16 แพ็ค</t>
  </si>
  <si>
    <t>บริษัท เสริมสุข จำกัด (มหาชน) ราคา 976.00 บาท</t>
  </si>
  <si>
    <t>บริษัท เอ็น.พี.ซี. คอร์ปอร์เรชั่นส์ จำกัด ราคา 1,800.00 บาท</t>
  </si>
  <si>
    <t>บริษัท เอส อาร์ โฮม จำกัด ราคา 9,968.12 บาท</t>
  </si>
  <si>
    <t>บริษัท วัน-ทู-ออล จำกัด ราคา 7,725.40 บาท</t>
  </si>
  <si>
    <t>บริษัท ยูนิตี้ เด็นตัล จำกัด ราคา 7,000.00 บาท</t>
  </si>
  <si>
    <t>ซื้อเครื่องมือขูดหินปูนไทเทเนียมสำหรับรากฟันเทียม จำนวน 5 ด้าม</t>
  </si>
  <si>
    <t>บริษัท แอคคอร์ด คอร์ปอเรชั่น จำกัด ราคา 12,500.00</t>
  </si>
  <si>
    <t>จ้างเหมาบริการกำจัดสารเคมีใช้แล้วจากห้องปฏิบัติการ จำนวน 1 งาน</t>
  </si>
  <si>
    <t>บริษัท รีไซเคิลเอ็นจิเนียริ่ง จำกัด ราคา 7,924.42 บาท</t>
  </si>
  <si>
    <t>ซื้อตู้แช่สำหรับวัสดุปฏิบัติการ จำนวน 1 ตู้</t>
  </si>
  <si>
    <t>บริษัท ทวีลาภ โกลเด้น บริดจ์ (1999) จำกัด ราคา 9,362.50 บาท</t>
  </si>
  <si>
    <t>3000060938</t>
  </si>
  <si>
    <t>บริษัท ไบโอจีโนเมด จำกัด ราคา 40,660.00 บาท</t>
  </si>
  <si>
    <t>3000060940</t>
  </si>
  <si>
    <t>ซื้อวัสดุเครื่อง freezdry จำนวน 2 รายการ</t>
  </si>
  <si>
    <t>ห้างหุ้นส่วนจำกัด อุปกรณ์และเคมีวิจัย ราคา 30,388.00 บาท</t>
  </si>
  <si>
    <t>3000060946</t>
  </si>
  <si>
    <t>ซื้อวัสดุสำหรับก่อแกนฟัน จำนวน 2 รายการ</t>
  </si>
  <si>
    <t>บริษัท วี อาร์ พี เด้นท์ จำกัด ราคา 11,760.00 บาท</t>
  </si>
  <si>
    <t>3000060951</t>
  </si>
  <si>
    <t>ซื้อชุดถ่ายภาพดิจิทัลพร้อมโปรแกรมเก็บภาพและวิเคราะห์ภาพเชื่อมต่อ กล้องจุลทรรศน์ ชนิด 2 กระบอกตา จำนวน 1 ชุด</t>
  </si>
  <si>
    <t>บริษัท รัชมอร์ พรีซิชั่น จำกัด ราคา 150,000.00 บาท</t>
  </si>
  <si>
    <t>3000060980</t>
  </si>
  <si>
    <t>ซื้อเวชภัณฑ์ จำนวน 4 รายการ</t>
  </si>
  <si>
    <t>ร้านยา มศว ราคา 1,916.00 บาท</t>
  </si>
  <si>
    <t>ห้างหุ้นส่วนจำกัด กาญจนดิษฐ์ ราคา 18,000.00 บาท</t>
  </si>
  <si>
    <t>3000060981</t>
  </si>
  <si>
    <t>บริษัท เมโทรซิสเต็มส์คอร์ปอเรชั่น จำกัด (มหาชน) ราคา 11,684.40 บาท</t>
  </si>
  <si>
    <t>3000061037</t>
  </si>
  <si>
    <t>ซื้อสารเคมีและวัสดุวิทยาศาสตร์ จำนวน 6 รายการ</t>
  </si>
  <si>
    <t>บริษัท เอ เอส ไซน์ จำกัด ราคา 54,640.00 บาท</t>
  </si>
  <si>
    <t>3000061118</t>
  </si>
  <si>
    <t>ซื้อวัสดุทันตกรรม จำนวน 15 รายการ</t>
  </si>
  <si>
    <t>บริษัท ดีเคเอสเอช (ประเทศไทย) จำกัด ราคา 44,364.34 บาท</t>
  </si>
  <si>
    <t>3000061121</t>
  </si>
  <si>
    <t>ร้านบุญนํำดอกไม้สดและบายศรี ราคา 1,000.00 บาท</t>
  </si>
  <si>
    <t>ซื้อชุดเสื้อกาวน์สำหรับผู้เข้าร่วมโครงการ จำนวน 4 ชุด</t>
  </si>
  <si>
    <t>นางวัลลภา สื่อสุวรรณ ราคา 2,800.00 บาท</t>
  </si>
  <si>
    <t>ซื้อวัสดุอุปกรณ์ในการเรียนปฏิบัติการ จำนวน 4 รายการ</t>
  </si>
  <si>
    <t>บริษัท โทรฟี จำกัด ราคา 700.00 บาท</t>
  </si>
  <si>
    <t>บริษัท ดีเคเอสเอช (ประเทศไทย) จำกัด ราคา 26,750.00 บาท</t>
  </si>
  <si>
    <t>3000061140</t>
  </si>
  <si>
    <t>ซื้อกาวยึดฟัน SE Bond จำนวน 1 กล่อง</t>
  </si>
  <si>
    <t>บริษัท นูโวเด้นท์ จำกัด ราคา 3,050.00 บาท</t>
  </si>
  <si>
    <t>ซื้อซองผนึกเครื่องมือ จำนวน 2 รายการ</t>
  </si>
  <si>
    <t>บริษัท เทคโนเมดิคัล จำกัด (มหาชน) ราคา 1,170.00 บาท</t>
  </si>
  <si>
    <t>ซื้อน้ำยาฆ่าเชื้อ MD-125 จำนวน 1 แกลลอน</t>
  </si>
  <si>
    <t>บริษัท โอดอนเท็กซ์ จำกัด ราคา 1,605.00 บาท</t>
  </si>
  <si>
    <t>ซื้อยา จำนวน 3 รายการ</t>
  </si>
  <si>
    <t>ร้านยา มศว ราคา 1,740.00 บาท</t>
  </si>
  <si>
    <t>ซื้อยา จำนวน 2 รายการ</t>
  </si>
  <si>
    <t>บริษัท ออฟฟิศเมท (ไทย) จำกัด ราคา 466.00 บาท</t>
  </si>
  <si>
    <t>บริษัท ดีเคเอสเอช (ประเทศไทย) จำกัด ราคา 9,737.00 บาท</t>
  </si>
  <si>
    <t>ซื้อหัวกรอฟัน จำนวน 5 รายการ</t>
  </si>
  <si>
    <t>บริษัท ไดรว์ เด็นทั่ล อินคอร์ปอเรชั่น จำกัด ราคา 7,500.00 บาท</t>
  </si>
  <si>
    <t>ซื้อวัสดุพิมพ์ปาก Putty สีเหลือง จำนวน 1 กล่อง</t>
  </si>
  <si>
    <t>บริษัท ดีเคเอสเอช (ประเทศไทย) จำกัด ราคา 1,327.00 บาท</t>
  </si>
  <si>
    <t>ซื้อเวชภัณฑ์ จำนวน 2 รายการ</t>
  </si>
  <si>
    <t>บริษัท ดีเคเอสเอช (ประเทศไทย) จำกัด ราคา 4,815.00 บาท</t>
  </si>
  <si>
    <t>ซื้อหัวอัลตราโซนิกส์ จำนวน 2 รายการ</t>
  </si>
  <si>
    <t>บริษัท แอ๊คเตออน (ประเทศไทย) จำกัด ราคา 21,900.00 บาท</t>
  </si>
  <si>
    <t>ซื้อชุดโลหะโอบฟัน SECTIONAL MARTRIX 1 SET จำนวน 1 ชุด</t>
  </si>
  <si>
    <t>บริษัท ไดรว์ เด็นทั่ล อินคอร์ปอเรชั่น จำกัด ราคา 20,330.00 บาท</t>
  </si>
  <si>
    <t>ซื้อฟันแท้จำลอง จำนวน 3 รายการ</t>
  </si>
  <si>
    <t>บริษัท เดนทัล เนคซัส จำกัด ราคา 2,640.00 บาท</t>
  </si>
  <si>
    <t>ซื้อยากันเสียว จำนวน 2 หลอด</t>
  </si>
  <si>
    <t>บริษัท เอส.ดี. ทันตเวช (1988) จำกัด ราคา 1,660.00 บาท</t>
  </si>
  <si>
    <t>ซื้อไหมเย็บแผลสังเคราะห์ เบอร์ 4/0 จำนวน 2 กล่อง</t>
  </si>
  <si>
    <t>บริษัท ดีเคเอสเอช (ประเทศไทย) จำกัด ราคา 2,568.00 บาท</t>
  </si>
  <si>
    <t>บริษัท เอ็นดี แอร์บัส จำกัด ราคา 23,293.90 บาท</t>
  </si>
  <si>
    <t>3000061291</t>
  </si>
  <si>
    <t>จ้างซ่อมตู้ปลอดเชื้อ (Bio-safety carbinet) จำนวน 1 เครื่อง</t>
  </si>
  <si>
    <t>บริษัท ดีเคเอสเอช (ประเทศไทย) จำกัด ราคา 53,612.35 บาท</t>
  </si>
  <si>
    <t>3000061292</t>
  </si>
  <si>
    <t>ซื้อถุงมือสำหรับการตรวจโรค ชนิดไม่มีแป้ง จำนวน 3 รายการ</t>
  </si>
  <si>
    <t>บริษัท เอส.เอ็น.โอ มาร์เก็ตติ้ง จำกัด ราคา 5,675.00 บาท</t>
  </si>
  <si>
    <t>ซื้อชุดสครับสำหรับผู้เข้าอบรม จำนวน 11 ชุด</t>
  </si>
  <si>
    <t>ร้านมายล์สครับ ราคา 3,740.00 บาท</t>
  </si>
  <si>
    <t>จ้างงานปรับปรุงดาดฟ้า ชั้น 16 แขวงคลองเตยเหนือ เขตวัฒนา กรุงเทพมหานคร จำนวน 1 งาน</t>
  </si>
  <si>
    <t>กิจการร่วมค้า เอบีที ราคา 5,350,000 บาท</t>
  </si>
  <si>
    <t>ทต 21/2568</t>
  </si>
  <si>
    <t>จ้างบำรุงรักษาตู้เมนไฟ จำนวน 1 งาน</t>
  </si>
  <si>
    <t>บริษัท ศิริประภา เอ็นจิเนียริ่ง จำกัด ราคา 54,570.00 บาท</t>
  </si>
  <si>
    <t>3000061507</t>
  </si>
  <si>
    <t>บริษัท ออฟฟิศเมท (ไทย) จำกัด ราคา 437.00 บาท</t>
  </si>
  <si>
    <t>บริษัท ชัยรัชการ (กรุงเทพ) จำกัด ราคา 25,454.23 บาท</t>
  </si>
  <si>
    <t>3000061513</t>
  </si>
  <si>
    <t>ซื้อกรดกัดฟัน จำนวน 1 กล่อง</t>
  </si>
  <si>
    <t>บริษัท แอคคอร์ด คอร์ปอเรชั่น จำกัด ราคา 315.00 บาท</t>
  </si>
  <si>
    <t>จ้างซ่อมเครื่องเพิ่มปริมาณสารพันธุกรรมในสภาพจริง จำนวน 1 เครื่อง</t>
  </si>
  <si>
    <t>บริษัท ไบโอจีโนเมด จำกัด ราคา 40,125.00 บาท</t>
  </si>
  <si>
    <t>3000061539</t>
  </si>
  <si>
    <t>ซื้อวัสดุเชื้อเพลิงและหล่อลื่น ประจำปีงบประมาณ 2568 เดือนละ 5,000.00 บำท (ห้ำพันบำทถ้วน) จำนวน 12 เดือน (ประจำเดือน พฤษภาคม 2568)</t>
  </si>
  <si>
    <t>บริษัท ออฟฟิศเมท (ไทย) จำกัด ราคา 4,545.00 บาท</t>
  </si>
  <si>
    <t>ซื้อก๊าซคาร์บอนไดออกไซด์ (ชนิดไม่มีไส้) จำนวน 3 ถัง</t>
  </si>
  <si>
    <t>บริษัท แลบแก๊ส (ประเทศไทย) จำกัด ราคา 3,210.00 บาท</t>
  </si>
  <si>
    <t>ซื้อวัสดุทันตกรรม จำนวน 17 รายการ</t>
  </si>
  <si>
    <t>ห้างหุ้นส่วนจำกัด เมย์เด้นท์ ราคา 118,620.00 บาท</t>
  </si>
  <si>
    <t>3000061035</t>
  </si>
  <si>
    <t>ร้านธนาวัลย์ ราคา 4,850.00 บาท</t>
  </si>
  <si>
    <t>ซื้อซีเมนต์ยึดฟัน จำนวน 1 กล่อง</t>
  </si>
  <si>
    <t>บริษัท นูโวเด้นท์ จำกัด ราคา 1,179.00 บาท</t>
  </si>
  <si>
    <t>ร้านรอยัล ฟลอร่า ราชพฤกษ์ ราคา 8,945.00 บาท</t>
  </si>
  <si>
    <t>จ้างรถขนของ 6 ล้อ (1 วัน) จำนวน 1 คัน</t>
  </si>
  <si>
    <t>นายไพวรรณ์ สิงห์โต ราคา 1,900.00 บาท</t>
  </si>
  <si>
    <t>บริษัท เอส.เอ็น.โอ มาร์เก็ตติ้ง จำกัด ราคา 6,981.75 บาท</t>
  </si>
  <si>
    <t>ร้านยา มศว ราคา 4,130.00 บาท</t>
  </si>
  <si>
    <t>ซื้อยาชำ 4% จำนวน 3 กล่อง</t>
  </si>
  <si>
    <t>บริษัท ชูมิตร 1967 จำกัด ราคา 1,000.00 บาท</t>
  </si>
  <si>
    <t>ซื้อแผ่นเช็ดฆ่าเชื้อทำควำมสะอาด จำนวน 12 กระปุก</t>
  </si>
  <si>
    <t>บริษัท ดีเคเอสเอช (ประเทศไทย) จำกัด ราคา 1,000.00 บาท</t>
  </si>
  <si>
    <t>บริษัท แอคคอร์ด คอร์ปอเรชั่น จำกัด ราคา 90,300.00 บาท</t>
  </si>
  <si>
    <t>ซื้อปกใส่ประกาศนียบัตร จำนวน 12 เล่ม</t>
  </si>
  <si>
    <t>ร้านท็อปปกประกาศนียบัตร ราคา 29,600.00 บาท</t>
  </si>
  <si>
    <t>บริษัท ดีทแฮล์ม เคลเลอร์ โลจิสติกส์ จำกัด ราคา 37,350.00 บาท</t>
  </si>
  <si>
    <t>บริษัท ดีเคเอสเอช (ประเทศไทย) จำกัด ราคา 1,600.00 บาท</t>
  </si>
  <si>
    <t>จ้างทำแม่พิมพ์หล่อแบบจํำลองฟันปลอม จำนวน 4 รายการ</t>
  </si>
  <si>
    <t>บริษัท สายน้ำทิพย์เด็นตอลแลบอราตอรี่ จำกัด ราคา 1,000.00 บาท</t>
  </si>
  <si>
    <t>3000063378</t>
  </si>
  <si>
    <t>บริษัท เอส อาร์ โฮม จำกัด ราคา 22,470.00 บาท</t>
  </si>
  <si>
    <t>3000063377</t>
  </si>
  <si>
    <t>จ้างเหมารถตู้โดยสารปรับอากาศ (1 วัน) จำนวน 2 คัน</t>
  </si>
  <si>
    <t>นายวราวุธ อินทนู ราคา 19,948.50 บาท</t>
  </si>
  <si>
    <t>ซื้อหน้ากากอนามัยทางการแพทย์ จำนวน 100 ชิ้น</t>
  </si>
  <si>
    <t>บริษัท เซฟแมสก์ จำกัด ราคา 19,688.00 บาท</t>
  </si>
  <si>
    <t>บริษัท อาณาจักร รวมสร้าง จำกัด ราคา 9,600,089.67 บาท</t>
  </si>
  <si>
    <t>ทต 23/2568</t>
  </si>
  <si>
    <t>ห้างหุ้นส่วนจำกัด วาย.เอ็น.แอร์ เซลส์ แอนด์ เซอร์วิส ราคา 42,000.00 บาท</t>
  </si>
  <si>
    <t>3000063719</t>
  </si>
  <si>
    <t>จ้างบำรุงรักษาตู้เพาะเลี้ยงเชื้อชนิดใช้คำร์บอนไดออกไซด์ จำนวน 1 ตู้</t>
  </si>
  <si>
    <t>ห้างหุ้นส่วนจำกัด อุปกรณ์และเคมีวิจัย ราคา 7,181.00 บาท</t>
  </si>
  <si>
    <t>3000063759</t>
  </si>
  <si>
    <t>ร้านทีทีเอ็ม เทรดดิ้ง เซ็นเตอร์ ราคา 1,000.00 บาท</t>
  </si>
  <si>
    <t>ซื้อเทปโฟมกาวสองหน้า จำนวน 2 ชิ้น</t>
  </si>
  <si>
    <t>บริษัท โฮม โปรดักส์ เซ็นเตอร์ จำกัด(มหาชน) ราคา 2,598.00 บาท</t>
  </si>
  <si>
    <t>บริษัท เกสทรอน จำกัด ราคา 4,733.15 บาท</t>
  </si>
  <si>
    <t>ซื้อวัสดุรองพื้นฟัน จำนวน 1 แพค</t>
  </si>
  <si>
    <t>บริษัท ไดรว์ เด็ลทั่ล อินคอร์ปอเรชั่นส์ จำกัด ราคา 4,850.00 บาท</t>
  </si>
  <si>
    <t>ซื้อด้ายแยกเหงือก จำนวน 2 ขวด</t>
  </si>
  <si>
    <t>บริษัท นูเด้นท์ จำกัด ราคา 1,179.00 บาท</t>
  </si>
  <si>
    <t>บริษัท ออฟฟิศเมท (ไทย) จำกัด ราคา 8,945.00 บาท</t>
  </si>
  <si>
    <t>ซื้อวัสดุอุดฟันอะมัลกัม จำนวน 50 เม็ด</t>
  </si>
  <si>
    <t>บริษัท แอดวานซ์ เมดิคอล คอร์ปอเรชั่น (ประเทศไทย) จำกัด ราคา 1,900.00 บาท</t>
  </si>
  <si>
    <t>ซื้อน้ำยาสอบเทียบฟลูออไรด์ จำนวน 2 รายการ</t>
  </si>
  <si>
    <t>บริษัท ฮานนำ อินสทรูเม้นท์ส (ประเทศไทย) จำกัด ราคา 6,981.75 บาท</t>
  </si>
  <si>
    <t>ซื้อนาฬิกาแขวนผนัง จำนวน 7 เรือน</t>
  </si>
  <si>
    <t>ร้านเฮง คลองถม ราคา 4,130.00 บาท</t>
  </si>
  <si>
    <t>ซื้อวัสดุรากเทียม จำนวน 5 รายการ</t>
  </si>
  <si>
    <t>บริษัท อุดม เมดิคอล อิควิปเม้นท์ จำกัด ราคา 90,300.00 บาท</t>
  </si>
  <si>
    <t>ทต 027/2568</t>
  </si>
  <si>
    <t>ซื้อเสื้อกาวน์ จำนวน 3 รายการ</t>
  </si>
  <si>
    <t>ห้างหุ้นส่วนจำกัด ซี เอช บี เบสท์ ราคา 29,600.00 บาท</t>
  </si>
  <si>
    <t>ทต 028/2568</t>
  </si>
  <si>
    <t>ซื้อวัสดุรากเทียม จำนวน 14 รายการ</t>
  </si>
  <si>
    <t>บริษัท เดนท์สพลาย ซิโรน่า (ประเทศไทย) จำกัด ราคา 37,350.00 บาท</t>
  </si>
  <si>
    <t>ทต 029/2568</t>
  </si>
  <si>
    <t>ซื้อโล่อะครีลิค จำนวน 1 ชิ้น</t>
  </si>
  <si>
    <t>บริษัท ชาโต เดอ อาร์ต จำกัด ราคา 1,600.00 บาท</t>
  </si>
  <si>
    <t>จ้างซ่อมเครื่องวัดค่าการดูดกลืนแสง จำนวน 2 รายการ</t>
  </si>
  <si>
    <t>บริษัท พาราไซแอนติฟิค จำกัด ราคา 22,470.00 บาท</t>
  </si>
  <si>
    <t>3000064631</t>
  </si>
  <si>
    <t>จ้างซ่อมรถโดยสาร ขนาด 11 ที่นั่ง (เบนซิน) จำนวน 1 คัน</t>
  </si>
  <si>
    <t>บริษัท เอ็นดี แอร์บัส จำกัด ราคา 19,948.50 บาท</t>
  </si>
  <si>
    <t>3000064632</t>
  </si>
  <si>
    <t>จ้างพิธีทางศาสนา จำนวน 1 งาน</t>
  </si>
  <si>
    <t>3000064640</t>
  </si>
  <si>
    <t>จ้างซ่อมแซมตู้เคาน์เตอร์ไม้ห้องทานข้าว อาจารย์ ภาควิชาทันตกรรม สำหรับเด็กและทันตกรรมป้องกัน ชั้น 13 จำนวน 1 งาน</t>
  </si>
  <si>
    <t>บริษัท กิจเจริญ132 จำกัด ราคา 176,000.00 บาท</t>
  </si>
  <si>
    <t>3000064973</t>
  </si>
  <si>
    <t>ซื้อสารเคมี Chlorhexidine Digluconate ขนาด 25 ml จำนวน 4 ขวด</t>
  </si>
  <si>
    <t>บริษัท เคมิเคิล เอ็กซ์เพรส จำกัด ราคา 5,392.80 บาท</t>
  </si>
  <si>
    <t>นายจุลกาญจน์ ถนอมทรัพย์ ราคา 7,181.00 บาท</t>
  </si>
  <si>
    <t>ซื้อวัสดุสำนักงาน จำนวน 5 รายการ</t>
  </si>
  <si>
    <t>บริษัท ออฟฟิศเมท (ไทย) จำกัด ราคา 2,598.00 บาท</t>
  </si>
  <si>
    <t>บริษัท ออฟฟิศเมท (ไทย) จำกัด ราคา 4,733.15 บาท</t>
  </si>
  <si>
    <t>จ้างพิมพ์โปสเตอร์นำเสนอผลงาน จำนวน 18 แผ่น</t>
  </si>
  <si>
    <t>ห้างหุ้นส่วนจำกัด ธนโชติ ก็อปปี้ เซ็นเตอร์ ราคา 7,704.00 บาท</t>
  </si>
  <si>
    <t>ซื้อที่วำงโทรศัพท์ไม้ จำนวน 80 ชุด</t>
  </si>
  <si>
    <t>บริษัท แทนใจดีไซน์ จำกัด ราคา 12,000.00 บาท</t>
  </si>
  <si>
    <t>3000064829</t>
  </si>
  <si>
    <t>ซื้อน้ำยารักษาคลองรากฟัน จำนวน 1 กล่อง</t>
  </si>
  <si>
    <t>บริษัท วี อาร์ พี เด้นท์ จำกัด ราคา 2,490.00 บาท</t>
  </si>
  <si>
    <t>ร้านยา มศว ราคา 980.00 บาท</t>
  </si>
  <si>
    <t>ซื้อยาชา 4% จำนวน 3 กล่อง</t>
  </si>
  <si>
    <t>บริษัท ชูมิตร 1967 จำกัด ราคา 2,250.00 บาท</t>
  </si>
  <si>
    <t>ซื้อแผ่นเช็ดฆ่าเชื้อทํำความสะอาด จำนวน 12 กระปุก</t>
  </si>
  <si>
    <t>ซื้อปกประกาศนียบัตร จำนวน 12 เล่ม</t>
  </si>
  <si>
    <t>นางสาวเบญจมาศ นุ่มศรี ราคา 3,600.00 บาท</t>
  </si>
  <si>
    <t>ซื้อถุงมือสำหรับการตรวจโรคชนิดไม่มีแป้ง จำนวน 3 รายการ</t>
  </si>
  <si>
    <t>บริษัท เอส.เอ็น.โอ มาร์เก็ตติ้ง จำกัด ราคา 8,720.00 บาท</t>
  </si>
  <si>
    <t>ซื้อวัสดุเคลือบหลุมร่องฟันชนิดฉายแสง จำนวน 2 รายการ</t>
  </si>
  <si>
    <t>บริษัท นูโวเด้นท์ จำกัด ราคา 8,400.00 บาท</t>
  </si>
  <si>
    <t>จ้างตกแต่งสถานที่งานวันวิจัย จำนวน 1 งาน</t>
  </si>
  <si>
    <t>ร้าน รอยัลฟลอร่า ราชพฤกษ์ ราคา 15,000.00 บาท</t>
  </si>
  <si>
    <t>3000064972</t>
  </si>
  <si>
    <t>ซื้อกระเป๋าหูรูด จำนวน 30 ใบ</t>
  </si>
  <si>
    <t>สโมสรนิสิตคณะทันตแพทยศาสตร์ มหาวิทยาลัยศรีนครินทรวิโรฒ ราคา 900.00 บาท</t>
  </si>
  <si>
    <t>จ้างซ่อมเครื่องปรับอากาศ จำนวน 4 รายการ</t>
  </si>
  <si>
    <t>ห้างหุ้นส่วนจำกัด วาย.เอ็น.แอร์ เซลส์ แอนด์ เซอร์วิส ราคา 28,200.00 บาท</t>
  </si>
  <si>
    <t>3000064887</t>
  </si>
  <si>
    <t>ซื้อแอลกอฮอล์เจลชนิดขวดปั๊มมือ ขนาด 450 มล. จำนวน 24 ขวด</t>
  </si>
  <si>
    <t>บริษัท ลีโอ เมดดิคอล จำกัด ราคา 1,254.00 บาท</t>
  </si>
  <si>
    <t>บริษัท ออฟฟิศเมท (ไทย) จำกัด ราคา 1,041.00 บาท</t>
  </si>
  <si>
    <t>ซื้อถุงพลาสติกขนาดใหญ่ จำนวน 2 กิโลกรัม</t>
  </si>
  <si>
    <t>ร้านเสริฐบรรจุภัณฑ์ ราคา 250.00 บาท</t>
  </si>
  <si>
    <t>บริษัท ดีเคเอสเอช (ประเทศไทย) จำกัด ราคา 12,519.00 บาท</t>
  </si>
  <si>
    <t>3000064960</t>
  </si>
  <si>
    <t>บริษัท แอคคอร์ด คอร์ปอเรชั่น จำกัด ราคา 17,642.00 บาท</t>
  </si>
  <si>
    <t>3000064961</t>
  </si>
  <si>
    <t>ร้านทีทีเอ็ม เทรดดิ้ง เซ็นเตอร์ ราคา 1,217.66 บาท</t>
  </si>
  <si>
    <t>ร้านเฟิร์ส ออโต้ คาร์ &amp; ตี๋ คลองถม ราคา 5,000.00 บาท</t>
  </si>
  <si>
    <t>บริษัท เลิฟ อินโนเวชั่น เอ็นจิเนียริ่ง จำกัด ราคา 364,656.00 บาท</t>
  </si>
  <si>
    <t>ซ่อมแซมตู้เคาน์เตอร์ไม้ห้องจัดเลี้ยง ชั้น 13 จำนวน 1 งาน</t>
  </si>
  <si>
    <t>บริษัท กิจเจริญ132 จำกัด ราคา 194,000.00 บาท</t>
  </si>
  <si>
    <t>จ้างเหมารถตู้โดยสารปรับอากาศ (1 วัน) จำนวน 1 คัน</t>
  </si>
  <si>
    <t>นายวราวุธ อินทนู ราคา 4,000.00 บาท</t>
  </si>
  <si>
    <t>จ้างเหมารถขนของ 6 ล้อ (1 วัน) จำนวน 1 คัน</t>
  </si>
  <si>
    <t>นายไพวรรณ์ สิงห์โต ราคา 7,000.00 บาท</t>
  </si>
  <si>
    <t>บริษัท บี.บี.แบตเตอรี่ เซอร์วิส จำกัด ราคา 3,359.80 บาท</t>
  </si>
  <si>
    <t>ห้างหุ้นส่วนจำกัด ศรีเสาวภาบริการ ราคา 1,500.00 บาท</t>
  </si>
  <si>
    <t>ซื้อวัสดุทันตกรรมและเวชภัณฑ์ จำนวน 2 รายการ</t>
  </si>
  <si>
    <t>บริษัท โอดอนเท็กซ์ จำกัด ราคา 2,193.50 บาท</t>
  </si>
  <si>
    <t>บริษัท เอส.เอ็น.โอ. มาร์เก็ตติ้ง จำกัด ราคา 6,380.00 บาท</t>
  </si>
  <si>
    <t>ซื้อถุงขยะติดเชื้อ สีแดง ขนาด 24x28 นิ้ว จำนวน 25 กิโลกรัม</t>
  </si>
  <si>
    <t>บริษัท สยามยูนิแคร์ จำกัด ราคา 1,471.25 บาท</t>
  </si>
  <si>
    <t>ซื้อพู่กัน Micro brush size M จำนวน 4 กล่อง</t>
  </si>
  <si>
    <t>บริษัท แอดวานซ์ เมดิคอล คอร์ปอเรชั่น (ประเทศไทย) จำกัด ราคา 300.00 บาท</t>
  </si>
  <si>
    <t>ห้างหุ้นส่วนจำกัด บางกอกสตาร์เด็นทัล ราคา 495.00 บาท</t>
  </si>
  <si>
    <t>บริษัท นูโวเด้นท์ จำกัด ราคา 7,250.00 บาท</t>
  </si>
  <si>
    <t>บริษัท ออฟฟิศเมท (ไทย) จำกัด ราคา 1,820.01 บาท</t>
  </si>
  <si>
    <t>บริษัท เด็นท์-เมท จำกัด ราคา 2,820.00 บาท</t>
  </si>
  <si>
    <t>จ้างซ่อมแซมพื้นที่ห้องบัณฑิตศึกษา 2 ชั้น 13</t>
  </si>
  <si>
    <t>บริษัท ซี.พี.เดคคอร์เซ็นเตอร์ จำกัด ราคา 238,289.00 บาท</t>
  </si>
  <si>
    <t>3000054817</t>
  </si>
  <si>
    <t>ซื้อวัสดุทันตกรรมและเวชภัณฑ์ จำนวน 4 รายการ</t>
  </si>
  <si>
    <t>บริษัท ดีเคเอสเอช (ประเทศไทย) จำกัด ราคา 7,083.40 บาท</t>
  </si>
  <si>
    <t>ร้านยา มศว ราคา 2,590.00 บาท</t>
  </si>
  <si>
    <t>ซื้ออาหารเลี้ยงเชื้อ Sabouraud Dextrose Agar ขนาด 500 กรัม จำนวน
  1 ขวด</t>
  </si>
  <si>
    <t>บริษัท เอ เอส ไซน์ จำกัด ราคา 1,926.00 บาท</t>
  </si>
  <si>
    <t>เช่าชุดการแสดงบัลเลต์ จำนวน 4 ชุด</t>
  </si>
  <si>
    <t>นางสาวปัทวีภรณ์ พรหมมา ราคา 3,540.00 บาท</t>
  </si>
  <si>
    <t>ซื้อเครื่องปรับอากาศชนิดแขวนใต้ฝ้า ขนาด 30,000 บีทียู จำนวน 1 เครื่อง</t>
  </si>
  <si>
    <t>บริษัท ซี.พี.เดคคอร์เซ็นเตอร์ จำกัด ราคา 60,000.00 บาท</t>
  </si>
  <si>
    <t>3000054785</t>
  </si>
  <si>
    <t>5 ตุลาคม 2567</t>
  </si>
  <si>
    <t>บริษัท แอคคอร์ด คอร์ปอเรชั่น จำกัด ราคา 21,186.00 บาท</t>
  </si>
  <si>
    <t>3000054994</t>
  </si>
  <si>
    <t>บริษัท ดีเคเอสเอช (ประเทศไทย) จำกัด ราคา 21,186.00 บาท</t>
  </si>
  <si>
    <t>3000054995</t>
  </si>
  <si>
    <t>ซื้อวัสดุวิทยาศาสตร์ สารเคมี และเวชภัณฑ์ จำนวน 6 รายการ</t>
  </si>
  <si>
    <t>บริษัท เอ เอส ไซน์ จำกัด ราคา 4,000.00 บาท</t>
  </si>
  <si>
    <t>ซื้อแก้วน้ำสแตนเลสร้อนเย็น จำนวน 4 ใบ</t>
  </si>
  <si>
    <t>ร้านสวัสดิการมหาวิทยาลัยศรีนครินทรวิโรฒ ราคา 1,680.00 บาท</t>
  </si>
  <si>
    <t>เช่าชุดการแสดงรำไทย จำนวน 6 ชุด</t>
  </si>
  <si>
    <t>นางสาวเขมจิรา ชัดเจน ราคา 7,200.00 บาท</t>
  </si>
  <si>
    <t>บริษัท ดีเคเอสเอช (ประเทศไทย) จำกัด ราคา 6,826.60 บาท</t>
  </si>
  <si>
    <t>ร้านพลอยแพรวก๊อปปี้ ราคา 72,000.00 บาท</t>
  </si>
  <si>
    <t>ซื้อไนโตรเจนเหลงวันที่ ประจำปีงบประมาณ 2568 จำนวน 600 ลิตร</t>
  </si>
  <si>
    <t>บริษัท กีซเซ่ จำกัด ราคา 28,890.00 บาท</t>
  </si>
  <si>
    <t>เครื่องคอมพิวเตอร์โน้ตบุ๊กสำหรับเครื่องสแกนฟันในช่องปาก จำนวน 1 ชุด</t>
  </si>
  <si>
    <t>บริษัท เอ็กซา ซีแลม จำกัด ราคา 85,000.00 บาท</t>
  </si>
  <si>
    <t>3000055067</t>
  </si>
  <si>
    <t>จ้างทำวิดีโอนำเสนอคณะฯ จำนวน 1 งาน</t>
  </si>
  <si>
    <t>นายแม็กซ์ อิมโมเนน ราคา 54,050.00 บาท</t>
  </si>
  <si>
    <t>3000055049</t>
  </si>
  <si>
    <t>บริษัท อเมเจอร์ กรุ๊ป จำกัด ราคา 7,029.90 บาท</t>
  </si>
  <si>
    <t>บริษัท เอส อาร์ โฮม จำกัด ราคา 3,750.35 บาท</t>
  </si>
  <si>
    <t>เช่าชุดการแสดงรํำวงมาตรฐาน จำนวน 18 ชุด</t>
  </si>
  <si>
    <t>นางสาวเขมจิรา ชัดเจน ราคา 9,000.00 บาท</t>
  </si>
  <si>
    <t>บริษัท ดีทแฮล์ม เคลเลอร์ โลจิสติกส์ จำกัด ราคา 1,700.00 บาท</t>
  </si>
  <si>
    <t>บริษัท สองแคว สกรีนเมท จำกัด ราคา 1,080.00 บาท</t>
  </si>
  <si>
    <t>บริษัท โทรฟี จำกัด ราคา 1,290.00 บาท</t>
  </si>
  <si>
    <t>ซื้อกระดาษปิดหน้าอก (Napkin) จำนวน 1 ลัง</t>
  </si>
  <si>
    <t>บริษัท โทรฟี จำกัด ราคา 1,200.00 บาท</t>
  </si>
  <si>
    <t>ซื้อตัวรั้งแผ่นกันน้ำลาย จำนวน 4 รายการ</t>
  </si>
  <si>
    <t>บริษัท แอคคอร์ด คอร์ปอเรชั่น จำกัด ราคา 15,800.00 บาท</t>
  </si>
  <si>
    <t>เช่าชุดนางนพมาศ จำนวน 1 ชุด</t>
  </si>
  <si>
    <t>บริษัท ซอมิเต้ จำกัด ราคา 2,200.00 บาท</t>
  </si>
  <si>
    <t>ซื้อพรมรถยนต์ PVC Toyota Ventury 2.7 G (ทั้งคัน 5 ชิ้น) จำนวน 1 ชุด</t>
  </si>
  <si>
    <t>บริษัท เลิฟคาร์ ออโต้ 1988 จำกัด ราคา 6,955.00 บาท</t>
  </si>
  <si>
    <t>บริษัท ปตท.น้ำมันและการค้าปลีก จำกัด (มหาชน) ราคา 1,000.00 บาท</t>
  </si>
  <si>
    <t>ร้านไทยแก๊ส ราคา 4,050.00 บาท</t>
  </si>
  <si>
    <t>ซื้อแผ่นยางกั้นน้ำลาย จำนวน 2 รายการ</t>
  </si>
  <si>
    <t>บริษัท เอส.ดี. ทันตเวช (1988) จำกัด ราคา 1,250.00 บาท</t>
  </si>
  <si>
    <t>ซื้อหน้ากำกแผ่นใส จำนวน 24 แผ่น</t>
  </si>
  <si>
    <t>บริษัท เด็นท์-เมท จำกัด ราคา 3,600.00 บาท</t>
  </si>
  <si>
    <t>บริษัท ดีเอส ออลล์ จำกัด ราคา 44,710.00 บาท</t>
  </si>
  <si>
    <t>3000055504</t>
  </si>
  <si>
    <t>จ้างการแสดงพิธีเปิด จำนวน 1 งาน</t>
  </si>
  <si>
    <t>นางบุญชู ภาสภาการ ราคา 15,000.00 บาท</t>
  </si>
  <si>
    <t>3000055509</t>
  </si>
  <si>
    <t>จ้างแต่งหน้านักแสดง จำนวน 1 งาน</t>
  </si>
  <si>
    <t>นางบุญชู ภาสภาการ ราคา 20,000.00 บาท</t>
  </si>
  <si>
    <t>3000055601</t>
  </si>
  <si>
    <t>บริษัท เอ.เอส.ดิสทริบิวชั่น จำกัด ราคา 4,815.00 บาท</t>
  </si>
  <si>
    <t>3000055645</t>
  </si>
  <si>
    <t>ซื้อน้ำดื่ม ขนาด 1.5 ลิตร (6 ขวด แพ็ค) จำนวน 16 แพ็ค</t>
  </si>
  <si>
    <t>ซื้อหัวพิมพ์ HP รุ่น C9406A จำนวน 1 กล่อง</t>
  </si>
  <si>
    <t>บริษัท สหธุรกิจ จำกัด ราคา 3,036.66 บาท</t>
  </si>
  <si>
    <t>ซื้อ SD การ์ด ขนาด 64 Gb จำนวน 10 อัน</t>
  </si>
  <si>
    <t>บริษัท อะโพจี เวิร์ลดไวด์ จำกัด ราคา 6,500.00 บาท</t>
  </si>
  <si>
    <t>บริษัท แหลมทองแอร์ ซัพพลาย จำกัด ราคา 27,980.50 บาท</t>
  </si>
  <si>
    <t>ซื้อกระทง จำนวน 2 รายการ</t>
  </si>
  <si>
    <t>นางสาวสุมิตรา พาเจริญ ราคา 1,715.00 บาท</t>
  </si>
  <si>
    <t>จ้างซ่อมเครื่องเตรียมชิ้นเนื้อพยาธิ จำนวน 1 เครื่อง</t>
  </si>
  <si>
    <t>บริษัท เอ เอส ไซน์ จำกัด ราคา 4,815.00 บาท</t>
  </si>
  <si>
    <t>ซื้อสิทธิ์โปรแกรมไลน์ออฟฟิเชียลแอคเคาท์ จำนวน 12 เดือน</t>
  </si>
  <si>
    <t>บริษัท พาณิชย์ดิจิทัล จำกัด ราคา 25,196.70 บาท</t>
  </si>
  <si>
    <t>3000055829</t>
  </si>
  <si>
    <t>บริษัท ออฟฟิศเมท (ไทย) จำกัด ราคา 18,676.17 บาท</t>
  </si>
  <si>
    <t>บริษัท พี-โปร โซลูชั่น จำกัด ราคา 42,800.00 บาท</t>
  </si>
  <si>
    <t>3000055831</t>
  </si>
  <si>
    <t>บริษัท ฟิกเกอร์ พลัส จำกัด ราคา 16,050.00 บาท</t>
  </si>
  <si>
    <t>3000055888</t>
  </si>
  <si>
    <t>ซื้อขากรรไกรหมู จำนวน 8 ชิ้น</t>
  </si>
  <si>
    <t>นางสาววิมล ทิมทอง ราคา 2,000.00 บาท</t>
  </si>
  <si>
    <t>เช่าชุดพิธีกร จํานวน 2 ชุด</t>
  </si>
  <si>
    <t>บริษัท ซอมิเต้ จํากัด ราคา 2,380.00 บาท</t>
  </si>
  <si>
    <t>จ้างพิมพ์สีกระดาษ จํานวน 8 รายการ</t>
  </si>
  <si>
    <t>ห้างหุ้นส่วนจํากัด ธนโชติ ก็อปปี้เซ็นเตอร์ ราคา 20,547.21 บาท</t>
  </si>
  <si>
    <t>3000056043</t>
  </si>
  <si>
    <t>ห้างหุ้นส่วนจํากัด ธนโชติ ก็อปปี้ เซ็นเตอร์ ราคา 3,210.00 บาท</t>
  </si>
  <si>
    <t>บริษัท เอ็นดี แอร์บัส จํากัด ราคา 16,692.00 บาท</t>
  </si>
  <si>
    <t>3000056054</t>
  </si>
  <si>
    <t>ร้านอารีพร ราคา 1,000.00 บาท</t>
  </si>
  <si>
    <t>จ้างเหมารถตู้โดยสารปรับอากาศ (1 วัน) จํานวน 1 คัน</t>
  </si>
  <si>
    <t>นายวราวุธ อินทนู ราคา 3,000.00 บาท</t>
  </si>
  <si>
    <t>จ้างพิมพ์ใบประกาศนียบัตร จํานวน 26 แผ่น</t>
  </si>
  <si>
    <t>ห้างหุ้นส่วนจํากัด ธนโชติ ก็อปปี้ เซ็นเตอร์ ราคา 556.40 บาท</t>
  </si>
  <si>
    <t>ซื้อใบมีดผ่าตัด จํานวน 2 รายการ</t>
  </si>
  <si>
    <t>ห้างหุ้นส่วนจํากัด ป.เวชชูปกรณ์ ราคา 1,150.00 บาท</t>
  </si>
  <si>
    <t>จ้างตกแต่งสถานที่ จํานวน 1 งาน</t>
  </si>
  <si>
    <t>ร้านรอยัลฟลอร่า ราชพฤกษ์ ราคา 20,000.00 บาท</t>
  </si>
  <si>
    <t>3000056579</t>
  </si>
  <si>
    <t>นายฉัตรฐพล วิเวก ราคา 3,500.00 บาท</t>
  </si>
  <si>
    <t>บริษัท โทรฟี จํากัด ราคา 5,670.00 บาท</t>
  </si>
  <si>
    <t>ซื้อปกประกาศนียบัตร จํานวน 10 เล่ม</t>
  </si>
  <si>
    <t>ร้านท็อปปกประกาศนียบัตร ราคา 2,450.00 บาท</t>
  </si>
  <si>
    <t>ร้านยา มศว ราคา 1,440.00 บาท</t>
  </si>
  <si>
    <t>ซื้อวัสดุอุดชั่วคราว จํานวน 1 ชุด</t>
  </si>
  <si>
    <t>บริษัท ดีเคเอสเอช (ประเทศไทย) จํากัด ราคา 1,926.00 บาท</t>
  </si>
  <si>
    <t>ซื้อไหมเย็บแผล (THYSILK 3/0 19 มม.) จํานวน 3 กล่อง</t>
  </si>
  <si>
    <t>บริษัท ดีเคเอสเอช (ประเทศไทย) จํากัด ราคา 2,311.20 บาท</t>
  </si>
  <si>
    <t>ซื้อซองผนึกเครื่องมือ จํานวน 4 รายการ</t>
  </si>
  <si>
    <t>บริษัท เทคโนเมดิคัล จํากัด (มหาชน) ราคา 3,780.00 บาท</t>
  </si>
  <si>
    <t>ซื้อวัสดุเชื้อเพลิงและหล่อลื่น ประจําปีงบประมาณ 2568 เดือนละ 5,000.00 บาท (ห้าพันบาทถ้วน) จํานวน 12 เดือน (ประจําเดือน พฤศจิกายน 2567)</t>
  </si>
  <si>
    <t>บริษัท ไฮปิโตรเลียม จํากัด ราคา 2,000.00 บาท</t>
  </si>
  <si>
    <t>นายตวงสิทธิ์ สุวรรณสิทธิ์ ราคา 3,500.00 บาท</t>
  </si>
  <si>
    <t>นายวาจิตร รูปแก้ว ราคา 4,000.00 บาท</t>
  </si>
  <si>
    <t>นายฉัตรฐพล วิเวก ราคา 4,000.00 บาท</t>
  </si>
  <si>
    <t>บริษัท เดนทัล วิชั่น (ประเทศไทย) จํากัด ราคา 3,460.00 บาท</t>
  </si>
  <si>
    <t>ห้างหุ้นส่วนจํากัด เซี่ยงไฮ้ทันตภัณฑ์ ราคา 4,760.00 บาท</t>
  </si>
  <si>
    <t>ซื้อวัสดุพิมพ์ปาก Putty Silicone จํานวน 3 กล่อง</t>
  </si>
  <si>
    <t>บริษัท แอดวานซ์ เมดิคอล คอร์ปอเรชั่น (ประเทศไทย) จํากัด ราคา 3,981.00 บาท</t>
  </si>
  <si>
    <t>บริษัท แอดวานซ์ เมดิคอล คอร์ปอเรชั่น (ประเทศไทย) จำกัด ราคา 14,950.00 บาท</t>
  </si>
  <si>
    <t>3000056881</t>
  </si>
  <si>
    <t>ซื้อวัสดุทันตกรรม จำนวน 9 รายการ</t>
  </si>
  <si>
    <t>บริษัท ดีเคเอสเอช (ประเทศไทย) จำกัด ราคา 18,618.00 บาท</t>
  </si>
  <si>
    <t>3000056885</t>
  </si>
  <si>
    <t>บริษัท ชูมิตร 1967 จำกัด ราคา 12,000.00 บาท</t>
  </si>
  <si>
    <t>3000056886</t>
  </si>
  <si>
    <t>ได้แก่ บริษัท ดีเคเอสเอช (ประเทศไทย) จำกัด ราคา 9,844.00 บาท</t>
  </si>
  <si>
    <t>ซื้อกรดฟอสฟอริก สำหรับกัดผิวฟัน จำนวน 7 กล่อง</t>
  </si>
  <si>
    <t>บริษัท แอคคอร์ด คอร์ปอเรชั่น จำกัด ราคา 2,205.00 บาท</t>
  </si>
  <si>
    <t>ซื้อขี้ผึ้งอลูมิเนียม ขนาด 15 ออนซ์ จำนวน 1 กล่อง</t>
  </si>
  <si>
    <t>บริษัท ยูนิตี้ เด็นตัล จำกัด ราคา 2,650.00 บาท</t>
  </si>
  <si>
    <t>บริษัท ดีเอส ออลล์ จำกัด ราคา 282,277.00 บาท</t>
  </si>
  <si>
    <t>3000056895</t>
  </si>
  <si>
    <t>จ้างติดตั้งเครื่องปรับอากาศ จำนวน 3 รายการ</t>
  </si>
  <si>
    <t>บริษัท แหลมทองแอร์ ซัพพลาย จำกัด ราคา 44,833.00 บาท</t>
  </si>
  <si>
    <t>3000056903</t>
  </si>
  <si>
    <t>จ้างซ่อมปั๊มน้ำพร้อมอุปกรณ์ จำนวน 1 เครื่อง</t>
  </si>
  <si>
    <t>ห้างหุ้นส่วนจำกัด ลัดดา เอ็นจิเนียริ่ง ราคา 26,750.00 บาท</t>
  </si>
  <si>
    <t>3000056910</t>
  </si>
  <si>
    <t>จ้างซ่อมเครื่องถ่ายเอกสาร ระบบดิจิตอล (ขาว - ดำ) ความเร็ว ไม่น้อยกว่ำ 40 แผ่น จำนวน 1 เครื่อง</t>
  </si>
  <si>
    <t>บริษัท ริโก้ (ประเทศไทย) จำกัด ราคา 13,850.35 บาท</t>
  </si>
  <si>
    <t>3000056912</t>
  </si>
  <si>
    <t>ถุงมือสำหรับการตรวจโรค จำนวน 3 รายการ</t>
  </si>
  <si>
    <t>บริษัท เอส.เอ็น.โอ.มาร์เก็ตติ้ง จำกัด ราคา 20,700.00 บาท</t>
  </si>
  <si>
    <t>3000056918</t>
  </si>
  <si>
    <t>จ้างเหมารถขนของ 6 ล้อ (3วัน) จำนวน 1 คัน</t>
  </si>
  <si>
    <t>นายไพวรรณ์ สิงห์โต ราคา 10,500.00 บาท</t>
  </si>
  <si>
    <t>3000056925</t>
  </si>
  <si>
    <t>บริษัท ออร์โทดอนทิคไลน์ จำกัด ราคา 35,900.00 บาท</t>
  </si>
  <si>
    <t>3000056969</t>
  </si>
  <si>
    <t>บริษัท นูโวเด้นท์ จำกัด ราคา 10,550.00 บาท</t>
  </si>
  <si>
    <t>3000056972</t>
  </si>
  <si>
    <t>บริษัท โทรฟี จำกัด ราคา 13,580.00 บาท</t>
  </si>
  <si>
    <t>3000056973</t>
  </si>
  <si>
    <t>ซื้อวัสดุทันตกรรม จำนวน 8 รายการ</t>
  </si>
  <si>
    <t>บริษัท แอคคอร์ด คอร์ปอเรชั่น จำกัด ราคา 47,290.00 บาท</t>
  </si>
  <si>
    <t>3000056974</t>
  </si>
  <si>
    <t>ซื้อวัสดุทันตกรรม จำนวน 18 รายการ</t>
  </si>
  <si>
    <t>บริษัท ดีเคเอสเอช (ประเทศไทย) จำกัด ราคา 75,670.40 บาท</t>
  </si>
  <si>
    <t>3000056975</t>
  </si>
  <si>
    <t>ซื้อฟันพลาสติก จำนวน 6 รายการ</t>
  </si>
  <si>
    <t>บริษัท แอคคอร์ด คอร์ปอเรชั่น จำกัด ราคา 31,500.00 บาท</t>
  </si>
  <si>
    <t>3000056976</t>
  </si>
  <si>
    <t>ซื้อฟันแท้จํำลอง จำนวน 18 รายการ</t>
  </si>
  <si>
    <t>บริษัท เดนทัล เนคซัส จำกัด ราคา 95,200.00 บาท</t>
  </si>
  <si>
    <t>3000056978</t>
  </si>
  <si>
    <t>บริษัท บางกอกเด็นเท็ลสัพพลำย จำกัด ราคา 44,800.00 บาท</t>
  </si>
  <si>
    <t>3000056979</t>
  </si>
  <si>
    <t>ซื้อหัวกรอ Long shank round steel burs (Carbide) จำนวน 2 รายการ</t>
  </si>
  <si>
    <t>บริษัท ไดรว์ เด็นทั่ล อินคอร์ปอเรชั่น จำกัด ราคา 14,250.00 บาท</t>
  </si>
  <si>
    <t>3000056980</t>
  </si>
  <si>
    <t>ซื้อหัวกรอคาร์ไบด์ ก้านยาว สีน้ำเงิน (Cross-Cut) 70 หัว</t>
  </si>
  <si>
    <t>บริษัท โกลคอล เน็ตเวิร์ค จำกัด ราคา 23,968.00 บาท</t>
  </si>
  <si>
    <t>3000056981</t>
  </si>
  <si>
    <t>ซื้อคีมตัดลงวันที่ด Wire bending plier จำนวน 10 ตัว</t>
  </si>
  <si>
    <t>บริษัท โอดอนเท็กซ์ จำกัด ราคา 55,640.00 บาท</t>
  </si>
  <si>
    <t>3000056982</t>
  </si>
  <si>
    <t>บริษัท ดีเคเอสเอช (ประเทศไทย) จำกัด ราคา 15,515.00 บาท</t>
  </si>
  <si>
    <t>3000056983</t>
  </si>
  <si>
    <t>บริษัท โฮมเด้นท์กรุ๊ป จำกัด ราคา 60,900.00</t>
  </si>
  <si>
    <t>3000057040</t>
  </si>
  <si>
    <t>ร้านบุปผา มาดา ราคา 1,500.00 บาท</t>
  </si>
  <si>
    <t>บริษัท ซีทีเอ็ม โกลเบิล จำกัด ราคา 16,650.00 บาท</t>
  </si>
  <si>
    <t>3000057044</t>
  </si>
  <si>
    <t>ซื้อสารเคมี จำนวน 2 รายการ</t>
  </si>
  <si>
    <t>บริษัท ฮีสโตเซ็นเตอร์ (ไทยแลนด์) จำกัด ราคา 5,671.00 บาท</t>
  </si>
  <si>
    <t>จ้างเหมารถตู้โดยสารปรับอากาศ (3 วัน) จำนวน 1 คัน</t>
  </si>
  <si>
    <t>นายวราวุธ อินทนู ราคา 9,000.00 บาท</t>
  </si>
  <si>
    <t>ซื้อหัวกรอเร็วชนิดกากเพชร จำนวน 2 รายการ</t>
  </si>
  <si>
    <t>บริษัท ดีว่า เมดิคอล ซัพพลายจำกัด ราคา 1,800.00 บาท</t>
  </si>
  <si>
    <t>ร้านวิมลศิริการค้า ราคา 670.00 บาท</t>
  </si>
  <si>
    <t>ร้าน สองเล Flower ราคา 1,000.00 บาท</t>
  </si>
  <si>
    <t>ร้าน ธนาวัลย์ ราคา 1,000.00 บาท</t>
  </si>
  <si>
    <t>ซื้อหมึกพิมพ์ จำนวน 7 รายการ</t>
  </si>
  <si>
    <t>บริษัท สหธุรกิจ จำกัด ราคา 55,982.40 บาท</t>
  </si>
  <si>
    <t>3000057181</t>
  </si>
  <si>
    <t>ซื้อเครื่องคอมพิวเตอร์ สำหรับงานประมวลผล แบบที่ 1 (จอแสดงภาพ ขนาดไม่น้อยกว่ำ 19 นิ้ว) แขวงคลองเตยเหนือ เขตวัฒนา กรุงเทพมหานคร จำนวน 8 เครื่อง</t>
  </si>
  <si>
    <t>บริษัท เมโทรซิสเต็มส์คอร์ปอเรชั่น จำกัด (มหาชน) ราคา 191,915.20 บาท</t>
  </si>
  <si>
    <t>3000057239</t>
  </si>
  <si>
    <t>บริษัท เอ เอส ไซน์ จำกัด ราคา 25,000.00 บาท</t>
  </si>
  <si>
    <t>3000057241</t>
  </si>
  <si>
    <t>ห้างหุ้นส่วนจำกัด ลัดดำ เอ็นจิเนียริ่ง ราคา 27,820.00 บาท</t>
  </si>
  <si>
    <t>3000057243</t>
  </si>
  <si>
    <t>บริษัท ริโก้ (ประเทศไทย) จำกัด ราคา 14,371.97 บาท</t>
  </si>
  <si>
    <t>3000057426</t>
  </si>
  <si>
    <t>ห้างหุ้นส่วนจำกัด คลีนิคอล ไดแอกโนสติคส์ ราคา 24,000.00 บาท</t>
  </si>
  <si>
    <t>3000057288</t>
  </si>
  <si>
    <t>ซื้อสารเคมี จำนวน 4 รายการ</t>
  </si>
  <si>
    <t>บริษัท กิบไทย จำกัด ราคา 15,247.50 บาท</t>
  </si>
  <si>
    <t>3000057289</t>
  </si>
  <si>
    <t>ซื้อสารเคมี Human IL-6 จำนวน 1 ชุด</t>
  </si>
  <si>
    <t>บริษัท ไทย แคน ไบโอเทค จำกัด ราคา 37,450.00 บาท</t>
  </si>
  <si>
    <t>3000057290</t>
  </si>
  <si>
    <t>ซื้อสารเคมีและวัสดุวิทยาศาสตร์ จำนวน 8 รายการ</t>
  </si>
  <si>
    <t>บริษัท เอ เอส ไซน์ จำกัด ราคา 49,860.00 บาท</t>
  </si>
  <si>
    <t>3000057291</t>
  </si>
  <si>
    <t>ซื้อวัสดุทันตกรรม จำนวน 10 รายการ</t>
  </si>
  <si>
    <t>บริษัท เอส.ดี. ทันตเวช (1988) จำกัด ราคา 40,640.00 บาท</t>
  </si>
  <si>
    <t>3000057293</t>
  </si>
  <si>
    <t>ซื้อสารเคมี จำนวน 6 รายการ</t>
  </si>
  <si>
    <t>บริษัท เคมิเคิล เอ็กซ์เพรส จำกัด ราคา 43,131.70 บาท</t>
  </si>
  <si>
    <t>3000057304</t>
  </si>
  <si>
    <t>จ้างเหมารถตู้โดยสายปรับอากาศ (1วัน) จำนวน 3 คัน</t>
  </si>
  <si>
    <t>นายฉัตรฐพล วิเวก ราคา 11,500.00 บาท</t>
  </si>
  <si>
    <t>3000057343</t>
  </si>
  <si>
    <t>ซื้อหมึกพิมพ์ จำนวน 5 รายการ</t>
  </si>
  <si>
    <t>บริษัท สหธุรกิจ จำกัด ราคา 25,449.95 บาท</t>
  </si>
  <si>
    <t>3000057319</t>
  </si>
  <si>
    <t>จ้างติดตั้งเครื่องปรับอากาศ แบบแยกส่วน ขนาด 18000 บีทียู จำนวน 2
  เครื่อง</t>
  </si>
  <si>
    <t>บริษัท แหลมทองแอร์ ซัพพลาย จำกัด ราคา 25,947.50 บาท</t>
  </si>
  <si>
    <t>3000057202</t>
  </si>
  <si>
    <t>บริษัท เกสทรอน จำกัด ราคา 1,500.00 บาท</t>
  </si>
  <si>
    <t>บริษัท ออฟฟิศเมท(ไทย) จำกัด ราคา 928.00 บาท</t>
  </si>
  <si>
    <t>ร้านยา มศว ราคา 760.00 บาท</t>
  </si>
  <si>
    <t>ซื้อวัสดุรองพื้นฟัน จำนวน 3 ชุด</t>
  </si>
  <si>
    <t>บริษัท ดีเคเอสเอช (ประเทศไทย) จำกัด ราคา 1,926.00 บาท</t>
  </si>
  <si>
    <t>บริษัท ฮานนา อินสทรูเม้นท์ส (ประเทศไทย) จำกัด ราคา 5,898.38 บาท</t>
  </si>
  <si>
    <t>รายชื่อผู้เสนอราคาและราคาที่เสนอ</t>
  </si>
  <si>
    <t>เป็นราคาที่เหมาะสม และไม่เกินวงเงินที่จะซื้อหรือจ้าง</t>
  </si>
  <si>
    <t>บจก.เอ็น เค แลบอราทอรี (ประเทศไทย) ราคา 20,223.00 บาท</t>
  </si>
  <si>
    <t>ผู้ได้รับการคัดเลือกและราคาที่ตกลงซื้อหรือจ้าง</t>
  </si>
  <si>
    <t>สพ. 2/2568</t>
  </si>
  <si>
    <t>ค่าต้นไม้ฟอกอากาศ สถาปนาสํานักคอมพิวเตอร์</t>
  </si>
  <si>
    <t>จ้างเหมาทําความสะอาดเดือน ตุลาคม 67- กันยายน 68</t>
  </si>
  <si>
    <t>บจก.โปรแคร์สเปเชียลตี้ ราคา 216,000.00 บาท</t>
  </si>
  <si>
    <t>RSC24/110131</t>
  </si>
  <si>
    <t>IVM250117009 
IVM250123020</t>
  </si>
  <si>
    <t>17 มกราคม 2568
23 มกราคม 2568</t>
  </si>
  <si>
    <t>23 กุมภาพันธ์ 2568</t>
  </si>
  <si>
    <t>4201250000000</t>
  </si>
  <si>
    <t>3000058434
3000058436
3000058437</t>
  </si>
  <si>
    <t>จางเหมาดูแลระบบวิศวกรรมและบํารุงอาคารส่วนกลาง</t>
  </si>
  <si>
    <t>ซื้อน้ำยาแช่ฆ่าเชื้อโรคเครื่องมือแพทย์ บรรจุ 5 ลิตร จำนวน 1 แกลลอน</t>
  </si>
  <si>
    <t>ซื้อสายสะพาย จำนวน 4 รายการ</t>
  </si>
  <si>
    <t>จางรถตู จํานวน 1 คัน (24 มีนาคม 68)</t>
  </si>
  <si>
    <t>มหาวิทยาลัยศรีนครินทรวิโรฒ</t>
  </si>
  <si>
    <t>วันที่  29  เดือน พฤษภาคม  พ.ศ. 2569</t>
  </si>
  <si>
    <t>แบบ สขร.1</t>
  </si>
  <si>
    <t>จางซอมแซมเครื่องปรับอากาศ จํานวน 1 งาน</t>
  </si>
  <si>
    <t>เลขที่และวันที่ของสัญญาหรือข้อตกลง
ในการซื้อหรือจ้าง</t>
  </si>
  <si>
    <t>: 68030001</t>
  </si>
  <si>
    <t>: 68030003</t>
  </si>
  <si>
    <t>อว 8706.1/</t>
  </si>
  <si>
    <t>อว8706.1/</t>
  </si>
  <si>
    <t>อว8706.1/1647</t>
  </si>
  <si>
    <t>อว8706.1/2016</t>
  </si>
  <si>
    <t>อว8706.1/1709</t>
  </si>
  <si>
    <t>อว8706.1/1711</t>
  </si>
  <si>
    <t>อว8706.1/1750</t>
  </si>
  <si>
    <t>อว8706.1/1769</t>
  </si>
  <si>
    <t>อว8706.1/1829</t>
  </si>
  <si>
    <t>อว8706.1/1892</t>
  </si>
  <si>
    <t>อว8706.1/953</t>
  </si>
  <si>
    <t>อว8706.1/2025</t>
  </si>
  <si>
    <t>อว8706.1/2072</t>
  </si>
  <si>
    <t xml:space="preserve"> 028/2568</t>
  </si>
  <si>
    <t xml:space="preserve"> 072/2568</t>
  </si>
  <si>
    <t xml:space="preserve"> 078/2568</t>
  </si>
  <si>
    <t xml:space="preserve"> 079/2568</t>
  </si>
  <si>
    <t xml:space="preserve"> 077/2568</t>
  </si>
  <si>
    <t>3000057495</t>
  </si>
  <si>
    <t>พย131/2568</t>
  </si>
  <si>
    <t>พย 013/2568</t>
  </si>
  <si>
    <t>พย 015/2568</t>
  </si>
  <si>
    <t>อว 8726.1/93</t>
  </si>
  <si>
    <t>อว 8726.1/557</t>
  </si>
  <si>
    <t>พย 130/2568</t>
  </si>
  <si>
    <t>อว 8709.1/-:67100006</t>
  </si>
  <si>
    <t>อว 8709.1/-:67110001</t>
  </si>
  <si>
    <t>อว 8709.1/-:67110004</t>
  </si>
  <si>
    <t>อว 8709.1/-:67110005</t>
  </si>
  <si>
    <t>อว 8709.1/-:67110008</t>
  </si>
  <si>
    <t>เลขที่ S-2506120001</t>
  </si>
  <si>
    <t>จัดจ้างซ่อมแซมชุดโคมไฟโต๊ะประชำสัมพันธ์จำนวน 2 จุด พร้อมเดินระบบไฟใหม่ จำนวน 1 งาน</t>
  </si>
  <si>
    <t>3000055621</t>
  </si>
  <si>
    <t>ซื้อตรงยางวันที่ และสำเนาถูกต้อง</t>
  </si>
  <si>
    <t>ร้านเอสเอ็น ออฟฟิศซัพ พลาย ราคา 4,590 บาท</t>
  </si>
  <si>
    <t>บริษัท ริโก้ (ประเทศไทย)จํากัด ราคา 4,911.30 บาท</t>
  </si>
  <si>
    <t>จ้างซ่อมเครื่องถ่ายเอกสารระบบดิจิตอลพร้อมระบบพิมพ์เอกสารและสแกนเอกสาร Network จำนวน 1 เครื่อง</t>
  </si>
  <si>
    <t>บจก.พี.โกศล วิศวกรรม ราคา 30,495.00 บาท</t>
  </si>
  <si>
    <t>จัดซื้อชั้นวางเหล็กฉากเคลือบสี 5 ชั้น จำนวน 1 ตัว</t>
  </si>
  <si>
    <t>1. บจก. ซีดีเอส โซลูชั่น ราคา 252,756.47 บาท
2. บจก. เอส เค ที โปรเกสซีฟ ซอฟตแวร ราคา 255,730 บาท
3. บจก. คอมพิวเตอร เอ็กซเพิรท เซ็นเตอร ราคา 256,800 บาท</t>
  </si>
  <si>
    <t>จ้างบริการป้องกันและกำจัดปลงวันที่ก แบบต่อเนื่อง ระยะเวลา 1 ปี เข้าทำบริการทุก ๆ เดือน</t>
  </si>
  <si>
    <t>139502000000</t>
  </si>
  <si>
    <t>3000055089</t>
  </si>
  <si>
    <t>บมจ.ชุมชนเภสัชกรรม จำกัด (มหาชน) ราคา 6,123.00 บาท</t>
  </si>
  <si>
    <t>บริษัท ซีโน-แปซิฟิคเทรดดิ้ง (ไทยแลนด์) จำกัด ราคา 20,404.00 บาท</t>
  </si>
  <si>
    <t>ห้างหุ้นส่วนจำกัด คัฟเวอร์ ฟู้ด ราคา 39,162.00 บาท</t>
  </si>
  <si>
    <t>ห้างหุ้นส่วนจำกัด คัฟเวอร์ ฟู้ด ราคา 21,261.00 บาท</t>
  </si>
  <si>
    <t>ห้างหุ้นส่วนจำกัด คัฟเวอร์ ฟู้ด ราคา 14,531.00 บาท</t>
  </si>
  <si>
    <t>ห้างหุ้นส่วนจำกัด คัฟเวอร์ ฟู้ด ราคา 37,022.00 บาท</t>
  </si>
  <si>
    <t>ห้างหุ้นส่วนจำกัด คัฟเวอร์ ฟู้ด ราคา 12,519.00 บาท</t>
  </si>
  <si>
    <t>ห้างหุ้นส่วนจำกัด คัฟเวอร์ ฟู้ด ราคา 61,873.00 บาท</t>
  </si>
  <si>
    <t>ห้างหุ้นส่วนจำกัด คัฟเวอร์ ฟู้ด ราคา 18,779.00 บาท</t>
  </si>
  <si>
    <t>ห้างหุ้นส่วนจำกัด คัฟเวอร์ ฟู้ด ราคา 27,792.00 บาท</t>
  </si>
  <si>
    <t>ห้างหุ้นส่วนจำกัด คัฟเวอร์ ฟู้ด ราคา 28,597.00 บาท</t>
  </si>
  <si>
    <t>นางสาวมนาภรณ์ กุฎาธารพันธุ์ ราคา 12,055.00 บาท</t>
  </si>
  <si>
    <t>ห้างหุ้นส่วนจำกัด คัฟเวอร์ ฟู้ด ราคา 35,625.00 บาท</t>
  </si>
  <si>
    <t>ซื้อวัสดุ จำนวน 25 รายการ (งานพิธีพระราชทานปริญญาบัตร ประจำปีการศกษา 2566)</t>
  </si>
  <si>
    <t>บริษัท พีพีเอ็น 51 จำกัด ราคาซื้อหรือจ้าง 789,000.00 บาท</t>
  </si>
  <si>
    <t>บริษัท สยามนคร จำกัด ราคาซื้อหรือจ้าง 206,724.00 บาท</t>
  </si>
  <si>
    <t>นายไพโรจน บุตรเสือ ราคาซื้อหรือจ้าง 14,000.00 บาท</t>
  </si>
  <si>
    <t>บริษัท เอ.พี.ไอ.อินดัสเทรียลกรุ๊ป จํากัด ราคาซื้อหรือจ้าง 444,000 บาท</t>
  </si>
  <si>
    <t>ธนาคารกรุงไทย จำกัด (มหาชน) ราคาซื้อหรือจ้าง 57,080.00 บาท</t>
  </si>
  <si>
    <t>บริษัท ไอเดีย เพสท์ เมเนจเม้นท์ จำกัด ราคาซื้อหรือจ้าง 100,000.00 บาท</t>
  </si>
  <si>
    <t>บริษัท ฮิตาชิ เอลลิเวเตอร์ (ประเทศไทย) จำกัด ราคาซื้อหรือจ้าง 443,381.25 บาท</t>
  </si>
  <si>
    <t>บริษัท เทนเดอร์ จำกัด ราคาซื้อหรือจ้าง 28,890.00 บาท</t>
  </si>
  <si>
    <t>บริษัท ฮิตาชิ เอลลิเวเตอร์ (ประเทศไทย) จำกัด ราคาซื้อหรือจ้าง 180,000.00 บาท</t>
  </si>
  <si>
    <t>บริษัท แคเรียร์ (ประเทศไทย) จำกัด ราคาซื้อหรือจ้าง 199,020.00 บาท</t>
  </si>
  <si>
    <t>ห้างหุ้นส่วนจำกัด เอ็น พี เจนเนอเรชั่น ราคาซื้อหรือจ้าง 25,680.00 บาท</t>
  </si>
  <si>
    <t>บริษัท มิตซูบิชิ เอลเลเวเตอร์ (ประเทศไทย) จำกัด ราคาซื้อหรือจ้าง 32,100.00 บาท</t>
  </si>
  <si>
    <t>บริษัท โอทิศ เอเลเวเทอร์ (ประเทศไทย) จำกัด ราคาซื้อหรือจ้าง 47,508.00 บาท</t>
  </si>
  <si>
    <t>โอเอ ออโตเมชั่น ราคาซื้อหรือจ้าง 24,000.00 บาท</t>
  </si>
  <si>
    <t>บริษัท ไพโอเนียร์ ลิฟท์ แอด์ เครน จำกัด ราคาซื้อหรือจ้าง 29,960.00 บาท</t>
  </si>
  <si>
    <t>บริษัท ทริปเปิลที บรอดแบนด์ จำกัด (มหาชน) ราคาซื้อหรือจ้าง 306,876.00 บาท</t>
  </si>
  <si>
    <t>บริษัท เด็กดี อินเตอรแอคทีฟ จํากัด ราคาซื้อหรือจ้าง 87,312.00 บาท</t>
  </si>
  <si>
    <t>บริษัท โฮม แอนด ออฟฟศ ดิลิเวอรี่ จํากัด ราคาซื้อหรือจ้าง 780.00 บาท</t>
  </si>
  <si>
    <t>บริษัท เอส เอส บี (กรุงเทพ) จํากัด ราคาซื้อหรือจ้าง 866,700 บาท</t>
  </si>
  <si>
    <t>บริษัท เอ็มดี เฮลท์แคร์ จํากัด ราคาซื้อหรือจ้าง 465,000 บาท</t>
  </si>
  <si>
    <t>บริษัท เนเชอรัล กรีน อินโนเวชั่น จํากัด ราคาซื้อหรือจ้าง 42,800 บาท</t>
  </si>
  <si>
    <t>บริษัท โอทิส เอเลเวเทอร์ (ประเทศไทย) จํากัด ราคาซื้อหรือจ้าง 219,820.80 บาท</t>
  </si>
  <si>
    <t>บจก. ไอแอม คอนซัลติ้ง ราคาซื้อหรือจ้าง 5,136,000 บาท</t>
  </si>
  <si>
    <t>บจก. ซีดีเอส โซลูชั่น ราคาซื้อหรือจ้าง 252,756.47 บาท</t>
  </si>
  <si>
    <t>บริษัทอาร์ พี อ็น วิศวกรรมบริการ จำกัด ราคาซื้อหรือจ้าง 285,870.00 บาท</t>
  </si>
  <si>
    <t>บริษัท เอลาฬุก เซอร์วิส จำกัด ราคาซื้อหรือจ้าง 7,890,000.00 บาท</t>
  </si>
  <si>
    <t>บริษัท พี ซี ไอ (1992) จํากัด ราคาซื้อหรือจ้าง 62,400.00 บาท</t>
  </si>
  <si>
    <t>บริษัท อัลกาลาม คอนส แอนด เซิรฟ จํากัด ราคาซื้อหรือจ้าง 29,960.00 บาท</t>
  </si>
  <si>
    <t>บริษัท ซินโดม อิเลคทรอนิคส อินดัสตรี จํากัด ราคาซื้อหรือจ้าง 8,560.00 บาท</t>
  </si>
  <si>
    <t>บริษัท ดี เฮิรบ จํากัด ราคาซื้อหรือจ้าง 28,890.00 บาท</t>
  </si>
  <si>
    <t>บริษัท ริโก (ประเทศไทย) จํากัด ราคาซื้อหรือจ้าง 48,000.00 บาท</t>
  </si>
  <si>
    <t>บริษัท ลคกี้ อินเตอรเนชั่นแนล (ประเทศไทย) จํากัด ราคาซื้อหรือจ้าง 44,940.00 บาท</t>
  </si>
  <si>
    <t>บริษัท ว.เกียรติ อินเตอรเนชั่นแนล จํากัด ราคาซื้อหรือจ้าง 51,360.00 บาท</t>
  </si>
  <si>
    <t>Disney+ Hotstar ราคาซื้อหรือจ้าง 2,290.00 บาท</t>
  </si>
  <si>
    <t>อารีพร ราคาซื้อหรือจ้าง 600.00 บาท</t>
  </si>
  <si>
    <t>บ.ก๊อปปี้ ริช จำกัด ราคาซื้อหรือจ้าง 42,000.00 บาท</t>
  </si>
  <si>
    <t>บ.ก๊อปปี้ ริช จำกัด ราคาซื้อหรือจ้าง 12,000.00 บาท</t>
  </si>
  <si>
    <t>บริษัท ชาร์ป เพสท์ คอนโทรล เซอร์วิส จำกัด ราคาซื้อหรือจ้าง 25,160.00 บาท</t>
  </si>
  <si>
    <t>บริษัท มิตซูบิชิ เอลเลเวเตอร์ (ประเทศไทย) ราคาซื้อหรือจ้าง 179,760.00 บาท</t>
  </si>
  <si>
    <t>น้ำดื่ม แกรนด์วอเตอร์ ราคาซื้อหรือจ้าง 5,000.00 บาท</t>
  </si>
  <si>
    <t>สถานีบริการน้ำมันเชื้อเพลิง (ผู้ขาย/ผู้ให้บริการ) ราคาซื้อหรือจ้าง 50,000.00 บาท</t>
  </si>
  <si>
    <t>บจก.ซิลลิค ฟาร์มา จำกัด ราคาซื้อหรือจ้าง 19,459.31 บาท</t>
  </si>
  <si>
    <t>บจก.ซินต้า คอร์ปอเรชั่น จำกัด ราคาซื้อหรือจ้าง 4,370.00 บาท</t>
  </si>
  <si>
    <t>บมจ.ชุมชนเภสัชกรรม จำกัด (มหาชน) ราคาซื้อหรือจ้าง 6,123.00 บาท</t>
  </si>
  <si>
    <t>บจก.ฟาร์มาฮอฟ จำกัด ราคาซื้อหรือจ้าง 42,479.55 บาท</t>
  </si>
  <si>
    <t>ร้าน ทวีพาณิชย์ ราคาซื้อหรือจ้าง 2,165.00 บาท</t>
  </si>
  <si>
    <t>ร้าน ทวีพาณิชย์ ราคาซื้อหรือจ้าง 2,640.00 บาท</t>
  </si>
  <si>
    <t>ร้าน ทวีพาณิชย์ ราคาซื้อหรือจ้าง 2,550.00 บาท</t>
  </si>
  <si>
    <t>ร้าน ทวีพาณิชย์ ราคาซื้อหรือจ้าง 2,590.00 บาท</t>
  </si>
  <si>
    <t>ร้าน ทวีพาณิชย์ ราคาซื้อหรือจ้าง 2,520.00 บาท</t>
  </si>
  <si>
    <t>สำนักงานรักษาความปลอดภัย อผศ. ราคาซื้อหรือจ้าง 805,200.00 บาท</t>
  </si>
  <si>
    <t>บริษัท แสงเอกซัพพลายส์ จำกัด ราคาซื้อหรือจ้าง 70,106.40 บาท</t>
  </si>
  <si>
    <t>บริษัท เจแอนด์บี โฮม แคร์ ราคาซื้อหรือจ้าง 96,000.00 บาท</t>
  </si>
  <si>
    <t>บริษัท โคเน่ จำกัด (มหาชน) ราคาซื้อหรือจ้าง 34,240.00 บาท</t>
  </si>
  <si>
    <t>บริษัท พีพีเเอ็น 51 จำกัด ราคาซื้อหรือจ้าง 1,734,000.00 บาท</t>
  </si>
  <si>
    <t>บริษัท เคมิท กรุ๊ป จำกัด ราคาซื้อหรือจ้าง 44,000.00 บาท</t>
  </si>
  <si>
    <t>บริษัท เตยี วฮงสีลม จำกัด ราคาซื้อหรือจ้าง 55,613.25 บาท</t>
  </si>
  <si>
    <t>บริษัท คัมมิ่นส์ ดีเคเอสเอช (ประเทศไทย) จำกัด ราคาซื้อหรือจ้าง 70,106.40 บาท</t>
  </si>
  <si>
    <t>บริษัท ไพโอเนียร์ ลิฟท์ ราคาซื้อหรือจ้าง 177,620.00 บาท</t>
  </si>
  <si>
    <t>บริษัท โอทิส เอเลเวเทอร์ ราคาซื้อหรือจ้าง 149,586.00 บาท</t>
  </si>
  <si>
    <t>บริษัท โทรคมนาคมแห่งชาติ จำกัด (มหาชน) ราคาซื้อหรือจ้าง 308,160 บาท</t>
  </si>
  <si>
    <t>บริษัท ทรู อินเทอร์เน็ตคอร์ปอเรชั่น จำกัด ราคาซื้อหรือจ้าง 64,200 บาท</t>
  </si>
  <si>
    <t>บริษัท ทรู อินเทอร์เน็ต คอร์ปอเรชั่น จำกัด ราคา 64,200 บาท</t>
  </si>
  <si>
    <t>บริษัท ทรู อินเทอร์เน็ต คอร์ปอเรชั่น จำกัด ราคาซื้อหรือจ้าง 38,520 บาท</t>
  </si>
  <si>
    <t>บริษัท อินเตอร์ลิงค์ เทเลคอม จำกัด (มหาชน) ราคาซื้อหรือจ้าง 35,952 บาท</t>
  </si>
  <si>
    <t>บริษัท อินเตอร์ลิงค์ เทเลคอม จำกัด (มหาชน) ราคาซื้อหรือจ้าง 34,668 บาท</t>
  </si>
  <si>
    <t>บริษัท แอดวานซ์ ไวร์เลส เน็ทเวอร์ค จำกัด ราคาซื้อหรือจ้าง 96,300 บาท</t>
  </si>
  <si>
    <t>บริษัท เวิลด์ไวด์ เทคโนโลยี่แอนด์พาทส์ จำกัด ราคาซื้อหรือจ้าง 62,060 บาท</t>
  </si>
  <si>
    <t>บริษัท ศิวะไทย จำกัด ราคาซื้อหรือจ้าง 40,274.80 บาท</t>
  </si>
  <si>
    <t>บริษัท จีเอเบิล จำกัด (มหาชน) ราคาซื้อหรือจ้าง 467,000.-บาท</t>
  </si>
  <si>
    <t>บริษัท ลีโอ เพาเวอร์ ซัพพลาย จำกัด ราคาซื้อหรือจ้าง 36,380.- บาท</t>
  </si>
  <si>
    <t>บริษัท แอนตีไฟร์ จำกัด ราคาซื้อหรือจ้าง 20,223.- บาท</t>
  </si>
  <si>
    <t>บริษัท แอนตีไฟร์ จำกัด ราคาซื้อหรือจ้าง 25,980.- บาท</t>
  </si>
  <si>
    <t>บริษัท เอสแอนด์พีวิศวกรรม จำกัด ราคาซื้อหรือจ้าง 22,500.- บาท</t>
  </si>
  <si>
    <t>บริษัท เอสแอนด์พีวิศวกรรม จำกัด ราคาซื้อหรือจ้าง 42,500.- บาท</t>
  </si>
  <si>
    <t>นางมาริณี ประเกียร ราคาซื้อหรือจ้าง 18,900.00 บาท</t>
  </si>
  <si>
    <t>บริษัท พัชรจิตต์ จำกัด ราคาซื้อหรือจ้าง 20,100.00 บาท</t>
  </si>
  <si>
    <t>ห้างหุ้นส่วนจำกัด คัฟเวอร์ ฟู้ด ราคาซื้อหรือจ้าง 57,576.00 บาท</t>
  </si>
  <si>
    <t>ห้างหุ้นส่วนจำกัด คัฟเวอร์ ฟู้ด ราคาซื้อหรือจ้าง 49,725.00 บาท</t>
  </si>
  <si>
    <t>นางมาริณี ประเกียร ราคาซื้อหรือจ้าง 29,700.00 บาท</t>
  </si>
  <si>
    <t>ห้างหุ้นส่วนจำกัด คัฟเวอร์ ฟู้ด ราคาซื้อหรือจ้าง 29,275.00 บาท</t>
  </si>
  <si>
    <t>นางนภา วศินวสุกุล ราคาซื้อหรือจ้าง 19,040.00 บาท</t>
  </si>
  <si>
    <t>บริษัท พัชรจิตต์ จำกัด ราคาซื้อหรือจ้าง 13,644.00 บาท</t>
  </si>
  <si>
    <t>นางสาววรรณา อยู่เมฆะ ราคาซื้อหรือจ้าง 27,490.00 บาท</t>
  </si>
  <si>
    <t>บริษัท วินบริดจ์ จำกัด ราคาซื้อหรือจ้าง 27,820.00 บาท</t>
  </si>
  <si>
    <t>ห้างหุ้นส่วนจำกัด วอเตอร์ ชอยซ ราคาซื้อหรือจ้าง  207,000.00บาท</t>
  </si>
  <si>
    <t>บริษัท นิวเจนเทค จำกัด ราคาซื้อหรือจ้าง 492,200.00 บาท</t>
  </si>
  <si>
    <t>ห้างหุ้นส่วนจำกัด ลัดดา เอ็นจิเนียริ่ง ราคาซื้อหรือจ้าง 64,200.00 บาท</t>
  </si>
  <si>
    <t>บริษัท ช้างทองงานช่าง จำกัด ราคาซื้อหรือจ้าง 96,300.00 บาท</t>
  </si>
  <si>
    <t>ห้างหุ้นส่วนจำกัด เอ็นบี ฟิล์ม โฮม ราคาซื้อหรือจ้าง 72,800.00 บาท</t>
  </si>
  <si>
    <t>ห้างหุ้นส่วนจำกัด ไวท์ แอ๊นท์ โกลด์ ราคาซื้อหรือจ้าง 149,800.00 บาท</t>
  </si>
  <si>
    <t>บริษัท โคเน่ จำกัด (มหาชน) ราคาซื้อหรือจ้าง 98,600.00 บาท</t>
  </si>
  <si>
    <t>บจก.โปรแคร์สเปเชียลตี้ ราคาซื้อหรือจ้าง 216,000.00 บาท</t>
  </si>
  <si>
    <t>บริษัท โอดอนเท็กซ์ จำกัด ราคาซื้อหรือจ้าง 2,193.50 บาท</t>
  </si>
  <si>
    <t>บริษัท เอส.เอ็น.โอ. มาร์เก็ตติ้ง จำกัด ราคาซื้อหรือจ้าง 6,380.00 บาท</t>
  </si>
  <si>
    <t>บริษัท สยามยูนิแคร์ จำกัด ราคาซื้อหรือจ้าง 1,471.25 บาท</t>
  </si>
  <si>
    <t>บริษัท แอดวานซ์ เมดิคอล คอร์ปอเรชั่น (ประเทศไทย) จำกัด ราคาซื้อหรือจ้าง 300.00 บาท</t>
  </si>
  <si>
    <t>ห้างหุ้นส่วนจำกัด บางกอกสตาร์เด็นทัล ราคาซื้อหรือจ้าง 495.00 บาท</t>
  </si>
  <si>
    <t>บริษัท นูโวเด้นท์ จำกัด ราคาซื้อหรือจ้าง 7,250.00 บาท</t>
  </si>
  <si>
    <t>บริษัท ออฟฟิศเมท (ไทย) จำกัด ราคาซื้อหรือจ้าง 1,820.01 บาท</t>
  </si>
  <si>
    <t>บริษัท เด็นท์-เมท จำกัด ราคาซื้อหรือจ้าง 2,820.00 บาท</t>
  </si>
  <si>
    <t>บริษัท ฟรีดอม แอนด ดอน จํากัด ราคาซื้อหรือจ้าง 2000 บาท</t>
  </si>
  <si>
    <t>ห้างหุ้นส่วนจำกัด ป.โชติพงศ์กุล ราคาซื้อหรือจ้าง 1,662,780.01 บาท</t>
  </si>
  <si>
    <t>ร้านก๊อปปี้ปริ้นท์ ราคาซื้อหรือจ้าง 60,000.00 บาท</t>
  </si>
  <si>
    <t>บริษัท ซีพี แอ็กซตรา จํากัด (มหาชน) ราคาซื้อหรือจ้าง 1,260.00 บาท</t>
  </si>
  <si>
    <t>สถานีบริการน้ำมันเชื้อเพลิง (ผู้ขาย/ผู้ให้บริการ) ราคาซื้อหรือจ้าง 1,300.00 บาท</t>
  </si>
  <si>
    <t>สันติศิริการพิมพ ราคาซื้อหรือจ้าง 65,056.00 บาท</t>
  </si>
  <si>
    <t>บริษัท ศิวเศรษฐี จำกัด ราคาซื้อหรือจ้าง 4,000 บาท</t>
  </si>
  <si>
    <t>บริษัท ยากลิ่นหอม เดลี่ คลีน จำกัด ราคาซื้อหรือจ้าง 3,286,800.00 บาท</t>
  </si>
  <si>
    <t>บริษัท ไทยไพบูลย์ประกันภัย จำกัด (มหาชน) ราคาซื้อหรือจ้าง 1,031,400.00 บาท</t>
  </si>
  <si>
    <t>บริษัท ไทยไพบูลย์ประกันภัย จำกัด (มหาชน) ราคาซื้อหรือจ้าง 169,800.00 บาท</t>
  </si>
  <si>
    <t>นางสาววรรณา อยู่เมฆะ ราคาซื้อหรือจ้าง 23,800.00 บาท</t>
  </si>
  <si>
    <t>ห้างหุ้นส่วนจำกัด คัฟเวอร์ ฟู้ด ราคาซื้อหรือจ้าง 34,600.00 บาท</t>
  </si>
  <si>
    <t>ห้างหุ้นส่วนจำกัด คัฟเวอร์ ฟู้ด ราคาซื้อหรือจ้าง 12,519.00 บาท</t>
  </si>
  <si>
    <t>บริษัท ซีโน-แปซิฟิคเทรดดิ้ง ราคาซื้อหรือจ้าง 20,403.50 บาท</t>
  </si>
  <si>
    <t>ห้างหุ้นส่วนจำกัด คัฟเวอร์ ฟู้ด ราคาซื้อหรือจ้าง 12,561.80 บาท</t>
  </si>
  <si>
    <t>ห้างหุ้นส่วนจำกัด คัฟเวอร์ ฟู้ด ราคาซื้อหรือจ้าง 12,973.75 บาท</t>
  </si>
  <si>
    <t>ห้างหุ้นส่วนจำกัด คัฟเวอร์ ฟู้ด ราคาซื้อหรือจ้าง 51,445.60 บาท</t>
  </si>
  <si>
    <t>ห้างหุ้นส่วนจำกัด คัฟเวอร์ ฟู้ด ราคาซื้อหรือจ้าง 14,541.60 บาท</t>
  </si>
  <si>
    <t>ห้างหุ้นส่วนจำกัด คัฟเวอร์ ฟู้ด ราคาซื้อหรือจ้าง 21,507.00 บาท</t>
  </si>
  <si>
    <t>ห้างหุ้นส่วนจำกัด คัฟเวอร์ ฟู้ด ราคาซื้อหรือจ้าง 39,167.50 บาท</t>
  </si>
  <si>
    <t>ห้างหุ้นส่วนจำกัด คัฟเวอร์ ฟู้ด ราคาซื้อหรือจ้าง 21,269.40 บาท</t>
  </si>
  <si>
    <t>บริษัท ออฟฟิศเมท จํากัด ราคาซื้อหรือจ้าง 1,100 บาท</t>
  </si>
  <si>
    <t>บริษัท ซี.พี.เดคคอร์เซ็นเตอร์ จำกัด ราคาซื้อหรือจ้าง 238,289.00 บาท</t>
  </si>
  <si>
    <t>บริษัท เอ็มเอชเคบิสซิเนส จำกัด ราคาซื้อหรือจ้าง 11,500.00 บาท</t>
  </si>
  <si>
    <t>บริษัท ริชชวลส์ คอสเมติคส์ (ประเทศไทย) จำกัด ราคาซื้อหรือจ้าง 2,450.00 บาท</t>
  </si>
  <si>
    <t>สวนลุงเฮ้ง ราคาซื้อหรือจ้าง 800.00 บาท</t>
  </si>
  <si>
    <t>บจก. ริโก (ประเทศไทย) ราคาซื้อหรือจ้าง 141,405.85 บาท</t>
  </si>
  <si>
    <t>บริษัท ดีเลิศ กรุ๊ป จำกัด (สาขา ) 1 ราคาซื้อหรือจ้าง 1,500.00 บาท</t>
  </si>
  <si>
    <t>บริษัท ซีโน-แปซิฟิคเทรดดิ้ง (ไทยแลนด์) จำกัด ราคาซื้อหรือจ้าง 20,403.50 บาท</t>
  </si>
  <si>
    <t>ห้างหุ้นส่วนจำกัด คัฟเวอร์ ฟู้ด ราคาซื้อหรือจ้าง 39,162.00 บาท</t>
  </si>
  <si>
    <t>ห้างหุ้นส่วนจำกัด คัฟเวอร์ ฟู้ด ราคาซื้อหรือจ้าง 21,261.00 บาท</t>
  </si>
  <si>
    <t>ห้างหุ้นส่วนจำกัด คัฟเวอร์ ฟู้ด ราคาซื้อหรือจ้าง 14,531.00 บาท</t>
  </si>
  <si>
    <t>ห้างหุ้นส่วนจำกัด คัฟเวอร์ ฟู้ด ราคาซื้อหรือจ้าง 37,022.00 บาท</t>
  </si>
  <si>
    <t>ห้างหุ้นส่วนจำกัด คัฟเวอร์ ฟู้ด ราคาซื้อหรือจ้าง 61,873.00 บาท</t>
  </si>
  <si>
    <t>ห้างหุ้นส่วนจำกัด คัฟเวอร์ ฟู้ด ราคาซื้อหรือจ้าง 18,779.00 บาท</t>
  </si>
  <si>
    <t>ห้างหุ้นส่วนจำกัด คัฟเวอร์ ฟู้ด ราคาซื้อหรือจ้าง 27,792.00 บาท</t>
  </si>
  <si>
    <t>ห้างหุ้นส่วนจำกัด คัฟเวอร์ ฟู้ด ราคาซื้อหรือจ้าง 28,597.00 บาท</t>
  </si>
  <si>
    <t>นางสาวมนาภรณ์ กุฎาธารพันธุ์ ราคาซื้อหรือจ้าง 12,055.00 บาท</t>
  </si>
  <si>
    <t>ห้างหุ้นส่วนจำกัด คัฟเวอร์ ฟู้ด ราคาซื้อหรือจ้าง 35,625.00 บาท</t>
  </si>
  <si>
    <t>ห้างหุ้นส่วนจำกัด คัฟเวอร์ ฟู้ด ราคาซื้อหรือจ้าง 10,100.00 บาท</t>
  </si>
  <si>
    <t>ห้างหุ้นส่วนจำกัด คัฟเวอร์ ฟู้ด ราคาซื้อหรือจ้าง 47,500.00 บาท</t>
  </si>
  <si>
    <t>ห้างหุ้นส่วนจำกัด คัฟเวอร์ ฟู้ด ราคาซื้อหรือจ้าง 13,413.00 บาท</t>
  </si>
  <si>
    <t>ห้างหุ้นส่วนจำกัด คัฟเวอร์ ฟู้ด ราคาซื้อหรือจ้าง 50,080.00 บาท</t>
  </si>
  <si>
    <t>นางสาววรรณา อยู่เมฆะ ราคาซื้อหรือจ้าง 18,650.00 บาท</t>
  </si>
  <si>
    <t>นางสาววรรณา อยู่เมฆะ ราคาซื้อหรือจ้าง 10,400.00 บาท</t>
  </si>
  <si>
    <t>นางสาววรรณา อยู่เมฆะ ราคาซื้อหรือจ้าง 34,600.00 บาท</t>
  </si>
  <si>
    <t>นางสาววรรณา อยู่เมฆะ ราคาซื้อหรือจ้าง 18,900.00 บาท</t>
  </si>
  <si>
    <t>นางสาววรรณา อยู่เมฆะ ราคาซื้อหรือจ้าง 35,000.00 บาท</t>
  </si>
  <si>
    <t>บริษัท ปลั๊กแอนด์ปรางค์ จำกัด ราคาซื้อหรือจ้าง 20,100.00 บาท</t>
  </si>
  <si>
    <t>นางสาววรรณา อยู่เมฆะ ราคาซื้อหรือจ้าง 21,000.00 บาท</t>
  </si>
  <si>
    <t>นางสาวเสาวนีย์ แซ่หลี ราคาซื้อหรือจ้าง 18,112.00 บาท</t>
  </si>
  <si>
    <t>นางสาวอินธิรา จันทรัตน์ทโน ราคาซื้อหรือจ้าง 14,716.00 บาท</t>
  </si>
  <si>
    <t>นางสาวเสาวนีย์ แซ่หลี ราคาซื้อหรือจ้าง 14,150.00 บาท</t>
  </si>
  <si>
    <t>นางสาววรรณา อยู่เมฆะ ราคาซื้อหรือจ้าง 29,800.00 บาท</t>
  </si>
  <si>
    <t>นางสาวอินธิรา จันทรัตน์ทโน ราคาซื้อหรือจ้าง 18,395.00 บาท</t>
  </si>
  <si>
    <t>บริษัท พัชรจิตต์ จำกัด ราคาซื้อหรือจ้าง 16,980.00 บาท</t>
  </si>
  <si>
    <t>นางสาววรรณา อยู่เมฆะ ราคาซื้อหรือจ้าง 12,700.00 บาท</t>
  </si>
  <si>
    <t>ห้างหุ้นส่วนจำกัด คัฟเวอร์ ฟู้ด ราคาซื้อหรือจ้าง 11,742.00 บาท</t>
  </si>
  <si>
    <t>ห้างหุ้นส่วนจำกัด คัฟเวอร์ ฟู้ด ราคาซื้อหรือจ้าง 28,720.00 บาท</t>
  </si>
  <si>
    <t>ห้างหุ้นส่วนจำกัด คัฟเวอร์ ฟู้ด ราคาซื้อหรือจ้าง 10,095.00 บาท</t>
  </si>
  <si>
    <t>ห้างหุ้นส่วนจำกัด คัฟเวอร์ ฟู้ด ราคาซื้อหรือจ้าง 53,975.00 บาท</t>
  </si>
  <si>
    <t>ห้างหุ้นส่วนจำกัด คัฟเวอร์ ฟู้ด ราคาซื้อหรือจ้าง 35,292.00 บาท</t>
  </si>
  <si>
    <t>ห้างหุ้นส่วนจำกัด คัฟเวอร์ ฟู้ด ราคาซื้อหรือจ้าง 16,040.00 บาท</t>
  </si>
  <si>
    <t>ห้างหุ้นส่วนจำกัด คัฟเวอร์ ฟู้ด ราคาซื้อหรือจ้าง 28,285.00 บาท</t>
  </si>
  <si>
    <t>ห้างหุ้นส่วนจำกัด คัฟเวอร์ ฟู้ด ราคาซื้อหรือจ้าง 56,575.00 บาท</t>
  </si>
  <si>
    <t>บริษัท ดีเคเอสเอช (ประเทศไทย) จำกัด ราคาซื้อหรือจ้าง 7,083.40 บาท</t>
  </si>
  <si>
    <t>ร้านยา มศว ราคาซื้อหรือจ้าง 2,590.00 บาท</t>
  </si>
  <si>
    <t>บริษัท ออฟฟศเมท (ไทย) จำกัด ราคาซื้อหรือจ้าง 5,990.00 บาท</t>
  </si>
  <si>
    <t>บริษัท ทอปปงเอจ (ประเทศไทย) จำกัด ราคาซื้อหรือจ้าง 10,379.00 บาท</t>
  </si>
  <si>
    <t>บริษัท คลีน เพลสท์ เมเนจเม้นท์ จำกัด ราคาซื้อหรือจ้าง 10,000.00 บาท</t>
  </si>
  <si>
    <t>เอ็นดีไซน์ ราคาซื้อหรือจ้าง 3,588.00 บาท</t>
  </si>
  <si>
    <t>บริษัท สยามนคร จํากัด ราคาซื้อหรือจ้าง 2,769,000.00 บาท</t>
  </si>
  <si>
    <t>บริษัท ธีม ซิสเต็ม จํากัด ราคาซื้อหรือจ้าง 49,648 บาท</t>
  </si>
  <si>
    <t>บริษัททรัส ไอที โซลูชั่น จำกัด ราคาซื้อหรือจ้าง 27,820.00 บาท</t>
  </si>
  <si>
    <t>AP Operations Co.,ltd. ราคาซื้อหรือจ้าง 2,853.69 บาท</t>
  </si>
  <si>
    <t>บริษัท อินเนอซิส จำกัด ราคาซื้อหรือจ้าง 5,243.-บาท</t>
  </si>
  <si>
    <t>บริษัท แกร็บแท็กซี่ (ประเทศไทย) จำกัด ราคาซื้อหรือจ้าง 430 บาท</t>
  </si>
  <si>
    <t>ห้างหุ้นส่วนจำกัด ไมโคร ซัม เอ็นเตอร์ไพร์ส ราคาซื้อหรือจ้าง 45,845.22 บาท</t>
  </si>
  <si>
    <t>บริษัท เมโทร โซลูชั่น เอ็นเตอร์ ราคาซื้อหรือจ้าง 35,000.00 บาท</t>
  </si>
  <si>
    <t>บริษัท เมโทร โซลูชั่น เอ็นเตอร์ ราคาซื้อหรือจ้าง 30,900.00 บาท</t>
  </si>
  <si>
    <t>บริษัท ออฟฟิศเมท (ไทย) จำกัด ราคาซื้อหรือจ้าง 14,094.00 บาท</t>
  </si>
  <si>
    <t>บริษัท พัชรจิตต์ จำกัด ราคาซื้อหรือจ้าง 13,440.00 บาท</t>
  </si>
  <si>
    <t>ห้างหุ้นส่วนจำกัด คัฟเวอร์ ฟู้ด ราคาซื้อหรือจ้าง 15,740.00 บาท</t>
  </si>
  <si>
    <t>นางนภา วศินวสุกุล ราคาซื้อหรือจ้าง 27,300.00 บาท</t>
  </si>
  <si>
    <t>บริษัท อินโนโว เทรดดิ้ง จำกัด ราคาซื้อหรือจ้าง 89,697.00 บาท</t>
  </si>
  <si>
    <t>บริษัท มอร แดน คลีน จํากัด ราคาซื้อหรือจ้าง 873,120.00 บาท</t>
  </si>
  <si>
    <t>บริษัท เอ เอส ไซน์ จำกัด ราคาซื้อหรือจ้าง 1,926.00 บาท</t>
  </si>
  <si>
    <t>นางสาวปัทวีภรณ์ พรหมมา ราคาซื้อหรือจ้าง 3,540.00 บาท</t>
  </si>
  <si>
    <t>บริษัท ซี.พี.เดคคอร์เซ็นเตอร์ จำกัด ราคาซื้อหรือจ้าง 60,000.00 บาท</t>
  </si>
  <si>
    <t>ห้างหุ้นส่วนจำกัด ไมโคร ซัม เอ็นเตอร์ไพร์ส ราคาซื้อหรือจ้าง 7,778.90 บาท</t>
  </si>
  <si>
    <t>บริษัท ออฟฟศเมท (ไทย) จํากัด ราคาซื้อหรือจ้าง 5,776.40 บาท</t>
  </si>
  <si>
    <t>บจก. ริโก (ประเทศไทย) ราคาซื้อหรือจ้าง 83096.20 บาท</t>
  </si>
  <si>
    <t>บริษัท เออารไอพี จํากัด (มหาชน) ราคาซื้อหรือจ้าง 1,200.00 บาท</t>
  </si>
  <si>
    <t>มูลนิธิเพื่อผูบริโภค ราคาซื้อหรือจ้าง 3,027.00 บาท</t>
  </si>
  <si>
    <t>นายเอกศักดิ์ หอมละออ ราคาซื้อหรือจ้าง 2,800.00 บาท</t>
  </si>
  <si>
    <t>นายเอกศักดิ์ หอมละออ ราคา 2,800.00 บาท</t>
  </si>
  <si>
    <t>ร้านคุณจันทร์ ราคาซื้อหรือจ้าง 300.00 บาท</t>
  </si>
  <si>
    <t>บจก.ฟาร์มาฮอฟ จำกัด ราคาซื้อหรือจ้าง 40,385.25 บาท</t>
  </si>
  <si>
    <t>บริษัท แอคคอร์ด คอร์ปอเรชั่น จำกัด ราคาซื้อหรือจ้าง 21,186.00 บาท</t>
  </si>
  <si>
    <t>บริษัท ดีเคเอสเอช (ประเทศไทย) จำกัด ราคาซื้อหรือจ้าง 21,186.00 บาท</t>
  </si>
  <si>
    <t>บริษัท เอ เอส ไซน์ จำกัด ราคาซื้อหรือจ้าง 4,000.00 บาท</t>
  </si>
  <si>
    <t>ร้านสวัสดิการมหาวิทยาลัยศรีนครินทรวิโรฒ ราคาซื้อหรือจ้าง 1,680.00 บาท</t>
  </si>
  <si>
    <t>นางสาวเขมจิรา ชัดเจน ราคาซื้อหรือจ้าง 7,200.00 บาท</t>
  </si>
  <si>
    <t>บริษัท ดีเคเอสเอช (ประเทศไทย) จำกัด ราคาซื้อหรือจ้าง 6,826.60 บาท</t>
  </si>
  <si>
    <t>ร้านพลอยแพรวก๊อปปี้ ราคาซื้อหรือจ้าง 72,000.00 บาท</t>
  </si>
  <si>
    <t>บริษัท กีซเซ่ จำกัด ราคาซื้อหรือจ้าง 28,890.00 บาท</t>
  </si>
  <si>
    <t>ห้างหุ้นส่วนจำกัด ศรีเสาวภาบริการ ราคาซื้อหรือจ้าง 400.00 บาท</t>
  </si>
  <si>
    <t>ห้างหุ้นส่วนจำกัด ไมโคร ซัม เอ็นเตอร์ไพร์ส ราคาซื้อหรือจ้าง 7,222.50 บาท</t>
  </si>
  <si>
    <t>ห้างหุ้นส่วนจำกัด ไมโคร ซัม เอ็นเตอร์ไพร์ส ราคาซื้อหรือจ้าง 2,568.00 บาท</t>
  </si>
  <si>
    <t>ห้างหุ้นส่วนจำกัด ไมโคร ซัม เอ็นเตอร์ไพร์ส ราคาซื้อหรือจ้าง 256.80 บาท</t>
  </si>
  <si>
    <t>ห้างหุ้นส่วนจำกัด ไมโคร ซัม เอ็นเตอร์ไพร์ส ราคาซื้อหรือจ้าง 8,196.20 บาท</t>
  </si>
  <si>
    <t>หจก.องครักษ์ปิโตรเลียม ราคาซื้อหรือจ้าง 1,500.00 บาท</t>
  </si>
  <si>
    <t>หจก.องครักษ์ปิโตรเลียม ราคาซื้อหรือจ้าง 1,200.00 บาท</t>
  </si>
  <si>
    <t>ห้างหุ้ส่วนจำกัด ไมโคร ซัม เอ็เตอร์ไพร์ส ราคาซื้อหรือจ้าง 256.80 บาท</t>
  </si>
  <si>
    <t>บริษัท พีพี แสตมป จํากัด ราคาซื้อหรือจ้าง 4,028.55 บาท</t>
  </si>
  <si>
    <t>บริษัท นิวแม็ก จํากัด ราคาซื้อหรือจ้าง 35,491.90 บาท</t>
  </si>
  <si>
    <t>กรมวิทยาศาสตร์การแพทย์ ราคาซื้อหรือจ้าง 76,000 บาท</t>
  </si>
  <si>
    <t>บจก. โกลบอล เพสท เซอรวิส ราคาซื้อหรือจ้าง 6,355.80 บาท</t>
  </si>
  <si>
    <t>MUBI ราคาซื้อหรือจ้าง 2,148.00 บาท</t>
  </si>
  <si>
    <t>บจก.โตโยตานครนายก ราคาซื้อหรือจ้าง 10,605.52 บาท</t>
  </si>
  <si>
    <t>บจก.เมทเลอร-โทเลโด (ประเทศไทย) ราคาซื้อหรือจ้าง 90,000.00 บาท</t>
  </si>
  <si>
    <t>รานโอพี ซัพพลาย ราคาซื้อหรือจ้าง 24,000.00 บาท</t>
  </si>
  <si>
    <t>บริษัท ออฟฟิศเมศ (ไทย) จำกัด ราคาซื้อหรือจ้าง 8,785.48 บาท</t>
  </si>
  <si>
    <t>บริษัท อลาม เซฟตี้ เวิร์ค 88 จำกัด ราคาซื้อหรือจ้าง 48,150.00 บาท</t>
  </si>
  <si>
    <t>บริษัท ออฟฟิศเมท (ไทย) จำกัด ราคาซื้อหรือจ้าง 14,280.00 บาท</t>
  </si>
  <si>
    <t>บริษัท ที-ได คอมพิวเตอร์ โอเอ ราคาซื้อหรือจ้าง 17,478.45 บาท</t>
  </si>
  <si>
    <t>บริษัท ซันคัลเล่อร์ โอ.เอ. จำกัด ราคาซื้อหรือจ้าง 13,643.00 บาท</t>
  </si>
  <si>
    <t>บริษัท เอ็น เอส บี ออฟฟิศ จำกัด ราคาซื้อหรือจ้าง 148,345.00 บาท</t>
  </si>
  <si>
    <t>บริษัท เมโทร โซลูชั่น เอ็นเตอร์ ราคาซื้อหรือจ้าง 15,450.00 บาท</t>
  </si>
  <si>
    <t>บริษัท ออฟฟิศเมท (ไทย) จำกัด ราคาซื้อหรือจ้าง 11,494.00 บาท</t>
  </si>
  <si>
    <t>บริษัท เมโทร โซลูชั่น เอ็นเตอร์ ราคาซื้อหรือจ้าง 61,800.00 บาท</t>
  </si>
  <si>
    <t>บริษัท ออฟฟิศเมท (ไทย) จำกัด ราคาซื้อหรือจ้าง 10,280.00 บาท</t>
  </si>
  <si>
    <t>บริษัท ที-ได คอมพิวเตอร์ โอเอ ราคาซื้อหรือจ้าง 17,655.00 บาท</t>
  </si>
  <si>
    <t>บริษัท ริโก้ (ประเทศไทย) จำกัด ราคาซื้อหรือจ้าง 13,850.35 บาท</t>
  </si>
  <si>
    <t>บริษัท ณภษร เซอร์วิส กรุ๊ป จำกัด ราคา 63,879.00 บาท</t>
  </si>
  <si>
    <t>บริษัท ณภษร เซอร์วิส กรุ๊ป จำกัด ราคาซื้อหรือจ้าง 63,879.00 บาท</t>
  </si>
  <si>
    <t>บริษัท เอ็กซา ซีแลม จำกัด ราคาซื้อหรือจ้าง 85,000.00 บาท</t>
  </si>
  <si>
    <t>นายแม็กซ์ อิมโมเนน ราคาซื้อหรือจ้าง 54,050.00 บาท</t>
  </si>
  <si>
    <t>บริษัท อเมเจอร์ กรุ๊ป จำกัด ราคาซื้อหรือจ้าง 7,029.90 บาท</t>
  </si>
  <si>
    <t>บริษัท เอส อาร์ โฮม จำกัด ราคาซื้อหรือจ้าง 3,750.35</t>
  </si>
  <si>
    <t>ห้างหุ้นส่วนสามัญนิติบุคคล เพ็ญพลัส ออฟพิศแอนด์ เซอร์วิส ราคาซื้อหรือจ้าง 61,000.00 บาท</t>
  </si>
  <si>
    <t>ห้างหุ้นส่วนจำกัด ไมโคร ซัม เอ็นเตอร์ไพร์ส ราคาซื้อหรือจ้าง 10,571.60 บาท</t>
  </si>
  <si>
    <t>นางสาวพรรณิการ์ ฉวีนวน ราคาซื้อหรือจ้าง 2,470.00 บาท</t>
  </si>
  <si>
    <t>รานเสนานุชดอกไมสด ราคาซื้อหรือจ้าง 1,500.00 บาท</t>
  </si>
  <si>
    <t>บจก.อคาเซีย อินเตอรเทค ราคาซื้อหรือจ้าง 17,325.00 บาท</t>
  </si>
  <si>
    <t>บจก.พีโกศล วิศวกรรม ราคาซื้อหรือจ้าง 12,840.00 บาท</t>
  </si>
  <si>
    <t>หจก.ไมโคร ซัม เอ็นเตอรไพรส ราคาซื้อหรือจ้าง 26,728.60 บาท</t>
  </si>
  <si>
    <t>นายเชาวลิต อินทชิต ราคาซื้อหรือจ้าง 17,000.00 บาท</t>
  </si>
  <si>
    <t>นายเชาวลิต อินทชิต ราคาซื้อหรือจ้าง 4,000.00 บาท</t>
  </si>
  <si>
    <t>รานทเนตร เซอรวิส ราคาซื้อหรือจ้าง 45,000.00 บาท</t>
  </si>
  <si>
    <t>เอสแอล ควอลิตี้ ซัพพลาย ราคาซื้อหรือจ้าง 87,740.00 บาท</t>
  </si>
  <si>
    <t>บจก.ออดิโอซิตี้ ราคาซื้อหรือจ้าง 56,700.00 บาท</t>
  </si>
  <si>
    <t>บจก.พี.โกศล วิศวกรรม ราคาซื้อหรือจ้าง 43,870.00 บาท</t>
  </si>
  <si>
    <t>บจก.พีซีดรักซเซนเตอร ราคาซื้อหรือจ้าง 7,768.20 บาท</t>
  </si>
  <si>
    <t>ส.มงคล ราคาซื้อหรือจ้าง 35,765.00 บาท</t>
  </si>
  <si>
    <t>ร้าน ธนรัตน์ เอ็กตร้าแคร์ จำกัด ราคา 9,000.00 บาท</t>
  </si>
  <si>
    <t>ร้าน ธนรัตน์ เอ็กตร้าแคร์ จำกัด ราคาซื้อหรือจ้าง 9,000.00 บาท</t>
  </si>
  <si>
    <t>บริษัท แกร็บแท็กซี่ (ประเทศไทย) จำกัด ราคาซื้อหรือจ้าง 559 บาท</t>
  </si>
  <si>
    <t>นางสาวเขมจิรา ชัดเจน ราคาซื้อหรือจ้าง 9,000.00 บาท</t>
  </si>
  <si>
    <t>บริษัท นำหนา ซัพพลาย แอนด เซอรวิส จำกัด ราคาซื้อหรือจ้าง 248,668.00 บาท</t>
  </si>
  <si>
    <t>บริษัท บีทีแอล เมดิคอล เทคโนโลจีส จำกัด ราคาซื้อหรือจ้าง 450,000.00 บาท</t>
  </si>
  <si>
    <t>นางสมปอง เจนสาธิต ราคาซื้อหรือจ้าง 8,700.00 บาท</t>
  </si>
  <si>
    <t>นายชริน อารีวงษ์ ราคาซื้อหรือจ้าง 7,220.00 บาท</t>
  </si>
  <si>
    <t>นายมัชฌิม บุญคง ราคาซื้อหรือจ้าง 4,000.00 บาท</t>
  </si>
  <si>
    <t>นางสำรวย ราศรี ราคาซื้อหรือจ้าง 2,000.00 บาท</t>
  </si>
  <si>
    <t>ร้านดอกบัว ราคาซื้อหรือจ้าง 8,330.00 บาท</t>
  </si>
  <si>
    <t>นางบุศรา พราหมณโชติ ราคาซื้อหรือจ้าง 650.00 บาท</t>
  </si>
  <si>
    <t>บจก. ดั๊บเบิ้ล เอ ดิจิตอล ซินเนอรจี ราคาซื้อหรือจ้าง 1,055,062.80 บาท</t>
  </si>
  <si>
    <t>บริษัท จงซิง คัพ จํากัด ราคาซื้อหรือจ้าง 3,027.00 บาท</t>
  </si>
  <si>
    <t>บริษัท อาร แอนด โอ โปรดัก ดีไซน จํากัด ราคาซื้อหรือจ้าง 336.00 บาท</t>
  </si>
  <si>
    <t>รานโอ.ที.เอ. สโตร ราคาซื้อหรือจ้าง 1,465.00 บาท</t>
  </si>
  <si>
    <t>บริษัท งานดี จํากัด ราคาซื้อหรือจ้าง 3,952.00 บาท</t>
  </si>
  <si>
    <t>องค์การเภสัชกรรม ราคาซื้อหรือจ้าง 3,510.00 บาท</t>
  </si>
  <si>
    <t>บจก. ซายนลูชั่น ราคาซื้อหรือจ้าง 18,190.00 บาท</t>
  </si>
  <si>
    <t>บจก. ซายนลูชั่น ราคาซื้อหรือจ้าง 61,999.99 บาท</t>
  </si>
  <si>
    <t>บจก.แกสเซ็นเตอร 2001 ราคาซื้อหรือจ้าง 2,996.00 บาท</t>
  </si>
  <si>
    <t>บริษัท อีซีมอลล จํากัด ราคาซื้อหรือจ้าง 1,890.00 บาท</t>
  </si>
  <si>
    <t>บริษัท ดีทแฮล์ม เคลเลอร์ โลจิสติกส์ จำกัด ราคาซื้อหรือจ้าง 1,700.00 บาท</t>
  </si>
  <si>
    <t>บริษัท สองแคว สกรีนเมท จำกัด ราคาซื้อหรือจ้าง 1,080.00 บาท</t>
  </si>
  <si>
    <t>บริษัท โอทิส เอเลเวเทอร (ประเทศไทย) จำกัด ราคาซื้อหรือจ้าง 95,016.00 บาท</t>
  </si>
  <si>
    <t>บริษัท โน อินเซคท จำกัด ราคาซื้อหรือจ้าง 48,150.00 บาท</t>
  </si>
  <si>
    <t>บริษัท อัพไรท ซิมมูเลชั่น จำกัด ราคาซื้อหรือจ้าง 82,000.00 บาท</t>
  </si>
  <si>
    <t>บริษัท นำหนา ซัพพลาย แอนด เซอรวิส จำกัด ราคาซื้อหรือจ้าง 26,750.00 บาท</t>
  </si>
  <si>
    <t>หางหุนสวนจำกัด ไมโคร ซัม เอ็นเตอรไพรส ราคาซื้อหรือจ้าง 3,852.00 บาท</t>
  </si>
  <si>
    <t>หางหุนสวนจำกัด ไมโคร ซัม เอ็นเตอรไพรส ราคาซื้อหรือจ้าง 21,859.03 บาท</t>
  </si>
  <si>
    <t>บริษัท ออฟฟศเมท (ไทย) จำกัด ราคาซื้อหรือจ้าง 2,209.83 บาท</t>
  </si>
  <si>
    <t>ราน โอพี ซัพพลาย ราคาซื้อหรือจ้าง 1,240.00 บาท</t>
  </si>
  <si>
    <t>นายอานนท สังขสมศักดิ์ ราคาซื้อหรือจ้าง 14,000.00 บาท</t>
  </si>
  <si>
    <t>นายอานนท สังขสมศักดิ์ ราคาซื้อหรือจ้าง 11,000.00 บาท</t>
  </si>
  <si>
    <t>บริษัท สมารท เทคโนโลยี แอนด โปรดักส จำกัด ราคาซื้อหรือจ้าง 13,000 บาท</t>
  </si>
  <si>
    <t>หางหุนสวนจำกัด ไมโคร ซัม เอ็นเตอรไพร ราคาซื้อหรือจ้าง 622.74 บาท</t>
  </si>
  <si>
    <t>นายไพโรจน บุตรเสือ ราคาซื้อหรือจ้าง 2,000.00 บาท</t>
  </si>
  <si>
    <t>หางหุนสวนจำกัด ไมโคร ซัม เอ็นเตอรไพรส ราคาซื้อหรือจ้าง 2,250.00 บาท</t>
  </si>
  <si>
    <t>บริษัท ภัทรสิทธ จำกัด ราคาซื้อหรือจ้าง 19,260.00 บาท</t>
  </si>
  <si>
    <t>ห้างหุ้นส่วนสามัญนิติบุคคล เพ็ญพลัส ออฟพิศแอนด์ เซอร์วิส ราคาซื้อหรือจ้าง 45,000.00 บาท</t>
  </si>
  <si>
    <t>บริษัท รักอาสา จำกัด ราคาซื้อหรือจ้าง 192,471.60 บาท</t>
  </si>
  <si>
    <t>บริษัท เมโทรซิสเต็มส์คอร์ปอเรชั่น จำกัด (มหาชน) ราคาซื้อหรือจ้าง 49,717.55 บาท</t>
  </si>
  <si>
    <t>บริษัท ธีระเทรดดิ้ง จำกัด ราคาซื้อหรือจ้าง 78,110.00 บาท</t>
  </si>
  <si>
    <t>บริษัท ธนวรรณ อินเตอร์เทรด จำกัด ราคาซื้อหรือจ้าง 4,280.00 บาท</t>
  </si>
  <si>
    <t>บริษัท พรทิพย์ แทรเวล จำกัด ราคาซื้อหรือจ้าง 6,500.00 บาท</t>
  </si>
  <si>
    <t>นายวสวัตน์ นวลนาค ราคาซื้อหรือจ้าง 9,800.00 บาท</t>
  </si>
  <si>
    <t>นายนันทนัช ชาวไร่อ้อย ราคาซื้อหรือจ้าง 3,000.00 บาท</t>
  </si>
  <si>
    <t>นายจิรพัฒน์ ว่องประเสริฐ ราคาซื้อหรือจ้าง 3,000.00 บาท</t>
  </si>
  <si>
    <t>บจก. เคียวเซรา ด็อคคิวเมนทโซลูชั่น (ประเทศไทย) ราคาซื้อหรือจ้าง 70,256.20 บาท</t>
  </si>
  <si>
    <t>หจก.องครักปิโตรเลียม ราคาซื้อหรือจ้าง 2,500.00 บาท</t>
  </si>
  <si>
    <t>บริษัท รักษาความปลอดภัย บิ๊กโจ อินเตอร์ จำกัด ราคาซื้อหรือจ้าง 7,999,965.00 บาท</t>
  </si>
  <si>
    <t>บริษัท อารตโฟรดีโค จํากัด ราคาซื้อหรือจ้าง 800.00 บาท</t>
  </si>
  <si>
    <t>บริษัท แอดวานซแสตนดารดกรุป จํากัด ราคาซื้อหรือจ้าง 1,000.00 บาท</t>
  </si>
  <si>
    <t>หจก.สามัญ บีลอง ราคาซื้อหรือจ้าง 12,000.00 บาท</t>
  </si>
  <si>
    <t>บริษัททรัส ไอที โซลูชั่น จำกัด ราคาซื้อหรือจ้าง 54,570.00 บาท</t>
  </si>
  <si>
    <t>บริษัท พี เมดิคอล อินเตอร์เทรดดิ้ง จำกัด ราคาซื้อหรือจ้าง 30,000.00 บาท</t>
  </si>
  <si>
    <t>นายเอกศักดิ์ หอมละออ ราคา 7,500.00 บาท</t>
  </si>
  <si>
    <t>นายเอกศักดิ์ หอมละออ ราคาซื้อหรือจ้าง 7,500.00 บาท</t>
  </si>
  <si>
    <t>บริษัท ซันคัลเล่อร์ โอ.เอ. จำกัด ราคาซื้อหรือจ้าง 32,100.00 บาท</t>
  </si>
  <si>
    <t>บริษัท ออฟฟิศเมท (ไทย) จำกัด ราคาซื้อหรือจ้าง 48,046.00 บาท</t>
  </si>
  <si>
    <t>องค์การเภสัชกรรม ราคาซื้อหรือจ้าง 95,989.00 บาท</t>
  </si>
  <si>
    <t>บริษัท ซัม เทคโนโลยี (ไทยแลนด) จํากัด ราคาซื้อหรือจ้าง 4,280.00 บาท</t>
  </si>
  <si>
    <t>บริษัท โทรฟี จำกัด ราคาซื้อหรือจ้าง 1,290.00 บาท</t>
  </si>
  <si>
    <t>นายมนตรี พึ่งกลั่นดี ราคาซื้อหรือจ้าง 4,150.00 บาท</t>
  </si>
  <si>
    <t>บริษัท ซีอารซี ไทวัสดุ จํากัด ราคาซื้อหรือจ้าง 259.00 บาท</t>
  </si>
  <si>
    <t>บริษัท ซีอารซี ไทวัสดุ จํากัด ราคาซื้อหรือจ้าง 3,886.00 บาท</t>
  </si>
  <si>
    <t>บริษัท สยามคูลเลอร์ มาร์ท แอนด์ เซอร์วิส จำกัด ราคาซื้อหรือจ้าง 12,400.00 บาท</t>
  </si>
  <si>
    <t>ห้างหุ้นส่วนจำกัด ไมโคร ซัม เอ็นเตอร์ไพร์ส ราคาซื้อหรือจ้าง 6,608.32 บาท</t>
  </si>
  <si>
    <t>บริษัท รังสิต พรอสเพอร์ เอสเดท จำกัด ราคาซื้อหรือจ้าง 21,000.00 บาท</t>
  </si>
  <si>
    <t>หจก.ดวงพร อิเล็คติคอล ราคาซื้อหรือจ้าง 2,350,000.00 บาท</t>
  </si>
  <si>
    <t>บริษัท อุดม เมดิคอล อิควิปเม้นท์ จํากัด ราคาซื้อหรือจ้าง 400,000 บาท</t>
  </si>
  <si>
    <t>บริษัท ดีเคเอสเอช (ประเทศไทย) จํากัด ราคาซื้อหรือจ้าง 221,490 บาท</t>
  </si>
  <si>
    <t>บริษัท สยามเดนท์ จํากัด ราคาซื้อหรือจ้าง 170,000 บาท</t>
  </si>
  <si>
    <t>บริษัท เอ็กซ์ พี โปรเฟสชั่นนอล จํากัด ราคาซื้อหรือจ้าง 41,778.18 บาท</t>
  </si>
  <si>
    <t>บริษัท ไบโอเด็นท์ อินเตอร์เนชั่นแนล จํากัด ราคาซื้อหรือจ้าง 214,340 บาท</t>
  </si>
  <si>
    <t>บริษัท อมรินทร บุค เซ็นเตอร จํากัด ราคาซื้อหรือจ้าง 5,107.20 บาท</t>
  </si>
  <si>
    <t>ศูนยหนังสือแหงจุฬาลงกรณมหาวิทยาลัย ราคาซื้อหรือจ้าง 44,928.00 บาท</t>
  </si>
  <si>
    <t>บริษัท ออฟฟิศเมศ (ไทย) จำกัด ราคาซื้อหรือจ้าง 8,730.08 บาท</t>
  </si>
  <si>
    <t>บริษัท ออฟฟิศเมศ (ไทย) จำกัด ราคา 8,730.08 บาท</t>
  </si>
  <si>
    <t>บริษัท ปรีชาธร อินเตอร์พริ้น จำกัด ราคาซื้อหรือจ้าง 19,661.25 บาท</t>
  </si>
  <si>
    <t>ร้านสันติศิริการพิมพ์ ราคาซื้อหรือจ้าง 75,703.84 บาท</t>
  </si>
  <si>
    <t>บริษัท วาย.เจ. ซิตี้พลาซ่า จำกัด ราคาซื้อหรือจ้าง 248,115.-บาท บาท</t>
  </si>
  <si>
    <t>บริษัท เน็กซ์ คอร์ป จำกัด ราคาซื้อหรือจ้าง 77,040.00 บาท</t>
  </si>
  <si>
    <t>บริษัท ที ซี เอ็ม คอนซัลติ้ง ราคาซื้อหรือจ้าง 49,701.50 บาท</t>
  </si>
  <si>
    <t>บริษัท ออฟฟิศเมท (ไทย) จำกัด ราคาซื้อหรือจ้าง 4,266.00 บาท</t>
  </si>
  <si>
    <t>ห้างหุ้นส่วนจำกัด ลัดดา เอ็นจิเนียริ่ง ราคาซื้อหรือจ้าง 8,025.00 บาท</t>
  </si>
  <si>
    <t>ห้างหุ้นส่วนจำกัด เค แอนด์ ราคาซื้อหรือจ้าง 84,000.00 บาท</t>
  </si>
  <si>
    <t>ห้างหุ้นส่วนจำกัด เค แอนด์ ราคาซื้อหรือจ้าง 97,500.00 บาท</t>
  </si>
  <si>
    <t>บริษัท ริโก้ (ประเทศไทย) จำกัด ราคาซื้อหรือจ้าง 339,190.00 บาท</t>
  </si>
  <si>
    <t>บริษัท สหพัฒนพิบูล จำกัด (มหาชน) ราคาซื้อหรือจ้าง 11,347.35 บาท</t>
  </si>
  <si>
    <t>บริษัท คลีนโนเวชั่น จำกัด ราคาซื้อหรือจ้าง 34,882.00 บาท</t>
  </si>
  <si>
    <t>บริษัท ไฮจีนิค คอร์ปอเรชั่น จำกัด ราคาซื้อหรือจ้าง 40,000.00 บาท</t>
  </si>
  <si>
    <t>ห้างหุ้นส่วนจำกัด ไมโคร ซัม เอ็นเตอร์ไพร์ส ราคาซื้อหรือจ้าง 8,500.00 บาท</t>
  </si>
  <si>
    <t>ห้างหุ้นส่วนจำกัด ไมโคร ซัม เอ็นเตอร์ไพร์ส ราคา 8,500.00 บาท</t>
  </si>
  <si>
    <t>ห้างหุ้นส่วนจำกัด ไมโคร ซัม เอ็นเตอร์ไพร์ส ราคา 17,655.00 บาท</t>
  </si>
  <si>
    <t>ห้างหุ้นส่วนจำกัด ไมโคร ซัม เอ็นเตอร์ไพร์ส ราคาซื้อหรือจ้าง 17,655.00 บาท</t>
  </si>
  <si>
    <t>บริษัท อัครเทรดดิ้ง จํากัด ราคาซื้อหรือจ้าง 20,330.00 บาท</t>
  </si>
  <si>
    <t>บริษัท โทรฟี จำกัด ราคาซื้อหรือจ้าง 1,200.00 บาท</t>
  </si>
  <si>
    <t>บริษัท วีเทค อินโนเวชั่น จำกัด ราคาซื้อหรือจ้าง 400,000.00 บาท</t>
  </si>
  <si>
    <t>หางหุนสวนจำกัด อินเตอร เมดิคอล เทรดดิ้ง ราคาซื้อหรือจ้าง 5,674.00 บาท</t>
  </si>
  <si>
    <t>หางหุนสวนจำกัด ไมโคร ซัม เอ็นเตอรไพร ราคาซื้อหรือจ้าง 3,472.15 บาท</t>
  </si>
  <si>
    <t>บริษัท เมโทรซิสเต็มส์คอร์ปอเรชั่น จำกัด (มหาชน) ราคาซื้อหรือจ้าง 16,015.76 บาท</t>
  </si>
  <si>
    <t>บริษัท รียูเนี่ยน โซลูชั่น จำกัด ราคาซื้อหรือจ้าง 23,005.00 บาท</t>
  </si>
  <si>
    <t>บริษัท แมจิค รูทส จํากัด ราคาซื้อหรือจ้าง 13,000.00 บาท</t>
  </si>
  <si>
    <t>บริษัท เจนิวิส ออฟฟศ ซัพพลายส จํากัด ราคาซื้อหรือจ้าง 1,444.50 บาท</t>
  </si>
  <si>
    <t>บริษัท ที.พี.เค.เอ็นเนอรจี จํากัด ราคาซื้อหรือจ้าง 5,550.09 บาท</t>
  </si>
  <si>
    <t>บริษัท สยามโกลบอลเฮาส จํากัด (มหาชน) ราคาซื้อหรือจ้าง 18,174.00 บาท</t>
  </si>
  <si>
    <t>บริษัท ออฟฟศเมท (ไทย) จํากัด ราคาซื้อหรือจ้าง 7,544.18 บาท</t>
  </si>
  <si>
    <t>บริษัท อาอาพาณิชย จํากัด ราคาซื้อหรือจ้าง 4,226.50 บาท</t>
  </si>
  <si>
    <t>บริษัท แอดไวซ ไอที อินฟนิท จํากัด (มหาชน) ราคาซื้อหรือจ้าง 5,380.00 บาท</t>
  </si>
  <si>
    <t>บริษัท โรงงานอุตสาหกรรมกระดาษ บางปะอิน จำกัด ราคาซื้อหรือจ้าง 77,605.00 บาท</t>
  </si>
  <si>
    <t>ห้างหุ้นส่วน เอส เอส ดับบลิว ซัพพลาย แอนด์ เซอร์วิส จำกัด
 ราคาซื้อหรือจ้าง 71,690.00 บาท</t>
  </si>
  <si>
    <t>บริษัท แอคคอร์ด คอร์ปอเรชั่น จำกัด ราคาซื้อหรือจ้าง 15,800.00 บาท</t>
  </si>
  <si>
    <t>บริษัท ซอมิเต้ จำกัด ราคาซื้อหรือจ้าง 2,200.00 บาท</t>
  </si>
  <si>
    <t>บริษัท ธนวิศว์อินเตอร์ จำกัด ราคาซื้อหรือจ้าง 176,871.00 บาท</t>
  </si>
  <si>
    <t>ห้างหุ้นส่วนจำกัด ไมโคร ซัม เอ็นเตอร์ไพร์ส ราคาซื้อหรือจ้าง 3,959.00 บาท</t>
  </si>
  <si>
    <t>ห้างหุ้นส่วนจำกัด ไมโคร ซัม เอ็นเตอร์ไพร์ส ราคาซื้อหรือจ้าง 1,284.00 บาท</t>
  </si>
  <si>
    <t>บริษัท นายทําถูก จํากัด ราคาซื้อหรือจ้าง 15,258.20 บาท</t>
  </si>
  <si>
    <t>บริษัท ฟูดแลนดซุปเปอรมารเก็ต จํากัด ราคาซื้อหรือจ้าง 3,770.00 บาท</t>
  </si>
  <si>
    <t>บริษัท อัครเทรดดิ้ง จํากัด ราคาซื้อหรือจ้าง 2,996.00 บาท</t>
  </si>
  <si>
    <t>บจก. กูด ดีล ซัพพอรต ราคาซื้อหรือจ้าง 12,500 บาท</t>
  </si>
  <si>
    <t>บริษัท ออดิโอซิตี้ จํากัด ราคาซื้อหรือจ้าง 855.12 บาท</t>
  </si>
  <si>
    <t>ราน K-Pop Aroma ราคาซื้อหรือจ้าง 1,475.00 บาท</t>
  </si>
  <si>
    <t>ราน TSM เครื่องเขียนและกิ๊ฟซอป ราคาซื้อหรือจ้าง 396.00 บาท</t>
  </si>
  <si>
    <t>ราน ปู ราคาซื้อหรือจ้าง 203 บาท</t>
  </si>
  <si>
    <t>รานสุพรรณิการ ราคาซื้อหรือจ้าง 270.00 บาท</t>
  </si>
  <si>
    <t>รานองครักษ ศึกษาภัณฑ ราคาซื้อหรือจ้าง 1,100.00 บาท</t>
  </si>
  <si>
    <t>ลานละเลนโวยาจ ราคาซื้อหรือจ้าง 312.00 บาท</t>
  </si>
  <si>
    <t>บจก.แบงเทรดดิ้ง 1992 ราคาซื้อหรือจ้าง 9,844.00 บาท</t>
  </si>
  <si>
    <t>บริษัท โฟร์เเอ็น เทค (ประเทศไทย) จำกัด ราคาซื้อหรือจ้าง 34,208.33 บาท</t>
  </si>
  <si>
    <t>ห้างหุ้นส่วนสามัญ อุดมสาส์น ราคาซื้อหรือจ้าง 18,599.00 บาท</t>
  </si>
  <si>
    <t>บริษัท ยิ่งเจริญ 168 เเอ็นจิเนียริ่ง จำกัด ราคาซื้อหรือจ้าง 180,000.00 บาท</t>
  </si>
  <si>
    <t>บริษัท รดา มีเดีย จำกัด ราคาซื้อหรือจ้าง 52,700.00 บาท</t>
  </si>
  <si>
    <t>บริษัท ซีพี ออลล์ จำกัด (มหาชน) ราคาซื้อหรือจ้าง 138 บาท</t>
  </si>
  <si>
    <t>นางมาริณี ประเกียร ราคาซื้อหรือจ้าง 16,800.00 บาท</t>
  </si>
  <si>
    <t>บริษัท ออฟฟิศเมท (ไทย) จำกัด ราคาซื้อหรือจ้าง 24,440.00 บาท</t>
  </si>
  <si>
    <t>บริษัท อัลติเมท อินเทลลิเจนท์ ราคาซื้อหรือจ้าง 8,025.00 บาท</t>
  </si>
  <si>
    <t>บริษัท ออฟฟิศเมท (ไทย) จำกัด ราคาซื้อหรือจ้าง 16,480.00 บาท</t>
  </si>
  <si>
    <t>บริษัท ริโก้ (ประเทศไทย) จำกัด ราคาซื้อหรือจ้าง 185,110.00 บาท</t>
  </si>
  <si>
    <t>บริษัท เลิฟคาร์ ออโต้ 1988 จำกัด ราคาซื้อหรือจ้าง 6,955.00 บาท</t>
  </si>
  <si>
    <t>บริษัท ปตท.น้ำมันและการค้าปลีก จำกัด (มหาชน) ราคาซื้อหรือจ้าง 1,000.00 บาท</t>
  </si>
  <si>
    <t>ร้านไทยแก๊ส ราคาซื้อหรือจ้าง 4,050.00 บาท</t>
  </si>
  <si>
    <t>บริษัท บี.แอล.เอส. มาร์เก็ตติ้ง จำกัด ราคาซื้อหรือจ้าง 13,013.00 บาท</t>
  </si>
  <si>
    <t>บริษัท ไดซี จำกัด ราคาซื้อหรือจ้าง 8,132.00 บาท</t>
  </si>
  <si>
    <t>บริษัท อี.เอ.คิว. มาร์เก็ตติ้ง จำกัด ราคาซื้อหรือจ้าง 8,025.00 บาท</t>
  </si>
  <si>
    <t>บริษัท เวคินทร์ แทรเวล จํากัด ราคาซื้อหรือจ้าง 34,000 บาท</t>
  </si>
  <si>
    <t>บจก.แล็บ ลีดเดอร์ ราคาซื้อหรือจ้าง 374,500.00 บาท</t>
  </si>
  <si>
    <t>บจก.ออฟฟิเชียล อีควิปเม้นท์ ราคาซื้อหรือจ้าง 40,660.00 บาท</t>
  </si>
  <si>
    <t>บจก.ยูไนเทค ซายน์ ราคาซื้อหรือจ้าง 13,375.00 บาท</t>
  </si>
  <si>
    <t>หจก.เพียรเจริญ เซลล์ แอนด์ เซอร์วิส ราคาซื้อหรือจ้าง 26,964.00 บาท</t>
  </si>
  <si>
    <t>บจก.เดอะ ไซเอนซ์ แอนด์ เอ็ดดูเคชั่นแนล ราคาซื้อหรือจ้าง 490,000.00 บาท</t>
  </si>
  <si>
    <t>หจก.โปรเสิร์ทซัพพลาย ราคาซื้อหรือจ้าง 267,050.00 บาท</t>
  </si>
  <si>
    <t>บจก.ดีเคเอสเอช ราคาซื้อหรือจ้าง 128,400.00 บาท</t>
  </si>
  <si>
    <t>บจก.เอ เอส ไซน์ ราคาซื้อหรือจ้าง 51,700.00 บาท</t>
  </si>
  <si>
    <t>บริษัท อัครเทรดดิ้ง จํากัด ราคาซื้อหรือจ้าง 16,050.00 บาท</t>
  </si>
  <si>
    <t>บริษัท แสนโชติ อิเล็กทริค อินสตรูเมนท์ จํากัด ราคาซื้อหรือจ้าง 206,023.15 บาท</t>
  </si>
  <si>
    <t>บริษัท ธีม ซิสเต็ม จํากัด ราคาซื้อหรือจ้าง 34,240 บาท</t>
  </si>
  <si>
    <t>บริษัท เอส.เอ็น.โอ. มาร์เก็ตติ้ง จํากัด ราคาซื้อหรือจ้าง 268,400 บาท</t>
  </si>
  <si>
    <t>บริษัท อุดม เมดิคอล อิควิปเม้นท์ จํากัด ราคาซื้อหรือจ้าง 73,490 บาท</t>
  </si>
  <si>
    <t>บมจ. เมโทร ซิสเต็มส คอรปอเรชั่น ราคาซื้อหรือจ้าง 27,207.96 บาท</t>
  </si>
  <si>
    <t>บจก. เอกลักษณเซอรวิส แอนด ซัพพลายส ราคาซื้อหรือจ้าง 1,950 บาท</t>
  </si>
  <si>
    <t>บริษัท ปภาวิน จํากัด ราคาซื้อหรือจ้าง 617.00 บาท</t>
  </si>
  <si>
    <t>บริษัท ซีเอ็ดยูเคชั่น จํากัด (มหาชน) ราคาซื้อหรือจ้าง 438.15 บาท</t>
  </si>
  <si>
    <t>บจก.พี.โกศล วิศวกรรม ราคาซื้อหรือจ้าง 34,347.00 บาท</t>
  </si>
  <si>
    <t>รานสมพรอุปกรณกอสราง ราคาซื้อหรือจ้าง 990.00 บาท</t>
  </si>
  <si>
    <t>หจก.ไมโคร ซัม เอ็นเตอรไพรส ราคาซื้อหรือจ้าง 8,346.00 บาท</t>
  </si>
  <si>
    <t>เอสแอล ควอลิตี้ ซัพพลาย ราคาซื้อหรือจ้าง 6,794.50 บาท</t>
  </si>
  <si>
    <t>บจก.ซีทีแลบอราตอรี่ ราคาซื้อหรือจ้าง 5,467.70 บาท</t>
  </si>
  <si>
    <t>สํานักงานพัฒนาวิทยาศาสตรและเทคโน ราคาซื้อหรือจ้าง 5,680.00 บาท</t>
  </si>
  <si>
    <t>บริษัท ออมนิ ซิสเตมส จํากัด ราคาซื้อหรือจ้าง 235,400.00 บาท</t>
  </si>
  <si>
    <t>ราน Paper Art Thai ราคาซื้อหรือจ้าง 4,000.00 บาท</t>
  </si>
  <si>
    <t>บริษัท เอส.ดี. ทันตเวช (1988) จำกัด ราคาซื้อหรือจ้าง 1,250.00 บาท</t>
  </si>
  <si>
    <t>เดียร ฟลาวเวอร ราคาซื้อหรือจ้าง 2,000 บาท</t>
  </si>
  <si>
    <t>บริษัท เอ็ม.วอเตอร์ จำกัด ราคาซื้อหรือจ้าง 3,441.12 บาท</t>
  </si>
  <si>
    <t>นายชริน อารีวงษ์ ราคาซื้อหรือจ้าง 7,310.00 บาท</t>
  </si>
  <si>
    <t>บิวตี้การ์เด้น ราคาซื้อหรือจ้าง 1,000.00 บาท</t>
  </si>
  <si>
    <t>บริษัท นายทําถูก จํากัด ราคาซื้อหรือจ้าง 2,800.00 บาท</t>
  </si>
  <si>
    <t>บริษัท โฮม แอนด ออฟฟศ ดิลิเวอรี่ จํากัด ราคาซื้อหรือจ้าง 520.00 บาท</t>
  </si>
  <si>
    <t>นางสาวกรกวรรษ บัณฑุนาค ราคาซื้อหรือจ้าง 9,000.00 บาท</t>
  </si>
  <si>
    <t>หจก.ไมโครซัม เอ็นเตอรไพรส ราคาซื้อหรือจ้าง 4,761.50 บาท</t>
  </si>
  <si>
    <t>สถาบันเทคโนโลยีนิวเคลียรแหงชาติ (องคการมหาชน) ราคาซื้อหรือจ้าง 18,549.52 บาท</t>
  </si>
  <si>
    <t>หจก. ไมโครซัมเอ็นเตอรไพรส ราคาซื้อหรือจ้าง 25,787.00 บาท</t>
  </si>
  <si>
    <t>นายอดิศักดิ์ ชวเมธี ราคา 50,000 บาท</t>
  </si>
  <si>
    <t>นายอดิศักดิ์ ชวเมธี ราคาซื้อหรือจ้าง 50,000 บาท</t>
  </si>
  <si>
    <t>1. บจก. เคียวเซรา ด็อคคิวเมนท โซลูชั่น ราคาซื้อหรือจ้าง 15,857.40 บาท
2. บมจ. เมโทร ซิสเต็ม คอรปอเรชั่น ราคาซื้อหรือจ้าง 82,341.85 บาท</t>
  </si>
  <si>
    <t>3000055464
3000055465</t>
  </si>
  <si>
    <t>1. บจก. เคียวเซรา ด็อคคิวเมนท โซลูชั่น ราคา 15,857.40 บาท
2. บมจ. เมโทร ซิสเต็ม คอรปอเรชั่น ราคา 82,341.85 บาท</t>
  </si>
  <si>
    <t>1. หจก. ไมโครซัมเอ็นเตอรไพรส ราคา 25,787.00 บาท
2. หจก. เอ็น.แอล. ซัพพลาย แอนด อีควิปเมนท ราคา 27,078.49 บาท</t>
  </si>
  <si>
    <t>บจก. เคียวเซรา ด็อคคิวเมนท โซลูชั่น ราคาซื้อหรือจ้าง 65,270 บาท</t>
  </si>
  <si>
    <t>คุณสุทธินี พันธุรุงโรจน ราคาซื้อหรือจ้าง 930.00 บาท</t>
  </si>
  <si>
    <t>นายชกฤตย วันเชียง ราคาซื้อหรือจ้าง 8,500.00 บาท</t>
  </si>
  <si>
    <t>บริษัท มาย ชิปเปอร เทรดดิ้ง จํากัด ราคาซื้อหรือจ้าง 807.00 บาท</t>
  </si>
  <si>
    <t>บริษัท แอดไวซ ไอที อินฟนิท จํากัด (มหาชน) ราคาซื้อหรือจ้าง 1,890.00 บาท</t>
  </si>
  <si>
    <t>ราน JACK ELEC ราคาซื้อหรือจ้าง 836.00 บาท</t>
  </si>
  <si>
    <t>ราน Simple Living ราคาซื้อหรือจ้าง 185.00 บาท</t>
  </si>
  <si>
    <t>รานสมพรอุปกรณกอสราง ราคาซื้อหรือจ้าง 426.00 บาท</t>
  </si>
  <si>
    <t>ร้านมงคลพาณิชย์ ราคาซื้อหรือจ้าง 15,360.00 บาท</t>
  </si>
  <si>
    <t>องค์การเภสัชกรรม แผนกร้านค้า 5 รังสิต ราคาซื้อหรือจ้าง 44,280.00 บาท</t>
  </si>
  <si>
    <t>บริษัท เอฟ.บี.ที. จำกัด ราคาซื้อหรือจ้าง 37,008.00 บาท</t>
  </si>
  <si>
    <t>บริษัท เอ็นราฟ-โนเนียส เมดิคอล อิควิปเมนท จำกัด ราคาซื้อหรือจ้าง 180,000.00 บาท</t>
  </si>
  <si>
    <t>บริษัท ชินกฤช จำกัด ราคาซื้อหรือจ้าง 519,000.00 บาท</t>
  </si>
  <si>
    <t>บริษัท บริลเลี่ยน อิเล็กทรอนิกส์ จำกัด ราคาซื้อหรือจ้าง 40,660.00 บาท</t>
  </si>
  <si>
    <t>บริษัท ธนวรรณ อินเตอร์เทรด จำกัด ราคาซื้อหรือจ้าง 4,494.00 บาท</t>
  </si>
  <si>
    <t>ห้างหุ้นส่วนจำกัด ไมโคร ซัม เอ็นเตอร์ไพร์ส ราคาซื้อหรือจ้าง 2,889.00 บาท</t>
  </si>
  <si>
    <t>นางวิมล วานิชสุขสมบัติ ราคาซื้อหรือจ้าง 1,995.00 บาท</t>
  </si>
  <si>
    <t>บริษัท ไทยเอเชียเด็นทอลแล็บ จํากัด ราคาซื้อหรือจ้าง 27,416.61 บาท</t>
  </si>
  <si>
    <t>บริษัท ควอลิตี้ เด็นตัลแล็บ จํากัด ราคาซื้อหรือจ้าง 116,581.83 บาท</t>
  </si>
  <si>
    <t>สิทธิโชคแลป ราคาซื้อหรือจ้าง 23,350 บาท</t>
  </si>
  <si>
    <t>นิว อาร์ดแวร์ ราคาซื้อหรือจ้าง 5,350.00 บาท</t>
  </si>
  <si>
    <t>บริษัท เจริญชัยการช่าง ราคาซื้อหรือจ้าง 72,150.10 บาท</t>
  </si>
  <si>
    <t>นายอภิวัฒน์ สำราญจิต ราคาซื้อหรือจ้าง 9,500.00 บาท</t>
  </si>
  <si>
    <t>บจก. ตากอรุณสิน ราคาซื้อหรือจ้าง 17,976.00 บาท</t>
  </si>
  <si>
    <t>รานเขิอกฟางตรากุหลาบ ราคาซื้อหรือจ้าง 640.00 บาท</t>
  </si>
  <si>
    <t>รานมารายซุปเปอร ราคาซื้อหรือจ้าง 818.00 บาท</t>
  </si>
  <si>
    <t>หางหุนสวนจํากัด รัศมีการไฟฟาและ เคหะภัณฑ ราคาซื้อหรือจ้าง 1,045.00 บาท</t>
  </si>
  <si>
    <t>หางหุนสวนจํากัด วงษสินอุดมการไฟฟา ราคาซื้อหรือจ้าง 2,033.00 บาท</t>
  </si>
  <si>
    <t>บจก. อัลฟา เคมิคอล ราคาซื้อหรือจ้าง 3,081.60 บาท</t>
  </si>
  <si>
    <t>วัฒนาออโตคาร ราคาซื้อหรือจ้าง 12,800 บาท</t>
  </si>
  <si>
    <t>วัฒนาออโตคาร ราคาซื้อหรือจ้าง 64,800 บาท</t>
  </si>
  <si>
    <t>SWU Shop มศว ราคาซื้อหรือจ้าง 390.00 บาท</t>
  </si>
  <si>
    <t>SWU Shop มศว ราคาซื้อหรือจ้าง 780.00 บาท</t>
  </si>
  <si>
    <t>บริษัท โปรเฟสชั่นแนล ไอที การ์ด ราคาซื้อหรือจ้าง 78,000.00 บาท</t>
  </si>
  <si>
    <t>บริษัท ซันคัลเล่อร์ โอ.เอ. จำกัด ราคาซื้อหรือจ้าง 73,616.00 บาท</t>
  </si>
  <si>
    <t>บริษัท พัชรจิตต์ จำกัด ราคาซื้อหรือจ้าง 10,680.00 บาท</t>
  </si>
  <si>
    <t>บริษัท พัชรจิตต์ จำกัด ราคาซื้อหรือจ้าง 10,308.00 บาท</t>
  </si>
  <si>
    <t>บริษัท พัชรจิตต์ จำกัด ราคาซื้อหรือจ้าง 10,896.00 บาท</t>
  </si>
  <si>
    <t>องค์การค้าของ สกสค. ราคาซื้อหรือจ้าง 94,188.00 บาท</t>
  </si>
  <si>
    <t>บริษัท เอสดี กัทธรี อินเตอร์ ราคาซื้อหรือจ้าง 22,799.99 บาท</t>
  </si>
  <si>
    <t>นางนภา วศินวสุกุล ราคาซื้อหรือจ้าง 26,000.00 บาท</t>
  </si>
  <si>
    <t>นางนภา วศินวสุกุล ราคาซื้อหรือจ้าง 30,000.00 บาท</t>
  </si>
  <si>
    <t>นางนภา วศินวสุกุล ราคาซื้อหรือจ้าง 13,300.00 บาท</t>
  </si>
  <si>
    <t>บริษัท ซันคัลเล่อร์ โอ.เอ. จำกัด ราคาซื้อหรือจ้าง 80,121.60 บาท</t>
  </si>
  <si>
    <t>นางสาววรรณา อยู่เมฆะ ราคาซื้อหรือจ้าง 18,000.00 บาท</t>
  </si>
  <si>
    <t>นางสาววรรณา อยู่เมฆะ ราคาซื้อหรือจ้าง 28,200.00 บาท</t>
  </si>
  <si>
    <t>บริษัท ริโก้ (ประเทศไทย) จำกัด ราคาซื้อหรือจ้าง 17,095.00 บาท</t>
  </si>
  <si>
    <t>นางสาววรรณา อยู่เมฆะ ราคาซื้อหรือจ้าง 22,400.00 บาท</t>
  </si>
  <si>
    <t>นางสาววรรณา อยู่เมฆะ ราคาซื้อหรือจ้าง 25,750.00 บาท</t>
  </si>
  <si>
    <t>นางสาววรรณา อยู่เมฆะ ราคาซื้อหรือจ้าง 38,000.00 บาท</t>
  </si>
  <si>
    <t>นางสาววรรณา อยู่เมฆะ ราคาซื้อหรือจ้าง 37,400.00 บาท</t>
  </si>
  <si>
    <t>นางสาววรรณา อยู่เมฆะ ราคาซื้อหรือจ้าง 21,800.00 บาท</t>
  </si>
  <si>
    <t>นางสาววรรณา อยู่เมฆะ ราคาซื้อหรือจ้าง 28,000.00 บาท</t>
  </si>
  <si>
    <t>หจก. โชคศิริ ซัพพลาย ราคาซื้อหรือจ้าง 53,000.00 บาท</t>
  </si>
  <si>
    <t>บริษัท เด็นท์-เมท จำกัด ราคาซื้อหรือจ้าง 3,600.00 บาท</t>
  </si>
  <si>
    <t>บริษัท ดีเอส ออลล์ จำกัด ราคาซื้อหรือจ้าง 44,710.00 บาท</t>
  </si>
  <si>
    <t>นางบุญชู ภาสภาการ ราคาซื้อหรือจ้าง 15,000.00 บาท</t>
  </si>
  <si>
    <t>นางบุญชู ภาสภาการ ราคาซื้อหรือจ้าง 20,000.00 บาท</t>
  </si>
  <si>
    <t>บริษัท เอ.เอส.ดิสทริบิวชั่น จำกัด ราคาซื้อหรือจ้าง 4,815.00 บาท</t>
  </si>
  <si>
    <t>บริษัท โปรวิชั่น ไซแอนติฟค จำกัด ราคาซื้อหรือจ้าง 397,237.50 บาท</t>
  </si>
  <si>
    <t>นายรังสรรค์ ศรีภักดี ราคาซื้อหรือจ้าง 17,000 บาท</t>
  </si>
  <si>
    <t>นายอินทร ชัยชนะ ราคาซื้อหรือจ้าง 25,200 บาท</t>
  </si>
  <si>
    <t>บริษัท สแตนดาร์ด ทัวร์ จํากัด ราคาซื้อหรือจ้าง 36,000 บาท</t>
  </si>
  <si>
    <t>บริษัท เมโทรซิสเต็มส์คอร์ปอเรชั่น จำกัด (มหาชน) ราคาซื้อหรือจ้าง 10,456.04 บาท</t>
  </si>
  <si>
    <t>บริษัท จี-พาวเวอร์ จำกัด ราคาซื้อหรือจ้าง 497,336.00 บาท</t>
  </si>
  <si>
    <t>บริษัท เอ็มเอชเคบิสซิเนส จํากัด ราคาซื้อหรือจ้าง 535.00 บาท</t>
  </si>
  <si>
    <t>บริษัท โอเพน เทค จํากัด ราคาซื้อหรือจ้าง 1,200.00 บาท</t>
  </si>
  <si>
    <t>บริษัท ที เค พี อินเทลลิเจ้นท์ จํากัด ราคาซื้อหรือจ้าง 13,550,000.00 บาท</t>
  </si>
  <si>
    <t>หจก. สดเอ็นจิเนียริ่ง ราคาซื้อหรือจ้าง 12,840 บาท</t>
  </si>
  <si>
    <t>บมจ. เมโทร ซิสเต็มส คอรปอเรชั่น ราคาซื้อหรือจ้าง 64,606.60 บาท</t>
  </si>
  <si>
    <t>บริษัท ยูชิ โกลบอล ซัพพลาย จํากัด ราคาซื้อหรือจ้าง 6,400.00 บาท</t>
  </si>
  <si>
    <t>บริษัท เอส เอ็นจิเนียริ่ง เทรดดิ้ง จํากัด ราคาซื้อหรือจ้าง 42,000.00 บาท</t>
  </si>
  <si>
    <t>บริษัท ออฟฟิศเมท (ไทย) จำกัด ราคาซื้อหรือจ้าง 1,716.61 บาท</t>
  </si>
  <si>
    <t>บริษัท จันทร์เจ้า ลองจีวิตี้ จำกัด ราคาซื้อหรือจ้าง 4,237.00 บาท</t>
  </si>
  <si>
    <t>หางหุนสวนจํากัด เอ็น.พี.จี. ราคาซื้อหรือจ้าง 11,920 บาท</t>
  </si>
  <si>
    <t>บริษัท เอส พี วี ไอ จำกัด (มหาชน) ราคาซื้อหรือจ้าง 77,254 บาท</t>
  </si>
  <si>
    <t>บริษัท คลีนโนเวชั่น จำกัด ราคาซื้อหรือจ้าง 14,124.00 บาท</t>
  </si>
  <si>
    <t>ชุมนุมสหกรณ์การเกษตร ราคาซื้อหรือจ้าง 38,000.00 บาท</t>
  </si>
  <si>
    <t>บริษัท เม่งฮง ฟู้ดส์เซอร์วิส จำกัด ราคาซื้อหรือจ้าง 19,508.24 บาท</t>
  </si>
  <si>
    <t>ห้างหุ้นส่วนจำกัด สกาย วอลล์ ราคาซื้อหรือจ้าง 16,045.45 บาท</t>
  </si>
  <si>
    <t>บริษัท อำพลฟูดส์ โพรเซสซิ่ง จำกัด ราคาซื้อหรือจ้าง 15,601.70 บาท</t>
  </si>
  <si>
    <t>บริษัท สหพัฒนพิบูล จำกัด (มหาชน) ราคาซื้อหรือจ้าง 8,959.97 บาท</t>
  </si>
  <si>
    <t>นางสาวมนาภรณ์ กุฎาธารพันธุ์ ราคาซื้อหรือจ้าง 10,995.00 บาท</t>
  </si>
  <si>
    <t>ห้างหุ้นส่วนจำกัด คัฟเวอร์ ฟู้ด ราคาซื้อหรือจ้าง 18,368.00 บาท</t>
  </si>
  <si>
    <t>ห้างหุ้นส่วนจำกัด คัฟเวอร์ ฟู้ด ราคาซื้อหรือจ้าง 33,310.00 บาท</t>
  </si>
  <si>
    <t>ห้างหุ้นส่วนจำกัด คัฟเวอร์ ฟู้ด ราคาซื้อหรือจ้าง 53,485.00 บาท</t>
  </si>
  <si>
    <t>ห้างหุ้นส่วนจำกัด คัฟเวอร์ ฟู้ด ราคาซื้อหรือจ้าง 31,515.00 บาท</t>
  </si>
  <si>
    <t>ห้างหุ้นส่วนจำกัด คัฟเวอร์ ฟู้ด ราคาซื้อหรือจ้าง 28,182.00 บาท</t>
  </si>
  <si>
    <t>ห้างหุ้นส่วนจำกัด คัฟเวอร์ ฟู้ด ราคาซื้อหรือจ้าง 29,230.00 บาท</t>
  </si>
  <si>
    <t>ห้างหุ้นส่วนจำกัด คัฟเวอร์ ฟู้ด ราคาซื้อหรือจ้าง 14,404.00 บาท</t>
  </si>
  <si>
    <t>ห้างหุ้นส่วนจำกัด คัฟเวอร์ ฟู้ด ราคาซื้อหรือจ้าง 40,954.25 บาท</t>
  </si>
  <si>
    <t>ห้างหุ้นส่วนจำกัด คัฟเวอร์ ฟู้ด ราคาซื้อหรือจ้าง 20,170.00 บาท</t>
  </si>
  <si>
    <t>ห้างหุ้นส่วนจำกัด คัฟเวอร์ ฟู้ด ราคาซื้อหรือจ้าง 18,395.00 บาท</t>
  </si>
  <si>
    <t>ห้างหุ้นส่วนจำกัด คัฟเวอร์ ฟู้ด ราคาซื้อหรือจ้าง 43,332.00 บาท</t>
  </si>
  <si>
    <t>ห้างหุ้นส่วนจำกัด คัฟเวอร์ ฟู้ด ราคาซื้อหรือจ้าง 33,785.00 บาท</t>
  </si>
  <si>
    <t>ห้างหุ้นส่วนจำกัด คัฟเวอร์ ฟู้ด ราคาซื้อหรือจ้าง 44,825.00 บาท</t>
  </si>
  <si>
    <t>ห้างหุ้นส่วนจำกัด คัฟเวอร์ ฟู้ด ราคาซื้อหรือจ้าง 35,900.00 บาท</t>
  </si>
  <si>
    <t>ห้างหุ้นส่วนจำกัด คัฟเวอร์ ฟู้ด ราคาซื้อหรือจ้าง 33,072.00 บาท</t>
  </si>
  <si>
    <t>ห้างหุ้นส่วนจำกัด คัฟเวอร์ ฟู้ด ราคาซื้อหรือจ้าง 18,890.00 บาท</t>
  </si>
  <si>
    <t>ห้างหุ้นส่วนจำกัด คัฟเวอร์ ฟู้ด ราคาซื้อหรือจ้าง 19,420.50 บาท</t>
  </si>
  <si>
    <t>ห้างหุ้นส่วนจำกัด คัฟเวอร์ ฟู้ด ราคาซื้อหรือจ้าง 28,270.00 บาท</t>
  </si>
  <si>
    <t>ห้างหุ้นส่วนจำกัด คัฟเวอร์ ฟู้ด ราคาซื้อหรือจ้าง 52,997.00 บาท</t>
  </si>
  <si>
    <t>ห้างหุ้นส่วนจำกัด คัฟเวอร์ ฟู้ด ราคาซื้อหรือจ้าง 17,195.00 บาท</t>
  </si>
  <si>
    <t>ห้างหุ้นส่วนจำกัด คัฟเวอร์ ฟู้ด ราคาซื้อหรือจ้าง 18,030.00 บาท</t>
  </si>
  <si>
    <t>ห้างหุ้นส่วนจำกัด คัฟเวอร์ ฟู้ด ราคาซื้อหรือจ้าง 23,615.00 บาท</t>
  </si>
  <si>
    <t>ห้างหุ้นส่วนจำกัด คัฟเวอร์ ฟู้ด ราคาซื้อหรือจ้าง 14,274.00 บาท</t>
  </si>
  <si>
    <t>ห้างหุ้นส่วนจำกัด คัฟเวอร์ ฟู้ด ราคาซื้อหรือจ้าง 14,076.00 บาท</t>
  </si>
  <si>
    <t>ห้างหุ้นส่วนจำกัด คัฟเวอร์ ฟู้ด ราคาซื้อหรือจ้าง 40,360.00 บาท</t>
  </si>
  <si>
    <t>ห้างหุ้นส่วนจำกัด คัฟเวอร์ ฟู้ด ราคาซื้อหรือจ้าง 12,198.00 บาท</t>
  </si>
  <si>
    <t>ห้างหุ้นส่วนจำกัด คัฟเวอร์ ฟู้ด ราคาซื้อหรือจ้าง 40,232.00 บาท</t>
  </si>
  <si>
    <t>ห้างหุ้นส่วนจำกัด คัฟเวอร์ ฟู้ด ราคาซื้อหรือจ้าง 13,643.00 บาท</t>
  </si>
  <si>
    <t>ห้างหุ้นส่วนจำกัด คัฟเวอร์ ฟู้ด ราคาซื้อหรือจ้าง 1,452.00 บาท</t>
  </si>
  <si>
    <t>ห้างหุ้นส่วนจำกัด คัฟเวอร์ ฟู้ด ราคาซื้อหรือจ้าง 10,684.00 บาท</t>
  </si>
  <si>
    <t>บริษัท พี.จี.รวมภัณฑ์เครื่องเขียน ราคาซื้อหรือจ้าง 16,568.00 บาท</t>
  </si>
  <si>
    <t>บริษัท ดิทโต (ประเทศไทย) จํากัด ราคาซื้อหรือจ้าง 43,200.00 บาท</t>
  </si>
  <si>
    <t>บริษัท รักษาความปลอดภัย บิ๊กโจ อินเตอร จํากัด ราคาซื้อหรือจ้าง 498,124.00 บาท</t>
  </si>
  <si>
    <t>บริษัท เจสสิก้า แอคเซสเซอร์ รี่ จํากัด ราคาซื้อหรือจ้าง 1,300 บาท</t>
  </si>
  <si>
    <t>บริษัท วัน-ทู-ออล จํากัด ราคาซื้อหรือจ้าง 63,130 บาท</t>
  </si>
  <si>
    <t>บริษัท เสริมสุข จำกัด (มหาชน) ราคาซื้อหรือจ้าง 976.00 บาท</t>
  </si>
  <si>
    <t>บริษัท สหธุรกิจ จำกัด ราคาซื้อหรือจ้าง 3,036.66 บาท</t>
  </si>
  <si>
    <t>บริษัท เอ็มเอชเคบิสซิเนส จำกัด ราคาซื้อหรือจ้าง 1,926.00 บาท</t>
  </si>
  <si>
    <t>บริษัท ดีเทค มาร์เก็ตติ้ง จำกัด ราคาซื้อหรือจ้าง 18,000.00 บาท</t>
  </si>
  <si>
    <t>บริษัท เมโทรซิสเต็มส์คอร์ปอเรชั่น จำกัด (มหาชน) ราคาซื้อหรือจ้าง 32,870.00 บาท</t>
  </si>
  <si>
    <t>บริษัท เซนต์เมด จำกัด (มหาชน) ราคาซื้อหรือจ้าง 7,400.00 บาท</t>
  </si>
  <si>
    <t>บริษัท ไบโอแอคทีฟ จำกัด ราคาซื้อหรือจ้าง 20,865.00 บาท</t>
  </si>
  <si>
    <t>บริษัท เดอะ ไซเอนซ์ แอนด์ เอ็ดดูเคชั่นแนล จำกัด ราคาซื้อหรือจ้าง 40,000.00 บาท</t>
  </si>
  <si>
    <t>ห้างหุ้นส่วนสามัญนิติบุคคล เพ็ญพลัส ออฟพิศแอนด์ เซอร์วิส ราคาซื้อหรือจ้าง 75,000.00 บาท</t>
  </si>
  <si>
    <t>ห้างหุ้นส่วนจำกัด ไมโคร ซัม เอ็นเตอร์ไพร์ส ราคาซื้อหรือจ้าง 2,533.76 บาท</t>
  </si>
  <si>
    <t>ห้างหุ้นส่วนจํากัด แม็กซ์ แอนด์ ซัน เฟอร์นิเจอร์ ราคาซื้อหรือจ้าง 11,110,000.00 บาท</t>
  </si>
  <si>
    <t>ห้างหุ้นส่วนจํากัด นฤเดชซัพพลาย ราคาซื้อหรือจ้าง 13,942.10 บาท</t>
  </si>
  <si>
    <t>บริษัท ดีเคเอสเอช (ประเทศไทย) จํากัด ราคาซื้อหรือจ้าง 339,735.70 บาท</t>
  </si>
  <si>
    <t>บริษัท เอฟ. อาร์. พี. อินดัสตรี้ จํากัด ราคาซื้อหรือจ้าง 86,060.10 บาท</t>
  </si>
  <si>
    <t>บริษัท สหธุรกิจ จํากัด ราคาซื้อหรือจ้าง 67,410 บาท</t>
  </si>
  <si>
    <t>บริษัท เอ็มไอบี จำกัด ราคาซื้อหรือจ้าง 44,000.00 บาท</t>
  </si>
  <si>
    <t>บริษัท ทรัส ไอที โซลูชั่น จํากัด ราคาซื้อหรือจ้าง 22,470 บาท</t>
  </si>
  <si>
    <t>นางธัชนันท แกวทา ราคาซื้อหรือจ้าง 7,920 บาท</t>
  </si>
  <si>
    <t>บมจ. เมโทร ซิสเต็มส คอรปอเรชั่น ราคาซื้อหรือจ้าง 28,802.26 บาท</t>
  </si>
  <si>
    <t>บจก. อี.เอ.คิว มารเก็ตติ้ง ราคาซื้อหรือจ้าง 2,247 บาท</t>
  </si>
  <si>
    <t>บริษัท อาอาพาณิชย จํากัด ราคาซื้อหรือจ้าง 81,000.00 บาท</t>
  </si>
  <si>
    <t>บจก.เอ็น เค แลบอราทอรี (ประเทศไทย) ราคาซื้อหรือจ้าง 20,223.00 บาท</t>
  </si>
  <si>
    <t>บจก. สามชัย เคมิคอล ราคาซื้อหรือจ้าง 17,922.50 บาท</t>
  </si>
  <si>
    <t>1. บริษัท ทรัส ไอที โซลูชั่น จํากัด ราคา 22,470 บาท
2. บจก. นําหนา ซัพพลาย แอนด เซอรวิส ราคา 26,750 บาท
3. บจก. เกา แอดวานซ กรุป ราคา 25,680 บาท
4. บจก. เอ็น-เจนเนอเรชั่น เทคโนโลยี ราคา 24,610 บาท</t>
  </si>
  <si>
    <t>ห้างหุ้นส่วนจำกัด วอเตอร์ ชอยซ ราคาซื้อหรือจ้าง 1,305.40 บาท</t>
  </si>
  <si>
    <t>บริษัท ที ซี เอ็ม คอนซัลติ้ง ราคาซื้อหรือจ้าง 35,695.20 บาท</t>
  </si>
  <si>
    <t>บริษัท พี.จี.รวมภัณฑ์เครื่องเขียน ราคาซื้อหรือจ้าง 10,025.00 บาท</t>
  </si>
  <si>
    <t>บริษัท ออฟฟิศเมท (ไทย) จำกัด ราคาซื้อหรือจ้าง 48,330.00 บาท</t>
  </si>
  <si>
    <t>ห้างหุ้นส่วนจำกัด คัฟเวอร์ ฟู้ด ราคาซื้อหรือจ้าง 12,000.00 บาท</t>
  </si>
  <si>
    <t>บริษัท อะโพจี เวิร์ลดไวด์ จำกัด ราคาซื้อหรือจ้าง 6,500.00 บาท</t>
  </si>
  <si>
    <t>บริษัท แหลมทองแอร์ ซัพพลาย จำกัด ราคาซื้อหรือจ้าง 27,980.50 บาท</t>
  </si>
  <si>
    <t>บริษัท วังเด็กทอยสแลนด จํากัด ราคาซื้อหรือจ้าง 1,250.00 บาท</t>
  </si>
  <si>
    <t>บริษัท โอเดี่ยน กรุป (2019) จํากัด ราคาซื้อหรือจ้าง 6,465.00 บาท</t>
  </si>
  <si>
    <t>Royal Flore Ratchphuck ราคาซื้อหรือจ้าง 800.00 บาท</t>
  </si>
  <si>
    <t>บริษัท ชินกฤช จำกัด ราคาซื้อหรือจ้าง 12,000.00 บาท</t>
  </si>
  <si>
    <t>บริษัท ชินกฤช จำกัด ราคาซื้อหรือจ้าง 13,500.00 บาท</t>
  </si>
  <si>
    <t>บริษัท นำหนา ซัพพลาย แอนด เซอรวิส จำกัด ราคาซื้อหรือจ้าง 13,944.24 บาท</t>
  </si>
  <si>
    <t>หางหุนสวนจำกัด ไมโคร ซัม เอ็นเตอรไพรส ราคาซื้อหรือจ้าง 3,009.91 บาท</t>
  </si>
  <si>
    <t>บริษัท คลีน เพสท์ เมเนจเม้นท์ จำกัด ราคาซื้อหรือจ้าง 2,000.00 บาท</t>
  </si>
  <si>
    <t>บริษัท คลีน เพสท์ เมเนจเม้นท์ จำกัด ราคาซื้อหรือจ้าง 78,000.00 บาท</t>
  </si>
  <si>
    <t>บริษัท ป.ชัยสิทธิ์ จํากัด ราคาซื้อหรือจ้าง 10,000 บาท</t>
  </si>
  <si>
    <t>บริษัท พรทิพย์ แทรเวล จำกัด ราคาซื้อหรือจ้าง 12,000.00 บาท</t>
  </si>
  <si>
    <t>ห้างหุ้นส่วนจำกัด ไมโคร ซัม เอ็นเตอร์ไพร์ส ราคาซื้อหรือจ้าง 5,228.02 บาท</t>
  </si>
  <si>
    <t>บจก.จิว เจน ทรี ราคาซื้อหรือจ้าง 477,300.00 บาท</t>
  </si>
  <si>
    <t>บจก.ออฟฟิเชียล อีควิปเม้นท์ ราคาซื้อหรือจ้าง 81,600.00 บาท</t>
  </si>
  <si>
    <t>บจก.จิว เจน ทรี ราคาซื้อหรือจ้าง 267,600.00 บาท</t>
  </si>
  <si>
    <t>บจก.จิว เจน ทรี ราคาซื้อหรือจ้าง 257,442.00 บาท</t>
  </si>
  <si>
    <t>บจก.เอ็นวิชั่น ไซพลัส ราคาซื้อหรือจ้าง 99,510.00 บาท</t>
  </si>
  <si>
    <t>บจก.จิว เจน ทรี ราคาซื้อหรือจ้าง 76,000.00 บาท</t>
  </si>
  <si>
    <t>นายอานัติ คำหยาด ราคาซื้อหรือจ้าง 1,050.00 บาท</t>
  </si>
  <si>
    <t>สันติศิริการพิมพ์ ราคาซื้อหรือจ้าง 29,960.00 บาท</t>
  </si>
  <si>
    <t>บจก. ดี เค เอส แอดเวอรไทซิ่ง ราคาซื้อหรือจ้าง 419,500 บาท</t>
  </si>
  <si>
    <t>หจก. โพร บิลท เมท ราคาซื้อหรือจ้าง 479,500 บาท</t>
  </si>
  <si>
    <t>บจก. เอกมัยเพรส ราคาซื้อหรือจ้าง 106,786.14 บาท</t>
  </si>
  <si>
    <t>บจก. ณภษร เซอรวิส กรุป ราคาซื้อหรือจ้าง 36,300 บาท</t>
  </si>
  <si>
    <t>หจก. ไมโคร ซัม เอ็นเตอรไพรส ราคาซื้อหรือจ้าง 30,591.30 บาท</t>
  </si>
  <si>
    <t>บริษัท สดเอ็นจิเนียริ่ง จํากัด ราคาซื้อหรือจ้าง 6,420 บาท</t>
  </si>
  <si>
    <t>บริษัท ณภษร เซอรวิส กรุป จํากัด ราคาซื้อหรือจ้าง 73,037.50 บาท</t>
  </si>
  <si>
    <t>บจก.ซิลลิค ฟาร์มา จำกัด ราคาซื้อหรือจ้าง 6,240.24 บาท</t>
  </si>
  <si>
    <t>บริษัท ไนทแฟรงค ชารเตอร ราคาซื้อหรือจ้าง 199,000 บาท</t>
  </si>
  <si>
    <t>จีโอ กราฟก ราคาซื้อหรือจ้าง 1,560 บาท</t>
  </si>
  <si>
    <t>จีโอ กราฟก ราคาซื้อหรือจ้าง 15,300 บาท</t>
  </si>
  <si>
    <t>บริษัท ต.สงวนไทย อีเล็คทริค ราคาซื้อหรือจ้าง 37,599.80 บาท</t>
  </si>
  <si>
    <t>ร้านวีสวิมแว ราคาซื้อหรือจ้าง 23,040.00 บาท</t>
  </si>
  <si>
    <t>บริษัท ไพรม์ ควอลลิตี้ จำกัด ราคาซื้อหรือจ้าง 12,326.40 บาท</t>
  </si>
  <si>
    <t>บริษัท อัครเทรดดิ้ง จำกัด ราคาซื้อหรือจ้าง 492,842.00 บาท</t>
  </si>
  <si>
    <t>บริษัท อัครเทรดดิ้ง จำกัด ราคา 492,842.00 บาท</t>
  </si>
  <si>
    <t>บริษัท ไอโมด พลัส จํากัด ราคา 40,660.00 บาท</t>
  </si>
  <si>
    <t>บริษัท ไอโมด พลัส จํากัด ราคาซื้อหรือจ้าง 40,660.00 บาท</t>
  </si>
  <si>
    <t>นางสาวสุมิตรา พาเจริญ ราคาซื้อหรือจ้าง 1,715.00 บาท</t>
  </si>
  <si>
    <t>สุมณฑา ราคาซื้อหรือจ้าง 6,735.50.- บาท</t>
  </si>
  <si>
    <t>หางหุนสวนจำกัด จีโอ 913 ราคาซื้อหรือจ้าง 2,700.00 บาท</t>
  </si>
  <si>
    <t>หางหุนสวนจำกัด จีโอ 913 ราคา 2,700.00 บาท</t>
  </si>
  <si>
    <t>หางหุนสวนจำกัด มีดีเมด ราคา 963.00 บาท</t>
  </si>
  <si>
    <t>หางหุนสวนจำกัด มีดีเมด ราคาซื้อหรือจ้าง 963.00 บาท</t>
  </si>
  <si>
    <t>หางหุนสวนจำกัด มีสุขพงษไทย ราคา 588.50 บาท</t>
  </si>
  <si>
    <t>หางหุนสวนจำกัด มีสุขพงษไทย ราคาซื้อหรือจ้าง 588.50 บาท</t>
  </si>
  <si>
    <t>บริษัท ทเวนตี้ไนน์สตาร์ทเตอร์ จำกัด ราคา 7,900 บาท</t>
  </si>
  <si>
    <t>บริษัท ทเวนตี้ไนน์สตาร์ทเตอร์ จำกัด ราคาซื้อหรือจ้าง 7,900 บาท</t>
  </si>
  <si>
    <t>ห้างหุ้นส่วนจำกัด อินเตอร์ เมดิคอล เทรดดิ้ง ราคา 20,000 บาท</t>
  </si>
  <si>
    <t>ห้างหุ้นส่วนจำกัด อินเตอร์ เมดิคอล เทรดดิ้ง ราคาซื้อหรือจ้าง 20,000 บาท</t>
  </si>
  <si>
    <t>1. หจก.ดวงพร อิเล็คติคอล ราคา 2,350,000.00 บาท
2. บริษัท เอ็นทรัสท์ อินเตอร์คอร์ป จํากัด ราคา 2,551,585.00 บาท</t>
  </si>
  <si>
    <t>บริษัท คีนน์ ไบโอเทค กรุ๊ป จำกัด ราคาซื้อหรือจ้าง 40,000.00 บาท</t>
  </si>
  <si>
    <t>บจก. ไอ แอนด เอ็ม คอนซัลท ราคา 74,900.00 บาท</t>
  </si>
  <si>
    <t>จ้างจัดทำวิทยาสารทันตแพทยศาสตร์ มศว (วารสารอิเล็กทรอนิกส์) ปีที่ 17 ฉบับที่ 2 ประจำปี 2567 ขนาด A4 จำนวน 1 ฉบับ</t>
  </si>
  <si>
    <t>รานมนตรีการจักร ราคาซื้อหรือจ้าง 950.00 บาท</t>
  </si>
  <si>
    <t>SWU work space ราคาซื้อหรือจ้าง 6,160.00 บาท</t>
  </si>
  <si>
    <t>บริษัท ฟิกเกอร์ พลัส จำกัด ราคาซื้อหรือจ้าง 16,050.00 บาท</t>
  </si>
  <si>
    <t>นางสาววิมล ทิมทอง ราคาซื้อหรือจ้าง 2,000.00 บาท</t>
  </si>
  <si>
    <t>บริษัท เอสพีพี ครีเอท แอนด พริ้นติ้ง จํากัด ราคาซื้อหรือจ้าง 12,519.00 บาท</t>
  </si>
  <si>
    <t>บริษัท เอสพีพี ครีเอท แอนด พริ้นติ้ง จํากัด ราคา 12,519.00 บาท</t>
  </si>
  <si>
    <t>บริษัท โปรเฟสชั่นแนล ไอที การ์ด ราคา 240,000.00 บาท</t>
  </si>
  <si>
    <t>บริษัท พี.จี.รวมภัณฑ์เครื่องเขียน ราคา 11,715.00 บาท</t>
  </si>
  <si>
    <t>บริษัท พี.จี.รวมภัณฑ์เครื่องเขียน ราคาซื้อหรือจ้าง 11,715.00 บาท</t>
  </si>
  <si>
    <t>บริษัท โปรเฟสชั่นแนล ไอที การ์ด ราคาซื้อหรือจ้าง 240,000.00 บาท</t>
  </si>
  <si>
    <t>จีโอ กราฟก ราคา 4,450 บาท</t>
  </si>
  <si>
    <t>บริษัท เตียวฮงสีลม จํากัด ราคา 171,200 บาท</t>
  </si>
  <si>
    <t>บริษัท เตียวฮงสีลม จํากัด ราคาซื้อหรือจ้าง 171,200 บาท</t>
  </si>
  <si>
    <t>จีโอ กราฟก ราคาซื้อหรือจ้าง 4,450 บาท</t>
  </si>
  <si>
    <t>นายอานัติ คำหยาด ราคาซื้อหรือจ้าง 10,000.00 บาท</t>
  </si>
  <si>
    <t>บริษัท ทําถูก จํากัด ราคาซื้อหรือจ้าง 4,676.97 บาท</t>
  </si>
  <si>
    <t>บริษัท กรังดปรีซ อินเตอรเนชั่นแนล จํากัด ราคาซื้อหรือจ้าง 900.00 บาท</t>
  </si>
  <si>
    <t>บริษัท กรังดปรีซ อินเตอรเนชั่นแนล จํากัด ราคาซื้อหรือจ้าง 672.00 บาท</t>
  </si>
  <si>
    <t>บริษัท วิริยะธุรกิจ จํากัด ราคาซื้อหรือจ้าง 2,145.00 บาท</t>
  </si>
  <si>
    <t>อ.ส.ท.การทองเที่ยวแหงประเทศไทย ราคาซื้อหรือจ้าง 960.00 บาท</t>
  </si>
  <si>
    <t>ร้านตั้งตัว ราคาซื้อหรือจ้าง 16,000.00 บาท</t>
  </si>
  <si>
    <t>บริษัท เรืองรุ่งทวีกิจ จำกัด ราคาซื้อหรือจ้าง 100,000.00 บาท</t>
  </si>
  <si>
    <t>บริษัท พรีโม อินเตอร์ เนชั่นแนล จำกัด ราคาซื้อหรือจ้าง 87,800.00 บาท</t>
  </si>
  <si>
    <t>บริษัท โฟร์ดี อี.เอ็ม. จำกัด ราคาซื้อหรือจ้าง 406,200.00 บาท</t>
  </si>
  <si>
    <t>บริษัท วิซ เวนเดอร์ จำกัด ราคาซื้อหรือจ้าง 380,000.00 บาท</t>
  </si>
  <si>
    <t>1. บริษัท ทําถูก จํากัด ราคา 4,676.97 บาท
2. เอ็น พี อาร สติกเกอร ราคา 6,099 บาท</t>
  </si>
  <si>
    <t>ร้านบิวตี้การ์เด้น ราคาซื้อหรือจ้าง 1,000 บาท</t>
  </si>
  <si>
    <t>บริษัท พาณิชย์ดิจิทัล จำกัด ราคาซื้อหรือจ้าง 25,196.70 บาท</t>
  </si>
  <si>
    <t>บริษัท ออฟฟิศเมท (ไทย) จำกัด ราคาซื้อหรือจ้าง 18,676.17 บาท</t>
  </si>
  <si>
    <t>บริษัท พี-โปร โซลูชั่น จำกัด ราคาซื้อหรือจ้าง 42,800.00 บาท</t>
  </si>
  <si>
    <t>รานแอลฟาดีไซน ราคาซื้อหรือจ้าง 800.00 บาท</t>
  </si>
  <si>
    <t>บริษัท บี.แอล.เอส.มาร์เก็ตติ้ง จำกัด ราคาซื้อหรือจ้าง 7,008.00 บาท</t>
  </si>
  <si>
    <t>บริษัท เบสิกฮอลิเดย์ จำกัด ราคาซื้อหรือจ้าง 158,895.00 บาท</t>
  </si>
  <si>
    <t>บริษัท สหธุรกิจ จํากัด ราคาซื้อหรือจ้าง 77,382.40 บาท</t>
  </si>
  <si>
    <t>บริษัท เอ็มเอชเคบิสซิเนส จํากัด ราคาซื้อหรือจ้าง 3,531.00 บาท</t>
  </si>
  <si>
    <t>บริษัท เอ็มเอชเคบิสซิเนส จํากัด ราคาซื้อหรือจ้าง 1,284.00 บาท</t>
  </si>
  <si>
    <t>บริษัท อี.เอ.คิว มารเก็ตติ้ง จํากัด ราคาซื้อหรือจ้าง 8,988.00 บาท</t>
  </si>
  <si>
    <t>บริษัท เอ็มเอชเคบิสซิเนส จํากัด ราคาซื้อหรือจ้าง 19,474.00 บาท</t>
  </si>
  <si>
    <t>บริษัท เด็นท์-เมท จํากัด ราคาซื้อหรือจ้าง 22,000 บาท</t>
  </si>
  <si>
    <t>สวัสดิการร้านค้า มศว ราคาซื้อหรือจ้าง 3,570.00 บาท</t>
  </si>
  <si>
    <t>บริษัท เอ็มไอบี จำกัด ราคาซื้อหรือจ้าง 17,000.00 บาท</t>
  </si>
  <si>
    <t>นางสาวณัฐฐา นาคเกษม ราคาซื้อหรือจ้าง 5,000.00 บาท</t>
  </si>
  <si>
    <t>หจก.กชกรฟลอริส (สำนักงานใหญ่) ราคาซื้อหรือจ้าง 25,900.00 บาท</t>
  </si>
  <si>
    <t>ร้านบายนวลไม้ ราคาซื้อหรือจ้าง 8,180 บาท</t>
  </si>
  <si>
    <t>บริษัท ศรีโสภณ เซฟ แอนด สตีล เฟอรนิเจอร จํากัด ราคาซื้อหรือจ้าง 11,970.00 บาท</t>
  </si>
  <si>
    <t>ร้านบายนวลไม้ ราคา 8,180 บาท</t>
  </si>
  <si>
    <t>บริษัท ศรีโสภณ เซฟ แอนด สตีล เฟอรนิเจอร จํากัด ราคา 11,970.00 บาท</t>
  </si>
  <si>
    <t>บริษัท พีเอ็ม ออโตเมชั่น (ประเทศไทย) จํากัด ราคาซื้อหรือจ้าง 1,926.00 บาท</t>
  </si>
  <si>
    <t>เลขที่ 232608</t>
  </si>
  <si>
    <t>พย 020/2568</t>
  </si>
  <si>
    <t>1. บริษัท สมใจบิซกรุป จํากัด ราคา 1,063.00 บาท
2. บริษัท มิสเตอร.ดี.ไอ.วาย (กรุงเทพ) จํากัด ราคา 78.00 บาท
3. หางหุนสวนจํากัด พิมพเงินพิมพทอง (สํานักงานใหญ) ราคา 214.00 บาท
4. บริษัท สีรุง จํากัด (สํานักงานใหญ) ราคา 80.00 บาท 
5. หางหุนสวนจํากัด นําตรง ออฟฟศออโตเมชั่น ราคา 155.15 บาท
6. บริษัท ยงเจริญ จํากัด ราคา 128.00 บาท 
7. รานตั้งสุนฮะ ราคา 150.00 บาท
8. บริษัท ออฟฟศเมท (ไทย) จํากัด ราคา 314.00บาท</t>
  </si>
  <si>
    <t>1. บริษัท สมใจบิซกรุป จํากัด ราคาซื้อหรือจ้าง 1,063.00 บาท
2. บริษัท มิสเตอร.ดี.ไอ.วาย (กรุงเทพ) จํากัด ราคาซื้อหรือจ้าง 78.00 บาท
3. หางหุนสวนจํากัด พิมพเงินพิมพทอง (สํานักงานใหญ) ราคาซื้อหรือจ้าง 214.00 บาท
4. บริษัท สีรุง จํากัด (สํานักงานใหญ) ราคาซื้อหรือจ้าง 80.00 บาท 
5. หางหุนสวนจํากัด นําตรง ออฟฟศออโตเมชั่น ราคาซื้อหรือจ้าง 155.15 บาท
6. บริษัท ยงเจริญ จํากัด ราคาซื้อหรือจ้าง 128.00 บาท 
7. รานตั้งสุนฮะ ราคาซื้อหรือจ้าง 150.00 บาท
8. บริษัท ออฟฟศเมท (ไทย) จํากัด ราคาซื้อหรือจ้าง 314.00บาท</t>
  </si>
  <si>
    <t>บริษัท เวอร์เทค ซิสเต็ม จำกัด ราคา 35,350 บาท</t>
  </si>
  <si>
    <t>บริษัท เวอร์เทค ซิสเต็ม จำกัด ราคาซื้อหรือจ้าง 35,350 บาท</t>
  </si>
  <si>
    <t>บริษัท ออฟฟิศเมท (ไทย) จำกัด ราคาซื้อหรือจ้าง 25,090 บาท</t>
  </si>
  <si>
    <t>บริษัท ทรัส ไอที โซลูชั่น จำกัด ราคาซื้อหรือจ้าง 410,100.00 บาท</t>
  </si>
  <si>
    <t>ซื้อเครื่องคอมพิวเตอร์โน้ตบุ๊กสำหรับงานสำนักงาน ตำบลองครักษ์ อำเภอองครักษ์ จังหวัดนครนายก จำนวน 20 เครื่อง</t>
  </si>
  <si>
    <t>ซื้อชุดกล้องดิจิทัล พร้อมอุปกรณ์ ตำบลองครักษ์ อำเภอองครักษ์ จังหวัดนครนายก จำนวน 1 ชุด</t>
  </si>
  <si>
    <t>ซื้อเครื่องสำรองไฟฟ้า ขนาดไม่น้อยกว่า 800 VA ตำบลองครักษ์ อำเภอองครักษ์ จังหวัดนครนายก จำนวน 40 เครื่อง</t>
  </si>
  <si>
    <t>ซื้อของที่ระลึกครบรอบ 25 ปี (ชุดอุปกรณ์ทำแผลแบบพกพา) จำนวน 400 ชุด</t>
  </si>
  <si>
    <t>จ้างบริการกำจัด-ป้องกันปลงวันที่ก งวดที่ 1 (ประจำเดือนตุลาคม 2567-เดือนธันวาคม 2567) จำนวน 1 งวด</t>
  </si>
  <si>
    <t>กระดาษเช็ดมือ 8 แพ็ค/กระดาษชําระ 20 แพ็ค</t>
  </si>
  <si>
    <t>จัดซื้อเครื่องปรับอากาศ แบบแยกส่วนชนิดแขวนฝังในฝ้ากระจายลมสี่ทิศทาง (มีระบบฟอกอากาศ) ขนาดไม่น้อยกว่า 30,000 บีทียู พร้อมติดตั้ง จำนวน 7 เครื่อง</t>
  </si>
  <si>
    <t>บริษัท ณภษร เซอร์วิส กรุ๊ป จำกัด ราคา 458,500.00 บาท</t>
  </si>
  <si>
    <t>บริษัท ณภษร เซอร์วิส กรุ๊ป จำกัด ราคาซื้อหรือจ้าง 458,500.00 บาท</t>
  </si>
  <si>
    <t>Royal Flora Ratchphruck ราคา 1,500.00 บาท</t>
  </si>
  <si>
    <t>Royal Flora Ratchphruck ราคาซื้อหรือจ้าง 1,500.00 บาท</t>
  </si>
  <si>
    <t>นางสาวณิชา รอดอนันต์ ราคา 40,000.00 บาท</t>
  </si>
  <si>
    <t>นางสาวณิชา รอดอนันต์  ราคาซื้อหรือจ้าง 40,000.00 บาท</t>
  </si>
  <si>
    <t>บริษัท ออฟฟิศเมท (ไทย) จำกัด  ราคาซื้อหรือจ้าง 61,730.00 บาท</t>
  </si>
  <si>
    <t>บริษัท ออฟฟิศเมท (ไทย) จำกัด ราคา 61,730.00 บาท</t>
  </si>
  <si>
    <t>บริษัท ออฟฟิศเมท (ไทย) จำกัด ราคา 10,218.00 บาท</t>
  </si>
  <si>
    <t>บริษัท ออฟฟิศเมท (ไทย) จำกัด ราคาซื้อหรือจ้าง 10,218.00 บาท</t>
  </si>
  <si>
    <t>บริษัท แกร็บแท็กซี่ (ประเทศไทย) จำกัด ราคาซื้อหรือจ้าง 380 บาท</t>
  </si>
  <si>
    <t>บริษัท แกร็บแท็กซี่ (ประเทศไทย) จำกัด ราคา 380 บาท</t>
  </si>
  <si>
    <t>ร้านรอยลั ฟลอร่า ราชพฤกษ์ ราคาซื้อหรือจ้าง 800 บาท</t>
  </si>
  <si>
    <t>ร้านรอยลั ฟลอร่า ราชพฤกษ์ ราคา 800 บาท</t>
  </si>
  <si>
    <t>บริษัท ไอบีซี. เทคนิคอล ลิฟต จํากัด ราคา 53,500 บาท</t>
  </si>
  <si>
    <t>หางหุนสวนจํากัด กชกร ฟลอริส ราคา 398,500 บาท</t>
  </si>
  <si>
    <t>บจก.โปรเจคเตอร เวิลด ราคาซื้อหรือจ้าง 247,500.00 บาท</t>
  </si>
  <si>
    <t>หางหุนสวนจํากัด กชกร ฟลอริส ราคาซื้อหรือจ้าง 398,500 บาท</t>
  </si>
  <si>
    <t>บริษัท ไอบีซี. เทคนิคอล ลิฟต จํากัด ราคาซื้อหรือจ้าง 53,500 บาท</t>
  </si>
  <si>
    <t>บริษัท บีเคเค อิงค์เจ็ท จำกัด (สำนักงานใหญ่) ราคาซื้อหรือจ้าง 1,048 บาท</t>
  </si>
  <si>
    <t>บริษัท บางกอก เอ การ์ด จำกัด (สำนักงานใหญ่) ราคาซื้อหรือจ้าง 767.19 บาท</t>
  </si>
  <si>
    <t>ร้านเลย์ปรินส์ ก๊อปปี้ ราคาซื้อหรือจ้าง 6,975.00 บาท</t>
  </si>
  <si>
    <t>หจก.ไมโคร ซัม เอ็นเตอรไพรส ราคา 24,000.00 บาท</t>
  </si>
  <si>
    <t>จัดซื้อเครื่องมัลติมีเดียโปรเจคเตอร ระดับ XGA ขนาดไม่น้อยกวา 5,000 ANSI Lumens จำนวน 5 เครื่อง</t>
  </si>
  <si>
    <t>จัดซื้อเครื่องคอมพิวเตอรโนตบุก สําหรับงานประมวลผล จำนวน 1 เครื่อง</t>
  </si>
  <si>
    <t>นางสาวรุงรัตน งอกงาม ราคาซื้อหรือจ้าง 1,000.00 บาท</t>
  </si>
  <si>
    <t>บริษัท บี.แอล.เอส. มาร์เก็ตติ้ง จำกัด ราคาซื้อหรือจ้าง 6,557.00 บาท</t>
  </si>
  <si>
    <t>บริษัท ไอ.เอ.เค.เทรดดิ้ง จำกัด ราคาซื้อหรือจ้าง 1,299.00 บาท</t>
  </si>
  <si>
    <t>ห้างหุ้นส่วนจำกัด บิลเลี่ยน พลัส คอมมูนิเคชั่น ราคาซื้อหรือจ้าง 15,194.00 บาท</t>
  </si>
  <si>
    <t>ศูนย์หนังสือแห่งจุฬาลงกรณ์มหาวิทยาลัย ราคาซื้อหรือจ้าง 12,1541.95 บาท</t>
  </si>
  <si>
    <t>บริษัท วอเตอร์ แอชเว็จ จำกัด ราคาซื้อหรือจ้าง 47,080.00 บาท</t>
  </si>
  <si>
    <t>นายชริน อารีวงษ์ ราคาซื้อหรือจ้าง 7,811.00 บาท</t>
  </si>
  <si>
    <t>บริษัท พล็อต ปริ้นท์ สมาร์ทไพรส์ เซอร์วิส จำกัด ราคาซื้อหรือจ้าง 64,157.20 บาท</t>
  </si>
  <si>
    <t>บจก.บริลเลี่ยน รับเบอร์ ราคาซื้อหรือจ้าง 130,000.00 บาท</t>
  </si>
  <si>
    <t>บจก.บริลเลี่ยน รับเบอร์ ราคาซื้อหรือจ้าง 53,500.00 บาท</t>
  </si>
  <si>
    <t>ราน Royal Flora Ratchphruck ราคาซื้อหรือจ้าง 1,500.00 บาท</t>
  </si>
  <si>
    <t>บริษัท อินฟนิตี้ เซอรวิส พลัส จํากัด ราคาซื้อหรือจ้าง 79,680.00 บาท</t>
  </si>
  <si>
    <t>บริษัท โอดอนเท็กซ์ จํากัด ราคาซื้อหรือจ้าง 51,092.50 บาท</t>
  </si>
  <si>
    <t>บริษัท โอสถ อินเตอร์ แลบบอราทอรีส์ จํากัด ราคาซื้อหรือจ้าง 70,928 บาท</t>
  </si>
  <si>
    <t>บริษัท โทรฟี จํากัด ราคาซื้อหรือจ้าง 211,190 บาท</t>
  </si>
  <si>
    <t>บจก. ออฟฟศเมท (ไทย) ราคาซื้อหรือจ้าง 2690 บาท</t>
  </si>
  <si>
    <t>บริษัท ออฟฟศเมท (ไทย) จํากัด ราคาซื้อหรือจ้าง 498.00 บาท</t>
  </si>
  <si>
    <t>เอสแอล ควอลิตี้ ซัพพลาย ราคาซื้อหรือจ้าง 7,490.00 บาท</t>
  </si>
  <si>
    <t>หจก.ไมโคร ซัม เอ็นเตอรไพรส ราคาซื้อหรือจ้าง 24,000.00 บาท</t>
  </si>
  <si>
    <t>1. หจก. ไมโคร ซัมเอ็นเตอรไพรส ราคา 16,906.00 บาท
2. บจก. ออฟฟศเมท (ไทย) ราคา 16,460.00 บาท</t>
  </si>
  <si>
    <t>1. หจก.ไมโครซัมเอ็นเตอรไพรส ราคาซื้อหรือจ้าง 4,780 บาท (รายการที่ 1)
2. บจก.ออฟฟศเมท(ไทย) ราคาซื้อหรือจ้าง 11,400 บาท (รายการที่ 2)</t>
  </si>
  <si>
    <t>3000055864
3000055863</t>
  </si>
  <si>
    <t>1. บจก. ออฟฟศเมท (ไทย) ราคา 2690 บาท
2. หจก. ไมโครซัมเอ็นเตอรไพรส ราคา 2,942.50 บาท
3. หจก. เอส เค เพาเวอรทู ราคา 3,236.75 บาท</t>
  </si>
  <si>
    <t>ชุดหุ่นฝึกการตรวจจอประสาทตาแบบจอ LED ตำบลองครักษ์ อำเภอองครักษ์ จังหวัดนครนายก จำนวน 1 ชุด</t>
  </si>
  <si>
    <t>SWU work space ราคาซื้อหรือจ้าง 6,888.00 บาท</t>
  </si>
  <si>
    <t>SWU work space ราคาซื้อหรือจ้าง 846.00 บาท</t>
  </si>
  <si>
    <t>บริษัท เอ เอส ไซน์ จำกัด ราคาซื้อหรือจ้าง 4,815.00 บาท</t>
  </si>
  <si>
    <t>บริษัท โปรวิชั่น ไซแอนติฟค จำกัด ราคาซื้อหรือจ้าง 117,700.00 บาท</t>
  </si>
  <si>
    <t>บริษัท ที.เอ็น.แม็คเน็ท เซ็นเตอร จำกัด ราคาซื้อหรือจ้าง 29,668.96 บาท</t>
  </si>
  <si>
    <t>รานวัฒนาวงศซัพพลาย ราคาซื้อหรือจ้าง 2,950.00 บาท</t>
  </si>
  <si>
    <t>Royal Flora Ratchphruck ราคา 1,000.00 บาท</t>
  </si>
  <si>
    <t>Royal Flora Ratchphruck ราคาซื้อหรือจ้าง 1,000.00 บาท</t>
  </si>
  <si>
    <t>คาแจกันดอกไม วันคลายวันสถาปนาบัณฑิตวิทยาลัย 
ประจําป 2567</t>
  </si>
  <si>
    <t>บริษัท ที ซี เอ็ม คอนซัลติ้ง ราคา 24,850.75 บาท</t>
  </si>
  <si>
    <t>บริษัท อัลติเมท อินเทลลิเจนท์ ราคา 8,025.00 บาท</t>
  </si>
  <si>
    <t>บริษัท ออฟฟิศเมท (ไทย) จำกัด ราคา 10,502.00 บาท</t>
  </si>
  <si>
    <t>นายธีรพงษ์ พึ่งสว่าง ราคา 12,670.00 บาท</t>
  </si>
  <si>
    <t>บริษัท ไทยไทโย จำกัด ราคา 99,965.82 บาท</t>
  </si>
  <si>
    <t>บริษัท สยามสิริ คอร์ปอเรชั่น จำกัด ราคา 28,729.50 บาท</t>
  </si>
  <si>
    <t>ปุ๊ยฟลอริสท์ ราคาซื้อหรือจ้าง 1,200 บาท</t>
  </si>
  <si>
    <t>บริษัท สยามสิริ คอร์ปอเรชั่น จำกัด ราคาซื้อหรือจ้าง 28,729.50 บาท</t>
  </si>
  <si>
    <t>บริษัท ไทยไทโย จำกัด ราคาซื้อหรือจ้าง 99,965.82 บาท</t>
  </si>
  <si>
    <t>นายธีรพงษ์ พึ่งสว่าง ราคาซื้อหรือจ้าง 12,670.00 บาท</t>
  </si>
  <si>
    <t>บริษัท ออฟฟิศเมท (ไทย) จำกัด ราคาซื้อหรือจ้าง 10,502.00 บาท</t>
  </si>
  <si>
    <t>บริษัท ที ซี เอ็ม คอนซัลติ้ง ราคาซื้อหรือจ้าง 24,850.75 บาท</t>
  </si>
  <si>
    <t>1. บจก. ออฟฟศเมท (ไทย) ราคา 6,161 บาท
2. หจก. ไมโครซัมเอ็นเตอรไพรส ราคา 5,494.45 บาท
3. บจก. ตากอรุณสิน ราคา 5,564.-บาท</t>
  </si>
  <si>
    <t>ซื้อเครื่องคอมพิวเตอร์ All in one สําหรับงานประมวลผลระบบงานทันตกรรม จํานวน 5 ชุด</t>
  </si>
  <si>
    <t>INV2024100086
SI2410089857</t>
  </si>
  <si>
    <t>ราน โอพี ซัพพลาย ราคาซื้อหรือจ้าง 14,833.00 บาท</t>
  </si>
  <si>
    <t>ห้างหุ้นส่วนจำกัด ไมโคร ซัม เอ็นเตอร์ไพร์ส ราคาซื้อหรือจ้าง 3,210.00 บาท</t>
  </si>
  <si>
    <t>บริษัท บี.เค.เทค แอสโซสิเอท จำกัด ราคาซื้อหรือจ้าง 1,605.00 บาท</t>
  </si>
  <si>
    <t>บริษัท สหธุรกิจ จํากัด ราคาซื้อหรือจ้าง 195,275 บาท</t>
  </si>
  <si>
    <t>บจก. ออฟฟศเมท (ไทย) ราคาซื้อหรือจ้าง 995.- บาท (2 รายการ)
บจก. ตากอรุณสิน ราคาซื้อหรือจ้าง 4,258.60 บาท (4 รายการ)</t>
  </si>
  <si>
    <t>บริษัท สยามบอรดเกมส จํากัด ราคาซื้อหรือจ้าง 680.00 บาท</t>
  </si>
  <si>
    <t>บริษัท เรืองรุ่งทวีกิจ จำกัด ราคาซื้อหรือจ้าง 12,250.00 บาท</t>
  </si>
  <si>
    <t>หจก. โชคศิริ ซัพพลาย ราคาซื้อหรือจ้าง 83,032.00 บาท</t>
  </si>
  <si>
    <t>บริษัท ทรัพย์เจริญ แทรเวล จำกัด ราคาซื้อหรือจ้าง 7,500.00 บาท</t>
  </si>
  <si>
    <t>สุมณฑา ราคา 6,735.50.- บาท</t>
  </si>
  <si>
    <t>บริษัท ไพรม์ ควอลลิตี้ จำกัด ราคา 12,326.40 บาท</t>
  </si>
  <si>
    <t>ร้านวีสวิมแว ราคา 23,040.00 บาท</t>
  </si>
  <si>
    <t>บริษัท ต.สงวนไทย อีเล็คทริค ราคา 37,599.80 บาท</t>
  </si>
  <si>
    <t>จีโอ กราฟก ราคา 15,300 บาท</t>
  </si>
  <si>
    <t>จีโอ กราฟก ราคา 1,560 บาท</t>
  </si>
  <si>
    <t>บริษัท ไนทแฟรงค ชารเตอร ราคา 199,000 บาท</t>
  </si>
  <si>
    <t>บมจ.ชุมชนเภสัชกรรม จำกัด (มหาชน) ราคา 9,888.00 บาท</t>
  </si>
  <si>
    <t>บมจ.ชุมชนเภสัชกรรม จำกัด (มหาชน) ราคาซื้อหรือจ้าง 9,888.00 บาท</t>
  </si>
  <si>
    <t>ซื้อเครื่องปรับอากาศแบบแยกสวน ชนิดแขวนใตฝาเพดาน พร้อมติดตั้ง 1 ชุด</t>
  </si>
  <si>
    <t>1. บจก. ณภษร เซอรวิส กรุป ราคา 36,300 บาท
2. บริษัท เฟรช พอยท จํากัด ราคา 38,520 บาท</t>
  </si>
  <si>
    <t>1. หจก. โพร บิลท เมท ราคา 479,500 บาท
2. มิตรภาพโฮมเซ็นเตอร ราคา 567,100 บาท
3. บจก. เซอรเฟส ดีไซน แอนด เดคคอเรชั่น ราคา 588,500 บาท</t>
  </si>
  <si>
    <t>1. บจก. ดี เค เอส แอดเวอรไทซิ่ง ราคา 419,500 บาท
2. บจก. แนบเนียน เดคคอรเรชั่น ราคา 535,000 บาท
3. หจก. ที เอ็น ดีไซน (2021) ราคา 567,100 บาท</t>
  </si>
  <si>
    <t>จางซอมเตียงปรับระดับสำหรับการรักษา จำนวน 1 เตียง</t>
  </si>
  <si>
    <t>ห้างหุ้นส่วนจำกัด คัฟเวอร์ ฟู้ด ราคา 12,000.00 บาท</t>
  </si>
  <si>
    <t>บริษัท ออฟฟิศเมท (ไทย) จำกัด ราคา 48,330.00 บาท</t>
  </si>
  <si>
    <t>บริษัท พี.จี.รวมภัณฑ์เครื่องเขียน ราคา 10,025.00 บาท</t>
  </si>
  <si>
    <t>บริษัท ที ซี เอ็ม คอนซัลติ้ง ราคา 35,695.20 บาท</t>
  </si>
  <si>
    <t>ห้างหุ้นส่วนจำกัด วอเตอร์ ชอยซ ราคา 1,305.40 บาท</t>
  </si>
  <si>
    <t>1. บมจ. เมโทร ซิสเต็มส คอรปอเรชั่น ราคา 28,802.26 บาท
2. เว็บไซต HP ราคา 34,500 บาท</t>
  </si>
  <si>
    <t>1. ห้างหุ้นส่วนจํากัด แม็กซ์ แอนด์ ซัน เฟอร์นิเจอร์ ราคา 11,110,000.00 บาท
2. บริษัท แทนเจนต์ เอ็นจิเนียริ่ง จํากัด ราคา 11,655,000.00 บาท
3. บริษัท ชุมราษฎร์ วิศวกรรม (กิจการร่วมค้า) จํากัด ไม่ผ่านคุณสมบัติ</t>
  </si>
  <si>
    <t>หมึกอิงค์เจ็ท GD สีเทา จำนวน 1 หลอด</t>
  </si>
  <si>
    <t>รายการที่ 3 - 4 หจก. ไมโคร ซัมเอ็นเตอรไพรส ราคา 12,200 บาท
รายการที่ 1-2 หจก. ไมโคร ซัมเอ็นเตอรไพรส ราคา 8,774 บาท
รายการที่ 3 - 4 บจก.ออฟฟศเมท (ไทย) ราคา 17,603.51 บาท
รายการที่ 1-2 บจก. ออฟฟศ เมท ราคา 7,939 บาท</t>
  </si>
  <si>
    <t>รายการที่ 3 - 4 หจก. ไมโคร ซัมเอ็นเตอรไพรส ราคาซื้อหรือจ้าง 12,200 บาท
รายการที่1-2 บจก. ออฟฟศ เมท ราคาซื้อหรือจ้าง 7,939 บาท</t>
  </si>
  <si>
    <t>ซื้อครุภัณฑ 4 รายการ 
 (1) เครื่องบันทึกเสียงดิจิทัล 1 เครื่อง 
 (2) เครื่องทําน้ำแข็ง 1 เครื่อง 
 (3) ตูเหล็กแบบ 2 บาน 2 ตู 
 (4) ตูบานเลื่อน 1 ตู</t>
  </si>
  <si>
    <t>3000055644
3000055641</t>
  </si>
  <si>
    <t>24 ตุลาคม 2567
25 ตุลาคม 2567</t>
  </si>
  <si>
    <t>บริษัท วัน-ทู-ออล จํากัด ราคา 63,130 บาท</t>
  </si>
  <si>
    <t>จางเหมารักษาความปลอดภัย อาคาร 6 วิทยาลัยอุตสาหกรรมสรางสรรค</t>
  </si>
  <si>
    <t>บริษัท รักษาความปลอดภัย บิ๊กโจ อินเตอร จํากัด ราคา 498,124.00 บาท</t>
  </si>
  <si>
    <t>บริษัท พี.จี.รวมภัณฑ์เครื่องเขียน ราคา 16,568.00 บาท</t>
  </si>
  <si>
    <t>ห้างหุ้นส่วนจำกัด คัฟเวอร์ ฟู้ด ราคา 10,684.00 บาท</t>
  </si>
  <si>
    <t>ห้างหุ้นส่วนจำกัด คัฟเวอร์ ฟู้ด ราคา 1,452.00 บาท</t>
  </si>
  <si>
    <t>ห้างหุ้นส่วนจำกัด คัฟเวอร์ ฟู้ด ราคา 13,643.00 บาท</t>
  </si>
  <si>
    <t>ห้างหุ้นส่วนจำกัด คัฟเวอร์ ฟู้ด ราคา 40,232.00 บาท</t>
  </si>
  <si>
    <t>ห้างหุ้นส่วนจำกัด คัฟเวอร์ ฟู้ด ราคา 12,198.00 บาท</t>
  </si>
  <si>
    <t>ห้างหุ้นส่วนจำกัด คัฟเวอร์ ฟู้ด ราคา 40,360.00 บาท</t>
  </si>
  <si>
    <t>ห้างหุ้นส่วนจำกัด คัฟเวอร์ ฟู้ด ราคา 14,076.00 บาท</t>
  </si>
  <si>
    <t>ห้างหุ้นส่วนจำกัด คัฟเวอร์ ฟู้ด ราคา 14,274.00 บาท</t>
  </si>
  <si>
    <t>ห้างหุ้นส่วนจำกัด คัฟเวอร์ ฟู้ด ราคา 23,615.00 บาท</t>
  </si>
  <si>
    <t>ห้างหุ้นส่วนจำกัด คัฟเวอร์ ฟู้ด ราคา 18,030.00 บาท</t>
  </si>
  <si>
    <t>ห้างหุ้นส่วนจำกัด คัฟเวอร์ ฟู้ด ราคา 17,195.00 บาท</t>
  </si>
  <si>
    <t>ห้างหุ้นส่วนจำกัด คัฟเวอร์ ฟู้ด ราคา 52,997.00 บาท</t>
  </si>
  <si>
    <t>ห้างหุ้นส่วนจำกัด คัฟเวอร์ ฟู้ด ราคา 28,270.00 บาท</t>
  </si>
  <si>
    <t>ห้างหุ้นส่วนจำกัด คัฟเวอร์ ฟู้ด ราคา 19,420.50 บาท</t>
  </si>
  <si>
    <t>ห้างหุ้นส่วนจำกัด คัฟเวอร์ ฟู้ด ราคา 18,890.00 บาท</t>
  </si>
  <si>
    <t>ห้างหุ้นส่วนจำกัด คัฟเวอร์ ฟู้ด ราคา 33,072.00 บาท</t>
  </si>
  <si>
    <t>ห้างหุ้นส่วนจำกัด คัฟเวอร์ ฟู้ด ราคา 35,900.00 บาท</t>
  </si>
  <si>
    <t>ห้างหุ้นส่วนจำกัด คัฟเวอร์ ฟู้ด ราคา 44,825.00 บาท</t>
  </si>
  <si>
    <t>ห้างหุ้นส่วนจำกัด คัฟเวอร์ ฟู้ด ราคา 33,785.00 บาท</t>
  </si>
  <si>
    <t>ห้างหุ้นส่วนจำกัด คัฟเวอร์ ฟู้ด ราคา 43,332.00 บาท</t>
  </si>
  <si>
    <t>ห้างหุ้นส่วนจำกัด คัฟเวอร์ ฟู้ด ราคา 18,395.00 บาท</t>
  </si>
  <si>
    <t>ห้างหุ้นส่วนจำกัด คัฟเวอร์ ฟู้ด ราคา 20,170.00 บาท</t>
  </si>
  <si>
    <t>ห้างหุ้นส่วนจำกัด คัฟเวอร์ ฟู้ด ราคา 40,954.25 บาท</t>
  </si>
  <si>
    <t>ห้างหุ้นส่วนจำกัด คัฟเวอร์ ฟู้ด ราคา 34,600.00 บาท</t>
  </si>
  <si>
    <t>ห้างหุ้นส่วนจำกัด คัฟเวอร์ ฟู้ด ราคา 14,404.00 บาท</t>
  </si>
  <si>
    <t>ห้างหุ้นส่วนจำกัด คัฟเวอร์ ฟู้ด ราคา 29,230.00 บาท</t>
  </si>
  <si>
    <t>ห้างหุ้นส่วนจำกัด คัฟเวอร์ ฟู้ด ราคา 28,182.00 บาท</t>
  </si>
  <si>
    <t>ห้างหุ้นส่วนจำกัด คัฟเวอร์ ฟู้ด ราคา 31,515.00 บาท</t>
  </si>
  <si>
    <t>ห้างหุ้นส่วนจำกัด คัฟเวอร์ ฟู้ด ราคา 53,485.00 บาท</t>
  </si>
  <si>
    <t>ห้างหุ้นส่วนจำกัด คัฟเวอร์ ฟู้ด ราคา 33,310.00 บาท</t>
  </si>
  <si>
    <t>ห้างหุ้นส่วนจำกัด คัฟเวอร์ ฟู้ด ราคา 18,368.00 บาท</t>
  </si>
  <si>
    <t>นางสาวมนาภรณ์ กุฎาธารพันธุ์ ราคา 10,995.00 บาท</t>
  </si>
  <si>
    <t>บริษัท สหพัฒนพิบูล จำกัด (มหาชน) ราคา 8,959.97 บาท</t>
  </si>
  <si>
    <t>บริษัท อำพลฟูดส์ โพรเซสซิ่ง จำกัด ราคา 15,601.70 บาท</t>
  </si>
  <si>
    <t>ห้างหุ้นส่วนจำกัด สกาย วอลล์ ราคา 16,045.45 บาท</t>
  </si>
  <si>
    <t>บริษัท เม่งฮง ฟู้ดส์เซอร์วิส จำกัด ราคา 19,508.24 บาท</t>
  </si>
  <si>
    <t>ชุมนุมสหกรณ์การเกษตร ราคา 38,000.00 บาท</t>
  </si>
  <si>
    <t>บริษัท คลีนโนเวชั่น จำกัด ราคา 14,124.00 บาท</t>
  </si>
  <si>
    <t>หางหุนสวนจํากัด เอ็น.พี.จี. ราคา 11,920 บาท</t>
  </si>
  <si>
    <t>บริษัท จันทร์เจ้า ลองจีวิตี้ จำกัด ราคา 4,237.00 บาท</t>
  </si>
  <si>
    <t>บริษัท ออฟฟิศเมท (ไทย) จำกัด ราคา 1,716.61 บาท</t>
  </si>
  <si>
    <t>1. บริษัท ที เค พี อินเทลลิเจ้นท์ จํากัด ราคา 13,550,000.00 บาท
2. บริษัท สองสมาน จํากัด ราคา 14,320,000.00 บาท
3. บริษัท แทนเจนต์ เอ็นจิเนียริ่ง จักด ราคา 14,655,000.00 บาท
4. บริษัท สยาม คอสโม คอนสตรัคชั่น จํากัด ราคา 14,776,520.44 บาท</t>
  </si>
  <si>
    <t>นางสาววรรณา อยู่เมฆะ ราคา 28,000.00 บาท</t>
  </si>
  <si>
    <t>นางสาววรรณา อยู่เมฆะ ราคา 21,800.00 บาท</t>
  </si>
  <si>
    <t>นางสาววรรณา อยู่เมฆะ ราคา 37,400.00 บาท</t>
  </si>
  <si>
    <t>นางสาววรรณา อยู่เมฆะ ราคา 38,000.00 บาท</t>
  </si>
  <si>
    <t>นางสาววรรณา อยู่เมฆะ ราคา 25,750.00 บาท</t>
  </si>
  <si>
    <t>นางสาววรรณา อยู่เมฆะ ราคา 22,400.00 บาท</t>
  </si>
  <si>
    <t>บริษัท ริโก้ (ประเทศไทย) จำกัด ราคา 17,095.00 บาท</t>
  </si>
  <si>
    <t>นางสาววรรณา อยู่เมฆะ ราคา 28,200.00 บาท</t>
  </si>
  <si>
    <t>นางสาววรรณา อยู่เมฆะ ราคา 18,000.00 บาท</t>
  </si>
  <si>
    <t>บริษัท ซันคัลเล่อร์ โอ.เอ. จำกัด ราคา 80,121.60 บาท</t>
  </si>
  <si>
    <t>นางนภา วศินวสุกุล ราคา 13,300.00 บาท</t>
  </si>
  <si>
    <t>นางนภา วศินวสุกุล ราคา 30,000.00 บาท</t>
  </si>
  <si>
    <t>นางนภา วศินวสุกุล ราคา 26,000.00 บาท</t>
  </si>
  <si>
    <t>บริษัท เอสดี กัทธรี อินเตอร์ ราคา 22,799.99 บาท</t>
  </si>
  <si>
    <t>บริษัท ปลั๊กแอนด์ปรางค์ จำกัด ราคา 20,100.00 บาท</t>
  </si>
  <si>
    <t>บริษัท พัชรจิตต์ จำกัด ราคา 20,100.00 บาท</t>
  </si>
  <si>
    <t>องค์การค้าของ สกสค. ราคา 94,188.00 บาท</t>
  </si>
  <si>
    <t>บริษัท พัชรจิตต์ จำกัด ราคา 10,896.00 บาท</t>
  </si>
  <si>
    <t>บริษัท พัชรจิตต์ จำกัด ราคา 10,308.00 บาท</t>
  </si>
  <si>
    <t>บริษัท พัชรจิตต์ จำกัด ราคา 10,680.00 บาท</t>
  </si>
  <si>
    <t>บริษัท ซันคัลเล่อร์ โอ.เอ. จำกัด ราคา 73,616.00 บาท</t>
  </si>
  <si>
    <t>บริษัท โปรเฟสชั่นแนล ไอที การ์ด ราคา 78,000.00 บาท</t>
  </si>
  <si>
    <t>วัฒนาออโตคาร ราคา 64,800 บาท</t>
  </si>
  <si>
    <t>วัฒนาออโตคาร ราคา 12,800 บาท</t>
  </si>
  <si>
    <t>1. บจก. ตากอรุณสิน ราคา 17,976.00 บาท
2. หจก. ไมโครซัมเอ็นเตอรไพรส ราคา 18,725.00 บาท</t>
  </si>
  <si>
    <t>สํานักงานพัฒนาวิทยาศาสตรและเทคโน ราคา 5,680.00 บาท</t>
  </si>
  <si>
    <t>จางบริการใชเครื่องมือและเตรียมตัวอยาง จํานวน 2 รายการ</t>
  </si>
  <si>
    <t>1. บมจ. เมโทร ซิสเต็มส คอรปอเรชั่น ราคา 27,207.96 บาท
2. ในเว็บไซต HP ราคากลองละ 2,700 บาท</t>
  </si>
  <si>
    <t>ชุดแร็คสเตนเลสสำหรับตากแห้งเครื่องแก้ว ขนาดไม่น้อยกว่า 35 กาน ตำบลองครักษ์ อำเภอองครักษ์ จังหวัดนครนายก จำนวน 2 ชุด</t>
  </si>
  <si>
    <t>ตู้บ่มเชื้อและควบคุมปริมาณก๊าซคาร์บอนไดออกไซด์ ตำบลองครักษ์ อำเภอองครักษ์ จังหวัดนครนายก จำนวน 1 ตู้</t>
  </si>
  <si>
    <t>จ้างซ่อมบำรุงรักษาเครื่องฟอกอากาศ แขวงคลองเตยเหนือ เขตวัฒนา กรุงเทพมหานคร</t>
  </si>
  <si>
    <t>ซื้อวัสดุเชื้อเพลิงและหล่อลื่น ประจำปีงบประมาณ 2568 เดือนละ 5,000.00 บาท (ห้าพันบาทถ้วน) จำนวน 12 เดือน (ประจำเดือน ตุลาคม 2567)</t>
  </si>
  <si>
    <t>บริษัท ริโก้ (ประเทศไทย) จำกัด ราคา 185,110.00 บาท</t>
  </si>
  <si>
    <t>บริษัท ออฟฟิศเมท (ไทย) จำกัด ราคา 16,480.00 บาท</t>
  </si>
  <si>
    <t>บริษัท ออฟฟิศเมท (ไทย) จำกัด ราคา 24,440.00 บาท</t>
  </si>
  <si>
    <t>นางมาริณี ประเกียร ราคา 16,800.00 บาท</t>
  </si>
  <si>
    <t>นางมาริณี ประเกียร ราคา 29,700.00 บาท</t>
  </si>
  <si>
    <t>นางสาวอินธิรา จันทรัตน์ทโน ราคา 18,395.00 บาท</t>
  </si>
  <si>
    <t>นางมาริณี ประเกียร ราคา 18,900.00 บาท</t>
  </si>
  <si>
    <t>นางสาวเสาวนีย์ แซ่หลี ราคา 18,112.00 บาท</t>
  </si>
  <si>
    <t>บริษัท ซีพี ออลล์ จำกัด (มหาชน) ราคา 138 บาท</t>
  </si>
  <si>
    <t>1. บจก. กูด ดีล ซัพพอรต ราคา 12,500 บาท
2. เว็บไซต my photo house ราคา 14,500 บาท</t>
  </si>
  <si>
    <t>ซ่อมแซมระบบบำบัดน้ำเสียและสารเคมี อาคารกายวิภาคศาสตร์ จำนวน 1 งาน</t>
  </si>
  <si>
    <t>บริษัท พัชรจิตต์ จำกัด ราคา 16,980.00 บาท</t>
  </si>
  <si>
    <t>บริษัท โรงงานอุตสาหกรรมกระดาษ บางปะอิน จำกัด
 ราคา 77,605.00 บาท</t>
  </si>
  <si>
    <t>บริษัท ไฮจีนิค คอร์ปอเรชั่น จำกัด ราคา 40,000.00 บาท</t>
  </si>
  <si>
    <t>บริษัท คีนน์ ไบโอเทค กรุ๊ป จำกัด ราคา 40,000.00 บาท</t>
  </si>
  <si>
    <t>บริษัท คลีนโนเวชั่น จำกัด ราคา 34,882.00 บาท</t>
  </si>
  <si>
    <t>บริษัท สหพัฒนพิบูล จำกัด (มหาชน) ราคา 11,347.35 บาท</t>
  </si>
  <si>
    <t>บริษัท ริโก้ (ประเทศไทย) จำกัด ราคา 339,190.00 บาท</t>
  </si>
  <si>
    <t>ห้างหุ้นส่วนจำกัด เค แอนด์ ราคา 97,500.00 บาท</t>
  </si>
  <si>
    <t>ห้างหุ้นส่วนจำกัด เค แอนด์ ราคา 84,000.00 บาท</t>
  </si>
  <si>
    <t>ห้างหุ้นส่วนจำกัด ลัดดา เอ็นจิเนียริ่ง ราคา 8,025.00 บาท</t>
  </si>
  <si>
    <t>บริษัท ออฟฟิศเมท (ไทย) จำกัด ราคา 4,266.00 บาท</t>
  </si>
  <si>
    <t>บริษัท ที ซี เอ็ม คอนซัลติ้ง ราคา 49,701.50 บาท</t>
  </si>
  <si>
    <t>บริษัท เน็กซ์ คอร์ป จำกัด ราคา 77,040.00 บาท</t>
  </si>
  <si>
    <t>ซื้อสายคล้องคอ จำนวน 2 รายการ
1.สายคล้องคอสำหนับบัณฑิต จำนวน 6,289 เส้น
2.สายคล้องคอสำหรับกรรมการ จำนวน 800 เส้น</t>
  </si>
  <si>
    <t>จ้างทำป้าย จำนวน 4 รายการ (งานพิธีพระราชทานปริญญาบัตร ประจำปีการศกษา 2566)</t>
  </si>
  <si>
    <t>องค์การเภสัชกรรม ราคา 95,989.00 บาท</t>
  </si>
  <si>
    <t>บริษัท ออฟฟิศเมท (ไทย) จำกัด ราคา 48,046.00 บาท</t>
  </si>
  <si>
    <t>บริษัท ซันคัลเล่อร์ โอ.เอ. จำกัด ราคา 32,100.00 บาท</t>
  </si>
  <si>
    <t>1) บริษัท รักษาความปลอดภัย เอ็น.ซี.ซี. จำกัด ราคา 9,154,663.20 บาท 
2) บริษัท รักษาความปลอดภัย บิ๊กโจ อินเตอร์ จำกัด ราคา 7,999,965.00 บาท</t>
  </si>
  <si>
    <t>ซื้อเครื่องสแกนใบหนาและลายนิ้วมือบันทึก เวลาเขาออก พร้อมติดตั้ง จำนวน 1 ชุด</t>
  </si>
  <si>
    <t>จางซอมเครื่องมือใหการรักษาการบาดเจ็บของขอตอ กลามเนื้อ เรงการซอมแซมเนื้อเยื่อใหมและลดการตึงของพังผืดดวยคลื่นวิทยุ ตำบลองครักษ อำเภอองครักษ จังหวัด นครนายก จำนวน 1 ชุด</t>
  </si>
  <si>
    <t>นางสาวเรวดี บัวสําลี ราคาซื้อหรือจ้าง 4,000.00 บาท</t>
  </si>
  <si>
    <t>จางเหมารถตู (ไป - กลับ) ไปหองประชุม ชั้น 3 TCDC กรุงเทพฯ</t>
  </si>
  <si>
    <t>1. บจก. ดั๊บเบิ้ล เอ ดิจิตอล ซินเนอรจี ราคา 1,055,062.80 บาท
2. บจก. ออฟฟศเมท (ไทย) ราคา 1,093,167.60 บาท
3. บจก. อนันต แอนด ซันส เทรดดิ้ง ราคา 1,202,256.00 บาท</t>
  </si>
  <si>
    <t>บริษัท แกร็บแท็กซี่ (ประเทศไทย) จำกัด ราคา 559 บาท</t>
  </si>
  <si>
    <t>บจก.กะตอบกราฟฟก ราคา 2,375.40 บาท</t>
  </si>
  <si>
    <t>จางซอมแซมระบบสายสัญญาณภาพ หองบรรยาย 501 และ 502 จํานวน 1 งาน</t>
  </si>
  <si>
    <t>ร้านไทยรุ่งเรืองโฆษณา ราคา 3,500.00 บาท</t>
  </si>
  <si>
    <t>ร้านไทยรุ่งเรืองโฆษณา ราคาซื้อหรือจ้าง 3,500.00 บาท</t>
  </si>
  <si>
    <t>ซื้อเครื่องคอมพิวเตอร์โน้ตบุ๊กสำหรับเครื่องสแกนฟันในช่องปาก จำนวน 1 ชุด</t>
  </si>
  <si>
    <t>บริษัท ที-ได คอมพิวเตอร์ โอเอ ราคา 17,655.00 บาท</t>
  </si>
  <si>
    <t>บริษัท ออฟฟิศเมท (ไทย) จำกัด ราคา 10,280.00 บาท</t>
  </si>
  <si>
    <t>บริษัท เมโทร โซลูชั่น เอ็นเตอร์ ราคา 61,800.00 บาท</t>
  </si>
  <si>
    <t>บริษัท ออฟฟิศเมท (ไทย) จำกัด ราคา 11,494.00 บาท</t>
  </si>
  <si>
    <t>บริษัท เมโทร โซลูชั่น เอ็นเตอร์ ราคา 15,450.00 บาท</t>
  </si>
  <si>
    <t>บริษัท เอ็น เอส บี ออฟฟิศ จำกัด ราคา 148,345.00 บาท</t>
  </si>
  <si>
    <t>บริษัท ซันคัลเล่อร์ โอ.เอ. จำกัด ราคา 13,643.00 บาท</t>
  </si>
  <si>
    <t>บริษัท ที-ได คอมพิวเตอร์ โอเอ ราคา 17,478.45 บาท</t>
  </si>
  <si>
    <t>บริษัท ออฟฟิศเมท (ไทย) จำกัด ราคา 14,280.00 บาท</t>
  </si>
  <si>
    <t>บริษัท อลาม เซฟตี้ เวิร์ค 88 จำกัด ราคา 48,150.00 บาท</t>
  </si>
  <si>
    <t>บริษัท ออฟฟิศเมศ (ไทย) จำกัด ราคา 8,785.48 บาท</t>
  </si>
  <si>
    <t>จ้างค่าบํารุงรักษาเครื่องดูดสุญญากาศและ เครื่องผลิตสูญญากาศ จํานวน 2 เครื่อง</t>
  </si>
  <si>
    <t>บริษัท มอร แดน คลีน จํากัด ราคา 873,120.00 บาท</t>
  </si>
  <si>
    <t>บริษัท อินโนโว เทรดดิ้ง จำกัด ราคา 89,697.00 บาท</t>
  </si>
  <si>
    <t>ห้างหุ้นส่วนจำกัด คัฟเวอร์ ฟู้ด ราคา 15,740.00 บาท</t>
  </si>
  <si>
    <t>นางนภา วศินวสุกุล ราคา 27,300.00 บาท</t>
  </si>
  <si>
    <t>บริษัท พัชรจิตต์ จำกัด ราคา 13,440.00 บาท</t>
  </si>
  <si>
    <t>บริษัท ออฟฟิศเมท (ไทย) จำกัด ราคา 14,094.00 บาท</t>
  </si>
  <si>
    <t>บริษัท เมโทร โซลูชั่น เอ็นเตอร์ ราคา 30,900.00 บาท</t>
  </si>
  <si>
    <t>บริษัท เมโทร โซลูชั่น เอ็นเตอร์ ราคา 35,000.00 บาท</t>
  </si>
  <si>
    <t>บริษัท แกร็บแท็กซี่ (ประเทศไทย) จำกัด ราคา 430 บาท</t>
  </si>
  <si>
    <t>1.ห้างหุ้นส่วนจํากัด เพชรสิริ คลีนนิ่ง ราคา 2,799,800.00 บาท
2.บริษัท เอ.พี.ไอ.อินดัสเทรียลกรุ๊ป จํากัด ราคา 2,865,960.00 บาท
3.บริษัท สยามนคร จํากัด ราคา 2,769,000.00 บาท
4.บริษัท พีพีเอ็น 51 จํากัด ราคา 2,779,000.00 บาท</t>
  </si>
  <si>
    <t>ห้างหุ้นส่วนจำกัด คัฟเวอร์ ฟู้ด ราคา 56,575.00 บาท</t>
  </si>
  <si>
    <t>ห้างหุ้นส่วนจำกัด คัฟเวอร์ ฟู้ด ราคา 28,285.00 บาท</t>
  </si>
  <si>
    <t>ห้างหุ้นส่วนจำกัด คัฟเวอร์ ฟู้ด ราคา 16,040.00 บาท</t>
  </si>
  <si>
    <t>ห้างหุ้นส่วนจำกัด คัฟเวอร์ ฟู้ด ราคา 35,292.00 บาท</t>
  </si>
  <si>
    <t>ห้างหุ้นส่วนจำกัด คัฟเวอร์ ฟู้ด ราคา 53,975.00 บาท</t>
  </si>
  <si>
    <t>ห้างหุ้นส่วนจำกัด คัฟเวอร์ ฟู้ด ราคา 10,095.00 บาท</t>
  </si>
  <si>
    <t>ห้างหุ้นส่วนจำกัด คัฟเวอร์ ฟู้ด ราคา 28,720.00 บาท</t>
  </si>
  <si>
    <t>ห้างหุ้นส่วนจำกัด คัฟเวอร์ ฟู้ด ราคา 11,742.00 บาท</t>
  </si>
  <si>
    <t>นางสาววรรณา อยู่เมฆะ ราคา 12,700.00 บาท</t>
  </si>
  <si>
    <t>นางสาวอินธิรา จันทรัตน์ทโน ราคา 14,716.00 บาท</t>
  </si>
  <si>
    <t>นางสาววรรณา อยู่เมฆะ ราคา 29,800.00 บาท</t>
  </si>
  <si>
    <t>นางสาวเสาวนีย์ แซ่หลี ราคา 14,150.00 บาท</t>
  </si>
  <si>
    <t>นางสาววรรณา อยู่เมฆะ ราคา 21,000.00 บาท</t>
  </si>
  <si>
    <t>นางสาววรรณา อยู่เมฆะ ราคา 35,000.00 บาท</t>
  </si>
  <si>
    <t>นางสาววรรณา อยู่เมฆะ ราคา 18,900.00 บาท</t>
  </si>
  <si>
    <t>นางสาววรรณา อยู่เมฆะ ราคา 34,600.00 บาท</t>
  </si>
  <si>
    <t>นางสาววรรณา อยู่เมฆะ ราคา 10,400.00 บาท</t>
  </si>
  <si>
    <t>นางสาววรรณา อยู่เมฆะ ราคา 18,650.00 บาท</t>
  </si>
  <si>
    <t>ห้างหุ้นส่วนจำกัด คัฟเวอร์ ฟู้ด ราคา 50,080.00 บาท</t>
  </si>
  <si>
    <t>ห้างหุ้นส่วนจำกัด คัฟเวอร์ ฟู้ด ราคา 13,413.00 บาท</t>
  </si>
  <si>
    <t>ห้างหุ้นส่วนจำกัด คัฟเวอร์ ฟู้ด ราคา 47,500.00 บาท</t>
  </si>
  <si>
    <t>ห้างหุ้นส่วนจำกัด คัฟเวอร์ ฟู้ด ราคา 10,100.00 บาท</t>
  </si>
  <si>
    <t>บริษัท ออฟฟิศเมท จํากัดราคาที่ ราคา 1,100 บาท</t>
  </si>
  <si>
    <t>ห้างหุ้นส่วนจำกัด คัฟเวอร์ ฟู้ด ราคา 21,269.40 บาท</t>
  </si>
  <si>
    <t>ห้างหุ้นส่วนจำกัด คัฟเวอร์ ฟู้ด ราคา 39,167.50 บาท</t>
  </si>
  <si>
    <t>ห้างหุ้นส่วนจำกัด คัฟเวอร์ ฟู้ด ราคา 21,507.00 บาท</t>
  </si>
  <si>
    <t>ห้างหุ้นส่วนจำกัด คัฟเวอร์ ฟู้ด ราคา 14,541.60 บาท</t>
  </si>
  <si>
    <t>ห้างหุ้นส่วนจำกัด คัฟเวอร์ ฟู้ด ราคา 51,445.60 บาท</t>
  </si>
  <si>
    <t>ห้างหุ้นส่วนจำกัด คัฟเวอร์ ฟู้ด ราคา 12,973.75 บาท</t>
  </si>
  <si>
    <t>ห้างหุ้นส่วนจำกัด คัฟเวอร์ ฟู้ด ราคา 12,561.80 บาท</t>
  </si>
  <si>
    <t>บริษัท ซีโน-แปซิฟิคเทรดดิ้ง ราคา 20,403.50 บาท</t>
  </si>
  <si>
    <t>นางสาววรรณา อยู่เมฆะ ราคา 23,800.00 บาท</t>
  </si>
  <si>
    <t>ห้างหุ้นส่วนจำกัด เอ็นบี ฟิล์ม โฮม ราคา 72,800.00 บาท</t>
  </si>
  <si>
    <t>บริษัท ไทยไพบูลย์ประกันภัย จำกัด (มหาชน) ราคา 169,800.00 บาท</t>
  </si>
  <si>
    <t>บริษัท ไทยไพบูลย์ประกันภัย จำกัด (มหาชน) ราคา 1,031,400.00 บาท</t>
  </si>
  <si>
    <t>บริษัท ยากลิ่นหอม เดลี่ คลีน จำกัด ราคา 3,286,800.00 บาท</t>
  </si>
  <si>
    <t>สันติศิริการพิมพ ราคา 65,056.00 บาท</t>
  </si>
  <si>
    <t>1) บริษัท พนาทัศน์ จำกัด ราคา 1,767,00.00 บาท 
2) ห้างหุ้นส่วนจำกัด ป.โชติพงศ์กุล ราคา 1,662,780.00 บาท 
3) บริษัท ทรูวัน จำกัด ราคา 2,200,000.00 บาท 
4) บริษัท ทรีแพลน แอนด์ แลนด์สเคป จำกัด ราคา 1,794,497.00 บาท</t>
  </si>
  <si>
    <t>จัดจางพิมพหนังสือรอบรูเรื่องยาและผลิตภัณฑสุขภาพเลม 7
 จํานวน 1 รายการ</t>
  </si>
  <si>
    <t>ซื้อซองผนึกเครื่องมือฆ่าเชื้อ ขนาด 50 x 200 มิลลิเมตร (2 นิ้ว) จำนวน 1 ม้วน</t>
  </si>
  <si>
    <t>บริษัท โคเน่ จำกัด (มหาชน) ราคา 98,600.00 บาท</t>
  </si>
  <si>
    <t>ห้างหุ้นส่วนจำกัด ไวท์ แอ๊นท์ โกลด์ ราคา 149,800.00 บาท</t>
  </si>
  <si>
    <t>บริษัท ช้างทองงานช่าง จำกัด ราคา 96,300.00 บาท</t>
  </si>
  <si>
    <t>ห้างหุ้นส่วนจำกัด ลัดดา เอ็นจิเนียริ่ง ราคา 64,200.00 บาท</t>
  </si>
  <si>
    <t>บริษัท นิวเจนเทค จำกัด ราคา 492,200.00 บาท</t>
  </si>
  <si>
    <t>ห้างหุ้นส่วนจำกัด วอเตอร์ ชอยซ ราคา 207,000.00บาท</t>
  </si>
  <si>
    <t>บริษัท วินบริดจ์ จำกัด ราคา 27,820.00 บาท</t>
  </si>
  <si>
    <t>นางสาววรรณา อยู่เมฆะ ราคา 27,490.00 บาท</t>
  </si>
  <si>
    <t>บริษัท พัชรจิตต์ จำกัด ราคา 13,644.00 บาท</t>
  </si>
  <si>
    <t>นางนภา วศินวสุกุล ราคา 19,040.00 บาท</t>
  </si>
  <si>
    <t>ห้างหุ้นส่วนจำกัด คัฟเวอร์ ฟู้ด ราคา 29,275.00 บาท</t>
  </si>
  <si>
    <t>ห้างหุ้นส่วนจำกัด คัฟเวอร์ ฟู้ด ราคา 49,725.00 บาท</t>
  </si>
  <si>
    <t>ห้างหุ้นส่วนจำกัด คัฟเวอร์ ฟู้ด ราคา 57,576.00 บาท</t>
  </si>
  <si>
    <t>เช่าบริการสื่อสารผ่านระบบ Metro LAN ความเร็วสูง 20 Mbps ต้นทาง มหาวิทยาลัยศรีนครินทรวิโรฒ ประสานมิตร ถึงปลายทาง วิทยาลัยโพธิวิชชาลัย ตำบลหนองหมากฝ้าย อำเภอวัฒนานคร จังหวัดสระแก้ว จำนวน 1 เส้นทาง</t>
  </si>
  <si>
    <r>
      <rPr>
        <b/>
        <u val="double"/>
        <sz val="16"/>
        <color rgb="FF000000"/>
        <rFont val="TH SarabunPSK"/>
        <family val="2"/>
      </rPr>
      <t>หมายเหตุ</t>
    </r>
    <r>
      <rPr>
        <sz val="16"/>
        <color rgb="FF000000"/>
        <rFont val="TH SarabunPSK"/>
        <family val="2"/>
      </rPr>
      <t xml:space="preserve">    (1) กรณีราคากลางที่ไม่มีข้อมูล "ตามหนังสือกรมบัญชีกลาง ด่วนที่สุด ที่ กค 0405.3/132 ลงวันที่ 15 มีนาคม 2561 เรื่อง แนวทางการเปิดเผยราคากลางสำหรับการจัดซื้อจัดจ้างของหน่วงานของรัฐ กำหนดให้วงเงินในการเปิดเผยราคากลาง สำหรับการจัดซื้อจัดจ้างที่มีวงเงินเกิน 500,000 บาท ขึ้นไป"</t>
    </r>
  </si>
  <si>
    <r>
      <rPr>
        <b/>
        <u val="double"/>
        <sz val="16"/>
        <color theme="0"/>
        <rFont val="TH SarabunPSK"/>
        <family val="2"/>
      </rPr>
      <t>หมายเหตุ</t>
    </r>
    <r>
      <rPr>
        <sz val="16"/>
        <color theme="0"/>
        <rFont val="TH SarabunPSK"/>
        <family val="2"/>
      </rPr>
      <t xml:space="preserve">    </t>
    </r>
    <r>
      <rPr>
        <sz val="16"/>
        <color rgb="FF000000"/>
        <rFont val="TH SarabunPSK"/>
        <family val="2"/>
      </rPr>
      <t>(2) กรณีไม่มีเลขที่ของสัญญาหรือข้อตกลง "ตามกฎกระทรวงกำหนดวงเงินการจัดซื้อจัดจ้างพัสดุโดยวิธีเฉพาะเจาะจง วงเงิการจัดซื้อจัดจ้างที่ไม่ทำข้อตกลงเป็นหนังสือ และวงเงินการจัดซื้อจัดจ้างในการแต่งตั้งผู้ตรวจรับพัสดุ พ.ศ 2560 ณ วันที่ 23 สิงหาคม 2560 ข้อ 4 ในกรณีที่การจัดซื้อจัดจ้างมี</t>
    </r>
  </si>
  <si>
    <t>วงเงินเล็กน้อยไม่เกิน 100,000 บาท จะไม่ทำข้อตกลงเป็นหนังสือไว้ต่อกันก็ได้ แต่ต้องมีหลักฐานในการจัดซื้อจัดจ้างนั้น"</t>
  </si>
  <si>
    <t>3000055923
3000055922</t>
  </si>
  <si>
    <t>1. หจก. ไมโคร ซัมเอ็นเตอรไพรส ราคา 197,789.50 บาท
2. บจก. ออฟฟศเมท (ไทย) ราคา 221,247.00 บาท
3. บจก. เอสทีพี ครีเอท แอนด พริ้นติ้ง าคาที่เสนอ 40,125 บาท (1รายการ)</t>
  </si>
  <si>
    <t>IVM241101007 
IVM241119011 
IVM241122012 
TIO000016711000471</t>
  </si>
  <si>
    <t>1 พฤศจิกายน 2567 
19 พฤศจิกายน 2567 
22 พฤศจิกายน 2567 
14 พฤศจิากยน 2567</t>
  </si>
  <si>
    <t>บริษัท เอ็มจีเอ็ม อินเตอร์เนชั่นแนล จำกัด ราคา 7,687.95 บาท</t>
  </si>
  <si>
    <t>บริษัท อินโนวาเทค (เอเซีย) จํากัด ราคา 399,966 บาท</t>
  </si>
  <si>
    <t>บริษัท ซันคัลเล่อร์ โอ.เอ. จำกัด ราคา 148,623.00 บาท</t>
  </si>
  <si>
    <t>เครื่องปั่นเหวี่ยงชนิดควบคุมอุณหภูมิได้ แบบตั้งโต๊ะ แขวงคลองเตยเหนือ เขตวัฒนา กรุงเทพมหานคร จำนวน 1 เครื่อง</t>
  </si>
  <si>
    <t>ร้านเอ็นดีไซน์ ราคา 1,120 บาท</t>
  </si>
  <si>
    <t>ห้างหุ้นส่วนจำกัด เค แอนด์ แอร์ เซอร์วิส (2017) ราคา 27,000 บาท</t>
  </si>
  <si>
    <t>ซื้อน้ำมันเชื้อเพลิง ระหว่างวันที่ 1 ถึงวันที่ 30 พฤศจิกายน 2567</t>
  </si>
  <si>
    <t>ค่าเช่าเหมารถบัสโดยสารปรับอากาศ วันที่ 17-19 พฤศจิกายน 2567 อ.หัวหิน จ.ประจวบคีรีขันธ์ ใน โครงการทัศนศึกษาแลกเปลี่ยนนิสิตจาก ต่างประเทศ จํานวน 1 คัน</t>
  </si>
  <si>
    <t>ชุดแยกสารพันธุกรรมด้วยกระแสไฟฟ้า ชนิดแนวนอน แขวงคลองเตยเหนือ เขตวัฒนา กรุงเทพมหานคร จำนวน 4 ชุด</t>
  </si>
  <si>
    <t>จ้างซ่อมปั๊มน้ำดื่ม ยี่ห้อมิตซูบิชิ หมายเลขครุภัณฑ์ 300000062717</t>
  </si>
  <si>
    <t>ซื้อเครื่องวัดความดันโลหิตอัตโนมัติชนิดสอดแขน จำนวน 1 เครื่อง</t>
  </si>
  <si>
    <t>บริษัท เร็นโทคิล อินนิเซียล ราคา 167,000 บาท</t>
  </si>
  <si>
    <t>ร้านรอยลั ฟลอร่า ราชพฤกษ์ ราคา 1,500 บาท</t>
  </si>
  <si>
    <t>บริษัท เวอรเทค ซิสเต็ม จำกัด ราคา 16,017.90 บาท</t>
  </si>
  <si>
    <t>บริษัท ศิวิศร์ แอสเสท จำกัด ราคา 24,800.00 บาท</t>
  </si>
  <si>
    <t>บริษัท ที-ได คอมพิวเตอร์ โอเอ (ประเทศไทย) จำกัด ราคา 32,934.60 บาท</t>
  </si>
  <si>
    <t>บริษัท โมดิเทค กรุ๊ป จำกัด ราคา 79,206.75 บาท</t>
  </si>
  <si>
    <t>บริษัท สยามสิริ คอร์ปอเรชั่น จำกัด ราคา 165,850.00 บาท</t>
  </si>
  <si>
    <t>บริษัท บูทรูม จำกัด ราคา 30,000.00 บาท</t>
  </si>
  <si>
    <t>จางบริการสอบเทียบและบำรุงรักษาเครื่องกระตุนกลามเนื้อ ดวยระบบไฟฟา จำนวน 26 เครื่อง</t>
  </si>
  <si>
    <t>บริษัท แมจิค ฟลีท จำกัด ราคา 14,000 บาท</t>
  </si>
  <si>
    <t>บริษัท พามพาม กรุ๊ป จำกัด ราคา 24,267.60 บาท</t>
  </si>
  <si>
    <t>บริษัท ออฟฟิศเมท (ไทย) จำกัด ราคา 3,764.00 บาท</t>
  </si>
  <si>
    <t>ห้างหุ้นส่วนจำกัด วอเตอร์ ชอยซ ราคา 8,881.00 บาท</t>
  </si>
  <si>
    <t>บริษัท ออฟฟิศเมท (ไทย) จำกัด ราคา 13,272.00 บาท</t>
  </si>
  <si>
    <t>บริษัท อัลติเมท อินเทลลิเจนท์ โซลูชั่น จำกัด ราคา 5,136.00 บาท</t>
  </si>
  <si>
    <t>บริษัท เอ็นเทค รีฟริกเจอเรชั่น แอนด์ พาร์ท จำกัด ราคา 362,676.50 บาท</t>
  </si>
  <si>
    <t>บริษัท ทรัพย์เจริญ แทรเวล (2007) จำกัด ราคา 15,000.00 บาท</t>
  </si>
  <si>
    <t>บริษัท เตียเจริญเภสัช 9 จํากัด (สํานักงานใหญ) ราคา 4,530.00 บาท</t>
  </si>
  <si>
    <t>รานเอ็นดีไซน โดย นายศุภชัย นรเศรษฐ์ศรีสุข ราคา 5,180.00 บาท</t>
  </si>
  <si>
    <t>บริษัท ซิงค อินโนเวชั่น จํากัด (สํานักงานใหญ) ราคา 9,000.00 บาท</t>
  </si>
  <si>
    <t>หางหุนสวนจํากัด ไมโคร ซัม เอ็นเตอร ไพรส ราคา 7,308.10 บาท</t>
  </si>
  <si>
    <t>หางหุนสวนจํากัด ไมโคร ซัม เอ็นเตอร ไพรส ราคา 4,103.45 บาท</t>
  </si>
  <si>
    <t>บริษัท พอทเทอรี เคลย จํากัด ราคา 49,200.00 บาท</t>
  </si>
  <si>
    <t>จ้างพิมพ์ป้ายชื่อผู้เข้าร่วมโครงการและคณะกรรมการโครงการฯ จํานวน 500 แผ่น</t>
  </si>
  <si>
    <t>น้ำมันเชื้อเพลิง โครงการ “เปิดบ้าน และประชาสัมพันธ์หลักสูตร” วันที่ 8 และ 10 พฤศจิกายน 2567 จำนวน 2 คัน</t>
  </si>
  <si>
    <t>จ้างทำสติกเกอร์ไดคัท A6 จำนวน 860 แผ่น โครงการเปิดบ้าน และประชาสัมพันธ์หลักสูตร</t>
  </si>
  <si>
    <t>บริษัท พี.จี.รวมภัณฑ์เครื่องเขียน จำกัด ราคา 23,490.00 บาท</t>
  </si>
  <si>
    <t>ร้าน สุมณฑา ราคา 53,350.00 บาท</t>
  </si>
  <si>
    <t>บริษัท บูทรูม จำกัด ราคา 18,000.00 บาท</t>
  </si>
  <si>
    <t>จ้างซ่อมรถยนต์โดยสารปรับอากาศหน่วยทันตกรรมพระราชทานขนาดไม่น้อยกว่า 30 ที่นั่ง จํานวน 1 คัน</t>
  </si>
  <si>
    <t>ร้านวิมลศิริการค้า ราคา 1,164.00 บาท</t>
  </si>
  <si>
    <t>จัดทําเอกสารแผนปฏิบัติการคณะ เศรษฐศาสตร ประจําปงบประมาณ 2568 (เดือนตุลาคม 2567 – เดือนกันยายน 2568) จํานวน 22 เลม</t>
  </si>
  <si>
    <t>ซื้อ Fluocinolone Gel 0.1% 100 g. จำนวน 10 หลอด</t>
  </si>
  <si>
    <t>1. บริษัท ตากอรุณสิน จํากัด ราคา 54,142 บาท
2. บจก. เอกลักษณ เซอรวิส แอนด ซัพพลายส ราคา 83,100.02 บ</t>
  </si>
  <si>
    <t>ซื้อเครื่องฟอกอากาศ 2 รายการ 
  (1) เครื่องฟอกอากาศฯแบบที่ 1 จํานวน 1 เครื่อง
  (2) เครื่องฟอกอากาศฯแบบที่ 2 จำนวน 1 เครื่อง</t>
  </si>
  <si>
    <t>1. บจก. ตากอรุณสิน ราคา 22,684 บาท
2. บจก. เอกลักษณ เซอรวิส แอนด ซัพพลายส ราคา 20,690 บาท
3. บจก. โนเวล เทคโนโลยี ราคา 5,350 บาท (รายการที่ 1)
4. บจก. สดเอ็นจิเนียริ่ง ราคา 21,400 บาท (รายการที่ 2)</t>
  </si>
  <si>
    <t>จัดจ้างซ่อมแซมเครื่องปรับอากาศ อาคาร 38 คณะมนุษยศาสตร์ จำนวน 8 งาน</t>
  </si>
  <si>
    <t>บริษัท ซันคัลเล่อร์ โอ.เอ. จำกัด ราคา 23,112.00 บาท</t>
  </si>
  <si>
    <t>นางสาวเสาวนีย์ แซ่หลี ราคา 13,584.00 บาท</t>
  </si>
  <si>
    <t>ห้างหุ้นส่วนจำกัด เค แอนด์ แอร์เซอร์วิส (2017) ราคา 16,000.00 บาท</t>
  </si>
  <si>
    <t>ห้างหุ้นส่วนจำกัด เค แอนด์ แอร์เซอร์วิส (2017) ราคา 50,500.00 บาท</t>
  </si>
  <si>
    <t>บริษัท สยามสิริ คอร์ปอเรชั่น จำกัด ราคา 12,091.00 บาท</t>
  </si>
  <si>
    <t>บริษัท ริโก้ (ประเทศไทย) จำกัด ราคา 40,043.95 บาท</t>
  </si>
  <si>
    <t>1. บจก. ธนัชวิชญ แทรเวล กรุป ราคา 45,000 บาท
2. บจก. ทรัพยเจริญแทรเวล ราคา 47,000 บาท</t>
  </si>
  <si>
    <t>บริษัท ซันคัลเล่อร์ โอ.เอ. จำกัด ราคา 58,465.00 บาท</t>
  </si>
  <si>
    <t>บริษัท ทรัพย์เจริญ แทรเวล (2007) จำกัด ราคา 11,200.00 บาท</t>
  </si>
  <si>
    <t>บริษัท เอ็นทีเอส เวิลด์ ซ็อคเกอร์ จำกัด ราคา 22,303.08 บาท</t>
  </si>
  <si>
    <t>บริษัท เมโทร โซลูชั่น เอ็นเตอร์ไพรส์ จำกัด ราคา 68,100.00 บาท</t>
  </si>
  <si>
    <t>ร้านฟิวเจอร์ สปอร์ตส ราคา 13,400.00 บาท</t>
  </si>
  <si>
    <t>บริษัท ไอ แมกซ์ สปอร์ต จำกัด ราคา 12,040.00 บาท</t>
  </si>
  <si>
    <t>บริษัท ไอ แมกซ์ สปอร์ต จำกัด ราคา 28,360.00 บาท</t>
  </si>
  <si>
    <t>บริษัท เอ็นทีเอส เวิลด์ ซ็อคเกอร์ จำกัด ราคา 13,405.00 บาท</t>
  </si>
  <si>
    <t>ร้าน Garden Bloom ราคา 250.00 บาท</t>
  </si>
  <si>
    <t>บริษัทออฟฟศเมท (ไทย) จํากัด ราคา 3,630.00 บาท</t>
  </si>
  <si>
    <t>บริษัทอาร เอส บี เฟอรนิเจอร จํากัด ราคา 57,844.20 บาท</t>
  </si>
  <si>
    <t>1. หจก. ไมโครซัม เอ็นเตอรไพรส ราคา 5,585.40 บาท
2. บจก. ออฟฟศเมท (ไทย) ราคา 3,065 บาท (รายการที่ 4-5)</t>
  </si>
  <si>
    <t>SI2411036510
No.44199</t>
  </si>
  <si>
    <t>11 พฤศจิกายน 2567
25 พฤศจิกายน 2567</t>
  </si>
  <si>
    <t>1. บจก. เดอะมอลล กรุป 5 รายการ ราคา 588 บาท
2. BOOT RETAIL (THAILAND) LTD 1 รายการ ราคา 99 บาท
3. บมจ. บิ๊กซี ซูเปอรเซ็นเตอร 3 รายการ ราคา 621 บาท
4. นางสาวภัทราภรณ แกวเขม 1 รายการ ราคา 1630 บาท</t>
  </si>
  <si>
    <t>11122108000055
No.398004297
KA0000019706
I671119001</t>
  </si>
  <si>
    <t>12 พฤศจิกายน 2567
12 พฤศจิกายน 2567
12 พฤศจิกายน 2567
19 พฤศจิกายน 2567</t>
  </si>
  <si>
    <t>พย 026/2567</t>
  </si>
  <si>
    <t>จางจัดดอกไมงานพระราชทานปริญญาบัตร 1 งาน และจ้างทําพวงมาลัยขอพระกร 4 พวง</t>
  </si>
  <si>
    <t>จ้างทำเอกสารสำเนาโครงการปรับปรุงโรงอาหารและทำสำเนาโครงการปรับปรุงอาคารกลาง จำนวน 20 ชุด</t>
  </si>
  <si>
    <t>ซื้อวัสดุในการจัดโครงการ จำนวน 20 รายการ โครงการการตรวจประเมินคุณภาพหลักสูตร ระดับนานาชาติ AUNQA</t>
  </si>
  <si>
    <t>บริษัท สินอมตะ จํากัด ราคา 40,000.00 บาท</t>
  </si>
  <si>
    <t>บริษัท ดิทโต (ประเทศไทย) จํากัด ราคา 16,500.00 บาท</t>
  </si>
  <si>
    <t>บริษัท เฮดซัน เทค เอ็นจิเนียริ่ง แอนด เทรดดิ้ง จํากัด ราคา 32,956.00 บาท</t>
  </si>
  <si>
    <t>บริษัท สินอมตะ จํากัด ราคา 250,000.00 บาท</t>
  </si>
  <si>
    <t>หจก. ไมโคร ซัม เอ็นเตอร์ไพร์ส ราคา 52,880 บาท</t>
  </si>
  <si>
    <t>เครื่องตัดกระดาษ (Scan N cut) และตู้เหล็กเก็บเอกสาร 2 บานเปิด</t>
  </si>
  <si>
    <t>3000056368</t>
  </si>
  <si>
    <t>3000056369</t>
  </si>
  <si>
    <t>ซื้อวัสดุตกแต่งสถานที่ จำนวน 5 รายการ โครงการการตรวจประเมินคุณภาพหลักสูตร ระดับนานาชาติ AUNQA</t>
  </si>
  <si>
    <t>ซื้อน้ำมันเชื้อเพลิง โครงการการตรวจประเมินคุณภาพหลักสูตร ระดับนานาชาติ AUNQA วันที่ 18 และ 21 พฤศจิกายน 2567 จำนวน 1 คัน</t>
  </si>
  <si>
    <t>หางหุนสวนจํากัด พีพีเอช ราคา 186,715 บาท</t>
  </si>
  <si>
    <t>บริษัท ริโก้ (ประเทศไทย) จำกัด ราคา 59,999.18 บาท</t>
  </si>
  <si>
    <t>จางบริการซอมแซมเครื่องฉีดสารตัวอยางอัตโนมัติ พร้อมอะไหล จานวน 1 งาน</t>
  </si>
  <si>
    <t>จ้างซ่อมเครื่องถ่ายเอกสารระบบดิจิตอล ขาวดําและสีความเร็วไม่น้อยกว่า 50 แผ่นต่อนาที จำนวน 1 เครื่อง</t>
  </si>
  <si>
    <t>บริษัท เมโทรซิสเต็มส์คอร์ปอเรชั่น จํากัด (มหาชน) ราคา 2,993.86 บาท</t>
  </si>
  <si>
    <t>จางทํามาลัยตอนรับ จํานวน 8 พวง และทําดอกไมตกแต่งสถานที่ 1 งาน</t>
  </si>
  <si>
    <t>จางเหมาบริการรถตู 1 งาน รับสงกรรมการประเมิน มศว ประสานมิตรองครักษ วันที่ 18 - 21 พฤศจิกายน 2567</t>
  </si>
  <si>
    <t>ซื้อวัสดุในการจัดโครงการ จำนวน 10 รายการ โครงการการตรวจประเมินคุณภาพหลักสูตร ระดับนานาชาติ AUNQA</t>
  </si>
  <si>
    <t>พย 027/2567</t>
  </si>
  <si>
    <t>หจก.ไมโคร ซัม เอ็นเตอรไพรส ราคา 30,452.20 บาท</t>
  </si>
  <si>
    <t>หจก.ไมโคร ซัม เอ็นเตอรไพรส ราคา 21,649.31 บาท</t>
  </si>
  <si>
    <t>หจก.ไมโคร ซัม เอ็นเตอรไพรส ราคา 5,136.00 บาท</t>
  </si>
  <si>
    <t>บจก.ไทยพัฒนาครุภัณฑ ราคา 36,380.00 บาท</t>
  </si>
  <si>
    <t>หจก.ไมโคร ซัม เอ็นเตอรไพรส ราคา 9,632.14 บาท</t>
  </si>
  <si>
    <t>คาจัดพิธีทางศาสนาพุทธ วันสถาปนาคณะเศรษฐศาสตร ในวันพฤหัสบดีที่ 21 พฤศจิกายน 2567 จํานวน 1 งาน</t>
  </si>
  <si>
    <t>สายชารจ USB-C ขนาด 60 วัตต ยาว 1 เมตร และอะแดปเตอรแปลงไฟ USB-C ขนาด 20 วัตต จํานวน 2 รายการ</t>
  </si>
  <si>
    <t>เสื้อโปโลผาโพลีเอสเตอร (ผาพับเบิ้ล) สีเหลือง ในโครงการครบรอบวันสถาปนาคณะเศรษฐศาสตร จํานวน 37 ตัว</t>
  </si>
  <si>
    <t>โลประกาศเกียรติคุณ อะครีลิค ขนาด 7 นิ้ว สีเขียว พิมพ์ข้อความในโครงการครบรอบวันสถาปนาคณะเศรษฐศาสตร
 จํานวน 14 โล</t>
  </si>
  <si>
    <t>พานไหวครูและพวงมาลัย โครงการไหวครู ในวันที่ 21 พฤศจิกายน 2567 จํานวน 2 รายการ</t>
  </si>
  <si>
    <t>คาจัดทําซุมลูกโปงโครงการเตรียมความพรอมบัณฑิต กอนเข้าพิธีรับพระราชทานปริญญาบัตร ในวันที่ 23 พฤศจิกายน 2567 จํานวน 1 ซุม</t>
  </si>
  <si>
    <t>1. หจก. ไมโครซัมเอ็นเตอรไพรส ราคา 23,855 บาท
2. บจก. คอมพิวเตอร เพอริเฟอรัลแอนด ซัพพลายส ราคา 24,107บ
3. บจก. ออมนิซิสเต็มส ราคา 31,779 บาท</t>
  </si>
  <si>
    <t>1. บจก. บีคิว แอดพลัส ราคา 95,251.40 บาท
2. บจก. หองเต สะเด็ดแลว ราคา 118,440.44 บาท
3. หจก. เอ็มดับบลิวดี ราคา 114,280.28 บาท</t>
  </si>
  <si>
    <t>สวนสัมพันธ คลอง 15 ราคา 540.00 บาท</t>
  </si>
  <si>
    <t>รานนานาภัณฑ จิปาถะ ราคา 750.00 บาท</t>
  </si>
  <si>
    <t>สวนลุงเฮง ราคา 1,040.00 บาท</t>
  </si>
  <si>
    <t>รานดอกเลา บึงกาฬ ราคา 2,400.00 บาท</t>
  </si>
  <si>
    <t>รานชอชบา (คลอง 15) ราคา 250.00 บาท</t>
  </si>
  <si>
    <t>รานใบกลม การเดน ราคา 1,000.00 บาท</t>
  </si>
  <si>
    <t>สวนโต คลอง 15 ราคา 1,150.00 บาท</t>
  </si>
  <si>
    <t>รานคําอุยยอด ราคา 2,000.00 บาท</t>
  </si>
  <si>
    <t>บริษัท เอ็นทีเอส เวิลด์ ซ็อคเกอร์ จำกัด ราคา 24,000.00 บาท</t>
  </si>
  <si>
    <t>ห้างหุ้นส่วนจำกัด คัฟเวอร์ ฟู้ด ราคา 46,785.00 บาท</t>
  </si>
  <si>
    <t>ห้างหุ้นส่วนจำกัด สกาย วอลล์ ราคา 17,150.00 บาท</t>
  </si>
  <si>
    <t>ห้างหุ้นส่วนจำกัด คัฟเวอร์ ฟู้ด ราคา 26,108.00 บาท</t>
  </si>
  <si>
    <t>นางสาววรรณา อยู่เมฆะ ราคา 18,400.00 บาท</t>
  </si>
  <si>
    <t>ชุมนุมสหกรณ์การเกษตร ราคา 28,500.00 บาท</t>
  </si>
  <si>
    <t>ห้างหุ้นส่วนจำกัด คัฟเวอร์ ฟู้ด ราคา 18,361.00 บาท</t>
  </si>
  <si>
    <t>ห้างหุ้นส่วนจำกัด คัฟเวอร์ ฟู้ด ราคา 19,510.00 บาท</t>
  </si>
  <si>
    <t>บริษัท สปอร์ต โปร จำกัด ราคา 14,400.00 บาท</t>
  </si>
  <si>
    <t>บริษัท เอ.เอ็น.จี. แมเนจเมนท แอนด เซอรวิสเซส จํากัด ราคา 63,000.00 บาท</t>
  </si>
  <si>
    <t>บริษัท เค.เอส.ดี. จิวเวลรี่ จํากัด ราคา 5,136.00 บาท</t>
  </si>
  <si>
    <t>บริษัท สินอมตะ จํากัด ราคา 19,795 บาท</t>
  </si>
  <si>
    <t>บริษัท ทรัพยศรีไทย ราคา 385,194 บาท</t>
  </si>
  <si>
    <t>รานกอปปปริ๊นท ราคา 150.00 บาท</t>
  </si>
  <si>
    <t>บริษัท คอนเนคซ ดีไซน จํากัด ราคา 43,121 บาท</t>
  </si>
  <si>
    <t>บริษัท เซฟไลฟ์ อาร์.โอ.เทค (1999) จำกัด ราคา 1,819.00 บาท</t>
  </si>
  <si>
    <t>บริษัท ณภษร เซอร์วิส กรุ๊ป จำกัด ราคา 2,140.00 บาท</t>
  </si>
  <si>
    <t>ร้านก้อ การ์เด็น โอโซนวัน ราคา 800 บาท</t>
  </si>
  <si>
    <t>1. บจก. ออฟฟศเมท (ไทย) ราคา 8,976 บาท
2. บจก. วัฒนากร เทรดดิ้ง 1980 ราคา 7,441.85 บาท
3. หจก. ไมโครซัม เอ็นเตอรไพรส ราคา 9,040.43 บาท</t>
  </si>
  <si>
    <t>IV1167-011
No.44138</t>
  </si>
  <si>
    <t>18 พฤศจิกายน 2567
19 พฤศจิกายน 2567</t>
  </si>
  <si>
    <t>บริษัท ทรัพย์เจริญ แทรเวล (2007) จำกัด ราคา 40,000.00 บาท</t>
  </si>
  <si>
    <t>บริษัท ออฟฟิศเมท (ไทย) จำกัด ราคา 20,765.00 บาท</t>
  </si>
  <si>
    <t>บริษัท พิมพ์พิจิตร จำกัด ราคา 17,655.00 บาท</t>
  </si>
  <si>
    <t>พี.วี.ซัพพลาย ราคา 2,311 บาท</t>
  </si>
  <si>
    <t>บริษัท แมต คอนสตรัคชั่น จํากัด ราคา 59,813 บาท</t>
  </si>
  <si>
    <t>บริษัท แมกซเวล เซอรวิส เซ็นเตอร ราคา 96,300 บาท</t>
  </si>
  <si>
    <t>บริษัท คลีนโนเวชั่น จำกัด ราคา 46,224.00 บาท</t>
  </si>
  <si>
    <t>พี.เค.สเตชั่นเนอรี่ ราคา 57,080.00 บาท</t>
  </si>
  <si>
    <t>คาแจกันดอกไมเพื่อเขารวมวันคลายวันสถาปนาคณะเศรษฐศาสตร กาวเขาสูปที่ 17</t>
  </si>
  <si>
    <t>บจก.เอจิเลนต เทคโนโลยี่ส (ประเทศไทย) ราคา 20,644.77 บาท</t>
  </si>
  <si>
    <t>ห้างหุ้นส่วนจำกัด พีพี อินเตอร์ สปอร์ต (2016) ราคา 50,430.00 บาท</t>
  </si>
  <si>
    <t>บริษัท อมรินทร์ บุ๊ค ราคา 32,250.00 บาท</t>
  </si>
  <si>
    <t>บริษัท แสงเอกซัพพลายส์ จำกัด ราคา 43,656.00 บาท</t>
  </si>
  <si>
    <t>บริษัท ทีเอ็นซี คอนสตรัคชั่น แอนด์ อินทีเรียน จำกัด ราคา 67,110.40 บาท</t>
  </si>
  <si>
    <t>บริษัท ที.ซี.เอ็ม.เปเปอร์ ราคา 10,698.93 บาท</t>
  </si>
  <si>
    <t>บริษัท ซันคัลเล่อร์ โอ.เอ. จำกัด ราคา 95,016.00 บาท</t>
  </si>
  <si>
    <t>องค์การเภสัชกรรม ราคา 66,809.00 บาท</t>
  </si>
  <si>
    <t>ห้างหุ้นส่วนจำกัด คัฟเวอร์ ฟู้ด ราคา 19,915.00 บาท</t>
  </si>
  <si>
    <t>ร้าน Garden Bloom ราคา 350.00 บาท</t>
  </si>
  <si>
    <t>ค่าตกแต่งสถานที่ วันปัจฉิม 23 พ.ย 67</t>
  </si>
  <si>
    <t>ค่าไวนิล วันปัจฉิม 23 พฤศจิกายน 67</t>
  </si>
  <si>
    <t>นายเอกศักดิ์ หอมละออ ราคา 3,000.00 บาท</t>
  </si>
  <si>
    <t>จัดจางรถตู (26 พฤศจิกายน 2567) จํานวน 1 คัน</t>
  </si>
  <si>
    <t>บริษัท ทรูวัน จํากัด ราคา 6,890,004 บาท</t>
  </si>
  <si>
    <t>บริษัท ริโก้ (ประเทศไทย) จำกัด ราคา 11,770.00 บาท</t>
  </si>
  <si>
    <t>นางไพบุตร ปทุมศรีวิโรจน์ ราคา 60,000.00 บาท</t>
  </si>
  <si>
    <t>บริษัท ที ซี เอ็ม คอนซัลติ้ง กรุ๊ป จำกัด ราคา 51,788.00 บาท</t>
  </si>
  <si>
    <t>บริษัท กีฬาไทยพาณิชย์ จำกัด ราคา 27,600.00 บาท</t>
  </si>
  <si>
    <t>บริษัท โฟโต้ ไฟล์ จำกัด ราคา 13,700.00 บาท</t>
  </si>
  <si>
    <t>บริษัท โคเน่ จำกัด (มหาชน) ราคา 48,295.52 บาท</t>
  </si>
  <si>
    <t>หางหุนสวนจํากัด 175 ซัพพลาย ราคา 31,934.15 บาท</t>
  </si>
  <si>
    <t>บริษัท เทอรมินอล โซลูชั่น จํากัด ราคา 21,800.00 บาท</t>
  </si>
  <si>
    <t>ตูเชื่อมโลหะแบบพกพาชุดเลื่อยวงเดือนอุตสาหกรรม</t>
  </si>
  <si>
    <t>ชุดเครื่องเสียงแบบเคลื่อนที่พรอมไมโครโฟนแบบไรสาย จํานวน 2 ชุด</t>
  </si>
  <si>
    <t>เครื่องพิมพ 3 มิติ สําหรับผลิตภัณฑของตกแตงบาน ความละเอียดสูง แขวงคลองเตยเหนือ เขตวัฒนา กรุงเทพมหานคร</t>
  </si>
  <si>
    <t>บริษัท สยามเรปแรป จํากัด ราคา 427,500.00 บาท</t>
  </si>
  <si>
    <t>1. บจก. ทูยู คอรปเรชั่น ราคา 3,852 บาท
2. บกจ. คอมพิวเตอรเพอริเฟอรัล แอนดซัพพลายส ราคา 5,457 บ.</t>
  </si>
  <si>
    <t>บริษัท เอ็น.เอ็น.พี. ราคา 120,000 บาท</t>
  </si>
  <si>
    <t>บริษัท ที ซี เอ็ม คอนซัลติ้ง กรุ๊ป จำกัด ราคา 69,208.00 บาท</t>
  </si>
  <si>
    <t>ห้างหุ้นส่วนจำกัด เค แอนด์ แอร์เซอร์วิส(2017) ราคา 13,900.00 บาท</t>
  </si>
  <si>
    <t>ห้างหุ้นส่วนจำกัด เค แอนด์ แอร์เซอร์วิส(2017) ราคา 62,100.00 บาท</t>
  </si>
  <si>
    <t>ห้างหุ้นส่วนจำกัด สยามแวนทราเวล ราคา 1,800.00 บาท</t>
  </si>
  <si>
    <t>บริษัท ชินกฤช จำกัด ราคา 4,000.00 บาท</t>
  </si>
  <si>
    <t>บริษัท เอ็นพี เคมีคอล ซัพพลาย จำกัด ราคา 70,000.00 บาท</t>
  </si>
  <si>
    <t>จัดจางรถตู (27 พฤศจิกายน 2567) จํานวน 1 คัน</t>
  </si>
  <si>
    <t>นายเอกศักดิ์ หอมละออ ราคา 3,500.00 บาท</t>
  </si>
  <si>
    <t>3000056757</t>
  </si>
  <si>
    <t>3000056722</t>
  </si>
  <si>
    <t>หางหุนสวนจํากัด ปรวี ราคา 172,270 บาท</t>
  </si>
  <si>
    <t>บริษัท รักษาความปลอดภัย บิ๊กโจ ราคา 11,560,000 บาท</t>
  </si>
  <si>
    <t>แจกันดอกไม้ จำนวน 1 อัน (สำนักนวัตกรรมการเรียนรู้)</t>
  </si>
  <si>
    <t>บริษัท เอ็น เอส บี ออฟฟศ จํากัด ราคา 74,900.00 บาท</t>
  </si>
  <si>
    <t>ชุดเครื่องย้ายโปรตีนโดยวิธี WESTERN BLOT พร้อมเครื่องให้กระแสไฟฟ้าสําหรับ ใช้แยกสารพันธุกรรมแบบแนวตั้ง แขวงคลองเตยเหนือ เขตวัฒนา กรุงเทพมหานคร จำนวน 1 ชุด</t>
  </si>
  <si>
    <t>เครื่องวัดความเป็นกรด-ด่าง ใน สารละลายแบบตั้งโต๊ะ แขวงคลองเตยเหนือ เขตวัฒนา กรุงเทพมหานคร จำนวน 1 เครื่อง</t>
  </si>
  <si>
    <t>เครื่องให้ความร้อนหลอดทดลองขนาดไม่ น้อยกว่า 4 บล็อกอลูมิเนียม แขวงคลองเตยเหนือ เขตวัฒนา กรุงเทพมหานคร จำนวน 1 เครื่อง</t>
  </si>
  <si>
    <t>บจก.เคมิเคิล เอ็กซเพรส ราคา 3,509.60 บาท</t>
  </si>
  <si>
    <t>บจก.นําหนา ซัพพลาย แอนด เซอรวิส ราคา 11,770.00 บาท</t>
  </si>
  <si>
    <t>บจก.นําหนา ซัพพลาย แอนด เซอรวิส ราคา 10,700.00 บาท</t>
  </si>
  <si>
    <t>บจก.เซอรวิส เทคโนโลยีพลัส ราคา 35,577.50 บาท</t>
  </si>
  <si>
    <t>ห้างหุ้นส่วนจำกัด คัฟเวอร์ ฟู้ด ราคา 17,600.00 บาท</t>
  </si>
  <si>
    <t>บริษัท แลนด์โก้ ฮักซ์ จำกัด ราคา 339,110.00 บาท</t>
  </si>
  <si>
    <t>บริษัท โคเน่ จำกัด (มหาชน) ราคา 99,444.73 บาท</t>
  </si>
  <si>
    <t>บริษัท ออฟฟิศเมท (ไทย) จำกัด ราคา 7,049.00 บาท</t>
  </si>
  <si>
    <t>บริษัท พี.จี.รวมภัณฑ์เครื่องเขียน ราคา 17,060.00 บาท</t>
  </si>
  <si>
    <t>บริษัท ออฟฟิศเมท (ไทย) จำกัด ราคา 17,345.00 บาท</t>
  </si>
  <si>
    <t>บริษัท โซไนต อินโนเวทีฟ เซอรเฟสเซส จํากัด ราคา 55,460.00 บาท</t>
  </si>
  <si>
    <t>บริษัท รัชสติ๊กเกอร จํากัด ราคา 50,254.69 บาท</t>
  </si>
  <si>
    <t>บริษัท ทูชารป เอ็นเตอรเทนเมนท จํากัด ราคา 20,000.00 บาท</t>
  </si>
  <si>
    <t>รานวัฒนาวงศซัพพลาย ราคา 850.00 บาท</t>
  </si>
  <si>
    <t>ชุดหุ่นฝึกการใส่ท่อระบายทรวงอก ตำบลองครักษ์ อำเภอองครักษ์ จังหวัดนครนายก จำนวน 3 ชุด</t>
  </si>
  <si>
    <t>3000056842</t>
  </si>
  <si>
    <t>รานนิยมเภสัช 3 ราคา 8,082.00 บาท</t>
  </si>
  <si>
    <t>บริษัท ออฟฟิศเมท (ไทย) จำกัด ราคา 17,896.00 บาท</t>
  </si>
  <si>
    <t>บริษัท อัครเทรดดิ้ง จำกัด ราคา 2,675.00 บาท</t>
  </si>
  <si>
    <t>นิรันดร์ สัมฤทธิ์ ราคา 1,600 บาท</t>
  </si>
  <si>
    <t>รานปายแอลฟาดีไซด ราคา 730.00 บาท</t>
  </si>
  <si>
    <t>บริษัท เอ็นพี เคมีคอล ซัพพลาย จำกัด ราคาซื้อหรือจ้าง 250,000.00 บาท</t>
  </si>
  <si>
    <t>หางหุนสวนจำกัด มีดีเมด ราคาซื้อหรือจ้าง 3,723.60 บาท</t>
  </si>
  <si>
    <t>ห้างหุ้นส่วนจํากัด คูณส์ ออดิท ราคาซื้อหรือจ้าง 2,300.00 บาท</t>
  </si>
  <si>
    <t>เอ็นดีไซน์ ราคาซื้อหรือจ้าง 12,600.00 บาท</t>
  </si>
  <si>
    <t>บริษัท เมโทรซิสเต็มส์คอร์ปอเรชั่น จํากัด (มหาชน) ราคาซื้อหรือจ้าง 33,303.75 บาท</t>
  </si>
  <si>
    <t>ห้างหุ้นส่วนจํากัด ไมโคร ซัม เอ็นเตอร์ไพร์ส ราคาซื้อหรือจ้าง 22,256.00 บาท</t>
  </si>
  <si>
    <t>บริษัท ศิริทรัพย์ เจนเนอรัล จํากัด ราคาซื้อหรือจ้าง 496,480.00 บาท</t>
  </si>
  <si>
    <t>บริษัท แทนเจนต์ เอ็นจิเนียริ่ง จํากัด ราคาซื้อหรือจ้าง 243,960.00 บาท</t>
  </si>
  <si>
    <t>บริษัท เอ็น เอส ซี ซิสเต็ม แอนด์เซอร์วิส จํากัด ราคาซื้อหรือจ้าง 192,600.00 บาท</t>
  </si>
  <si>
    <t>บริษัท แทนเจนต์ เอ็นจิเนียริ่ง จํากัด ราคาซื้อหรือจ้าง 264,000.00 บาท</t>
  </si>
  <si>
    <t>บริษัท ทีม คอนเน็กซ์ เอ็นจิเนียริ่ง จํากัด ราคาซื้อหรือจ้าง 485,000.00 บาท</t>
  </si>
  <si>
    <t>ธนาคารกรุงไทย จํากัด (มหาชน) ราคาซื้อหรือจ้าง 60,000.00 บาท</t>
  </si>
  <si>
    <t>บริษัท บริลเลี่ยน อิเล็กทรอนิกส์ จํากัด ราคาซื้อหรือจ้าง 7,982.20 บาท</t>
  </si>
  <si>
    <t>บริษัท รังสิต พรอสเพอร์ เอสเดท จํากัด ราคาซื้อหรือจ้าง 4,000.00 บาท</t>
  </si>
  <si>
    <t>บริษัท เมโทรซิสเต็มส์คอร์ปอเรชั่น จํากัด ราคาซื้อหรือจ้าง 4,155.88 บาท</t>
  </si>
  <si>
    <t>บริษัท เมโทรซิสเต็มส์คอร์ปอเรชั่น จํากัด ราคาซื้อหรือจ้าง 6,468.15 บาท</t>
  </si>
  <si>
    <t>หจก. ไมโคร ซัมเอ็นเตอรไพรส ราคาซื้อหรือจ้าง 125,564.50 บาท
บจก. เอสทีพี ครีเอท แอนด พริ้นติ้ง ราคาซื้อหรือจ้าง 40,125 บาท</t>
  </si>
  <si>
    <t>บริษัท อมรินทร บุค เซ็นเตอร จํากัด ราคาซื้อหรือจ้าง 1,250.00 บาท</t>
  </si>
  <si>
    <t>รานนิยมเภสัช 3 ราคาซื้อหรือจ้าง 300.00 บาท</t>
  </si>
  <si>
    <t>รานนิยมเภสัช 3 ราคาซื้อหรือจ้าง 1,685.00 บาท</t>
  </si>
  <si>
    <t>นางสาวเชาวลีภรณ ทองเติม ราคาซื้อหรือจ้าง 2,450.00 บาท</t>
  </si>
  <si>
    <t>บจก.ฟาร์มาฮอฟ จำกัด ราคาซื้อหรือจ้าง 45,151.85 บาท</t>
  </si>
  <si>
    <t>บจก.ฟาร์มาฮอฟ จำกัด ราคาซื้อหรือจ้าง 3,821.00 บาท</t>
  </si>
  <si>
    <t>บริษัท เอ็มจีเอ็ม อินเตอร์เนชั่นแนล จำกัด ราคาซื้อหรือจ้าง 7,687.95 บาท</t>
  </si>
  <si>
    <t>บริษัท อินโนวาเทค (เอเซีย) จํากัด ราคาซื้อหรือจ้าง 399,966 บาท</t>
  </si>
  <si>
    <t>บริษัท ซันคัลเล่อร์ โอ.เอ. จำกัด ราคาซื้อหรือจ้าง 148,623.00 บาท</t>
  </si>
  <si>
    <t>หจก.องครักปิโตรเลียม ราคาซื้อหรือจ้าง 5,000.00 บาท</t>
  </si>
  <si>
    <t>บริษัท ออฟฟศเมท (ไทย) จํากัด ราคาซื้อหรือจ้าง 3,635.61 บาท</t>
  </si>
  <si>
    <t>บริษัท ทรานสเอเชีย เอ็กซเพรส จํากัด ราคาซื้อหรือจ้าง 36,000.00 บาท</t>
  </si>
  <si>
    <t>หจก.เอ็น.วาย.อาร์ ราคาซื้อหรือจ้าง 481,500.00 บาท</t>
  </si>
  <si>
    <t>บจก.เน็กซ์ไบโอ ราคาซื้อหรือจ้าง 253,400.00 บาท</t>
  </si>
  <si>
    <t>บจก.พรีเซนท์ ไซเอนเทค ราคาซื้อหรือจ้าง 11,770.00 บาท</t>
  </si>
  <si>
    <t>บจก.กิบไทย ราคาซื้อหรือจ้าง 350,000.00 บาท</t>
  </si>
  <si>
    <t>บจก.กิบไทย ราคาซื้อหรือจ้าง 95,000.00 บาท</t>
  </si>
  <si>
    <t>บจก.ฮานนา อินสทรูเม้นท์ส (ประเทศไทย) จํากัด ราคาซื้อหรือจ้าง 39,590.00 บาท</t>
  </si>
  <si>
    <t>บจก.เอ็นพี เคมีคอล ซัพพลาย ราคาซื้อหรือจ้าง 98,000.00 บาท</t>
  </si>
  <si>
    <t>บริษัท โตโยต้านครนายก จํากัด ราคาซื้อหรือจ้าง 7,238.55 บาท</t>
  </si>
  <si>
    <t>บริษัท เมโทรซิสเต็มส์คอร์ปอเรชั่น จำกัด (มหาชน) ราคาซื้อหรือจ้าง 93,577.92 บาท</t>
  </si>
  <si>
    <t>ร้านนิเวศน์มอเตอร์ ราคาซื้อหรือจ้าง 300.00 บาท</t>
  </si>
  <si>
    <t>ร้านเอ็นดีไซน์ ราคาซื้อหรือจ้าง 1,120 บาท</t>
  </si>
  <si>
    <t>หจก. วาย.เอ็น.แอร เซลส แอนด เซอรวิส ราคาซื้อหรือจ้าง 4,700.00 บาท</t>
  </si>
  <si>
    <t>บริษัท ซอมิเต้ จํากัด ราคาซื้อหรือจ้าง 2,380.00 บาท</t>
  </si>
  <si>
    <t>บริษัท ออลลเวล ไลฟ จำกัด ราคาซื้อหรือจ้าง 65,000.00 บาท</t>
  </si>
  <si>
    <t>นายเสน่ห์ แจ่มกระจะ ราคาซื้อหรือจ้าง 13,500 บาท</t>
  </si>
  <si>
    <t>ห้างหุ้นส่วนจํากัด ไมโคร ซัม เอ็นเตอร์ไพร์ส ราคาซื้อหรือจ้าง 2,247.00 บาท</t>
  </si>
  <si>
    <t>บริษัท ออฟฟศเมท (ไทย) จํากัด ราคาซื้อหรือจ้าง 5,240.88 บาท</t>
  </si>
  <si>
    <t>บริษัท สมใจบิซกรุป จํากัด ราคาซื้อหรือจ้าง 1,825.38 บาท</t>
  </si>
  <si>
    <t>บริษัท บีทูเอส จํากัด ราคาซื้อหรือจ้าง 530.00 บาท</t>
  </si>
  <si>
    <t>บริษัท บีทูเอส จํากัด ราคาซื้อหรือจ้าง 1,178.00 บาท</t>
  </si>
  <si>
    <t>บริษัท ออฟฟศเมท (ไทย) จํากัด ราคาซื้อหรือจ้าง 2,456.00 บาท</t>
  </si>
  <si>
    <t>รานยา มศว ราคาซื้อหรือจ้าง 745.00 บาท</t>
  </si>
  <si>
    <t>บริษัท บีทูเอส จํากัด ราคาซื้อหรือจ้าง 3,635.00 บาท</t>
  </si>
  <si>
    <t>บริษัท บีทูเอส จํากัด ราคาซื้อหรือจ้าง 4,879.00 บาท</t>
  </si>
  <si>
    <t>ห้างหุ้นส่วนจำกัด เค แอนด์ แอร์ เซอร์วิส (2017) ราคาซื้อหรือจ้าง 27,000 บาท</t>
  </si>
  <si>
    <t>บริษัท ดีเคเอสเอช (ประเทศไทย) จำกัด ราคาซื้อหรือจ้าง 483,614.32 บาท</t>
  </si>
  <si>
    <t>บริษัท แอ๊คเตออน (ประเทศไทย) จำกัด ราคาซื้อหรือจ้าง 124,200 บาท</t>
  </si>
  <si>
    <t>บริษัท ดีเคเอสเอช (ประเทศไทย) จำกัด ราคาซื้อหรือจ้าง 38,520 บาท</t>
  </si>
  <si>
    <t>บริษัท แอ๊คเตออน (ประเทศไทย) จำกัด ราคาซื้อหรือจ้าง 76,000 บาท</t>
  </si>
  <si>
    <t>บจก. อี.เอ.คิว มารเก็ตติ้ง ราคาซื้อหรือจ้าง 17,976.00 บาท</t>
  </si>
  <si>
    <t>บริษัท โฮม โปรดักส เซ็นเตอร จํากัด ราคาซื้อหรือจ้าง 3,990.00 บาท</t>
  </si>
  <si>
    <t>ร้านพรนับพัน ราคาซื้อหรือจ้าง 4,500.00 บาท</t>
  </si>
  <si>
    <t>ร้านเอพี มีเดีย ราคาซื้อหรือจ้าง 1,000.00 บาท</t>
  </si>
  <si>
    <t>ร้านมงคลพาณิชย์ ราคาซื้อหรือจ้าง 500.00 บาท</t>
  </si>
  <si>
    <t>บจก. 14 แวร ราคาซื้อหรือจ้าง 430.00 บาท</t>
  </si>
  <si>
    <t>บจก. สามชัย เคมิคอล ราคาซื้อหรือจ้าง 26,436.28 บาท</t>
  </si>
  <si>
    <t>บริษัท เร็นโทคิล อินนิเซียล ราคาซื้อหรือจ้าง 167,000 บาท</t>
  </si>
  <si>
    <t>ร้านรอยลั ฟลอร่า ราชพฤกษ์ ราคาซื้อหรือจ้าง 1,500 บาท</t>
  </si>
  <si>
    <t>บริษัท เวอรเทค ซิสเต็ม จำกัด ราคาซื้อหรือจ้าง 16,017.90 บาท</t>
  </si>
  <si>
    <t>บริษัท ศิวิศร์ แอสเสท จำกัด ราคาซื้อหรือจ้าง 24,800.00 บาท</t>
  </si>
  <si>
    <t>บริษัท ที-ได คอมพิวเตอร์ โอเอ (ประเทศไทย) จำกัด ราคาซื้อหรือจ้าง 32,934.60 บาท</t>
  </si>
  <si>
    <t>บริษัท โมดิเทค กรุ๊ป จำกัด ราคาซื้อหรือจ้าง 79,206.75 บาท</t>
  </si>
  <si>
    <t>บริษัท สยามสิริ คอร์ปอเรชั่น จำกัด ราคาซื้อหรือจ้าง 165,850.00 บาท</t>
  </si>
  <si>
    <t>บริษัท บูทรูม จำกัด ราคาซื้อหรือจ้าง 30,000.00 บาท</t>
  </si>
  <si>
    <t>บริษัท ริโก้(ประเทศไทย) จํากัด ราคาซื้อหรือจ้าง 4654.50 บาท</t>
  </si>
  <si>
    <t>บริษัท อินทิเกรทเต็ด เมดิคอล เซอรวิส จำกัด ราคาซื้อหรือจ้าง 37,500.00 บาท</t>
  </si>
  <si>
    <t>บริษัท อินทิเกรทเต็ด เมดิคอล เซอรวิส จำกัด ราคาซื้อหรือจ้าง 65,000.00 บาท</t>
  </si>
  <si>
    <t>บริษัท เด็กดี อินเตอร์แอคทีฟ จํากัด ราคาซื้อหรือจ้าง 90,950.00 บาท</t>
  </si>
  <si>
    <t>บริษัท รวมใจโฆษณา จํากัด ราคาซื้อหรือจ้าง 15,466.00 บาท</t>
  </si>
  <si>
    <t>บริษัท ซีพี แอ็กซ์ตร้า จํากัด (มหาชน) ราคาซื้อหรือจ้าง 1,850.00 บาท</t>
  </si>
  <si>
    <t>นายชยกร จันทร์รวม ราคาซื้อหรือจ้าง 10,000 บาท</t>
  </si>
  <si>
    <t>นายชยกร จันทร์รวม ราคาซื้อหรือจ้าง 22,200 บาท</t>
  </si>
  <si>
    <t>บริษัท คิว.เอ็ม เอ็นจิเนียริ่ง ราคาซื้อหรือจ้าง 485,000.00 บาท</t>
  </si>
  <si>
    <t>ห้างหุ้นส่วนจํากัด ไมโคร ซัม เอ็นเตอร์ไพร์ส ราคาซื้อหรือจ้าง 37,450.00 บาท</t>
  </si>
  <si>
    <t>บริษัท พรทิพย์ แทรเวล จํากัด ราคาซื้อหรือจ้าง 4,000.00 บาท</t>
  </si>
  <si>
    <t>บริษัท ธนวรรณ อินเตอร์เทรด จํากัด ราคาซื้อหรือจ้าง 4,280.00 บาท</t>
  </si>
  <si>
    <t>บริษัท พรทิพย์ แทรเวล จํากัด ราคาซื้อหรือจ้าง 11,600.00 บาท</t>
  </si>
  <si>
    <t>ห้างหุ้นส่วนจํากัด ไมโคร ซัม เอ็นเตอร์ไพร์ส ราคาซื้อหรือจ้าง 1,091.40 บาท</t>
  </si>
  <si>
    <t>บริษัท กู๊ด ดีล คอร์ปอเรชั่น จำกัด ราคาซื้อหรือจ้าง 4,494 บาท</t>
  </si>
  <si>
    <t>นายณรงค์ศักดิ์ ชูใจ ราคาซื้อหรือจ้าง 3,000 บาท</t>
  </si>
  <si>
    <t>บจก.ลิตเติ้ล ดอท พริ้นติ้ง ราคาซื้อหรือจ้าง 3,840.00 บาท</t>
  </si>
  <si>
    <t>บจก.อัลฟา เคมิคอล ราคาซื้อหรือจ้าง 16,360.30 บาท</t>
  </si>
  <si>
    <t>นายออน สโมสร ราคาซื้อหรือจ้าง 3,600.00 บาท</t>
  </si>
  <si>
    <t>ร้าน ชิน อุปกรณ์ ราคาซื้อหรือจ้าง 764.00 บาท</t>
  </si>
  <si>
    <t>บริษัท แมจิค ฟลีท จำกัด ราคาซื้อหรือจ้าง 14,000 บาท</t>
  </si>
  <si>
    <t>บริษัท พามพาม กรุ๊ป จำกัด ราคาซื้อหรือจ้าง 24,267.60 บาท</t>
  </si>
  <si>
    <t>บริษัท ออฟฟิศเมท (ไทย) จำกัด ราคาซื้อหรือจ้าง 3,764.00 บาท</t>
  </si>
  <si>
    <t>ห้างหุ้นส่วนจำกัด วอเตอร์ ชอยซ ราคาซื้อหรือจ้าง 8,881.00 บาท</t>
  </si>
  <si>
    <t>บริษัท ออฟฟิศเมท (ไทย) จำกัด ราคาซื้อหรือจ้าง 13,272.00 บาท</t>
  </si>
  <si>
    <t>บริษัท อัลติเมท อินเทลลิเจนท์ โซลูชั่น จำกัด ราคาซื้อหรือจ้าง 5,136.00 บาท</t>
  </si>
  <si>
    <t>บริษัท เอ็นเทค รีฟริกเจอเรชั่น แอนด์ พาร์ท จำกัด ราคาซื้อหรือจ้าง 362,676.50 บาท</t>
  </si>
  <si>
    <t>บริษัท ทรัพย์เจริญ แทรเวล (2007) จำกัด ราคาซื้อหรือจ้าง 15,000.00 บาท</t>
  </si>
  <si>
    <t>บริษัท เตียเจริญเภสัช 9 จํากัด (สํานักงานใหญ) ราคาซื้อหรือจ้าง 4,530.00 บาท</t>
  </si>
  <si>
    <t>รานเอ็นดีไซน โดย นายศุภชัย นรเศรษฐ์ศรีสุข ราคาซื้อหรือจ้าง 5,180.00 บาท</t>
  </si>
  <si>
    <t>หางหุนสวนจํากัด ไมโคร ซัม เอ็นเตอร ไพรส ราคาซื้อหรือจ้าง 8,046.00 บาท</t>
  </si>
  <si>
    <t>บริษัท ซิงค อินโนเวชั่น จํากัด (สํานักงานใหญ) ราคาซื้อหรือจ้าง 9,000.00 บาท</t>
  </si>
  <si>
    <t>หางหุนสวนจํากัด ไมโคร ซัม เอ็นเตอร ไพรส ราคาซื้อหรือจ้าง 7,308.10 บาท</t>
  </si>
  <si>
    <t>หางหุนสวนจํากัด ไมโคร ซัม เอ็นเตอร ไพรส ราคาซื้อหรือจ้าง 4,103.45 บาท</t>
  </si>
  <si>
    <t>บริษัท พอทเทอรี เคลย จํากัด ราคาซื้อหรือจ้าง 49,200.00 บาท</t>
  </si>
  <si>
    <t>ห้างหุ้นส่วนจํากัด ธนโชติ ก็อปปี้เซ็นเตอร์ ราคาซื้อหรือจ้าง 20,547.21 บาท</t>
  </si>
  <si>
    <t>ห้างหุ้นส่วนจํากัด ธนโชติ ก็อปปี้ เซ็นเตอร์ ราคาซื้อหรือจ้าง 3,210.00 บาท</t>
  </si>
  <si>
    <t>นายธีรศานต์ คงสมศักดิ์ศรี ราคาซื้อหรือจ้าง 37,500.00 บาท</t>
  </si>
  <si>
    <t>บริษัท ไดซี จํากัด ราคาซื้อหรือจ้าง 5,136.00 บาท</t>
  </si>
  <si>
    <t>บริษัท อัครเทรดดิ้ง จํากัด ราคาซื้อหรือจ้าง 12,840.00 บาท</t>
  </si>
  <si>
    <t>บริษัท ฟือเรอร์ เทคโนโลยี จำกัด ราคาซื้อหรือจ้าง 1,423,900 บาท</t>
  </si>
  <si>
    <t>หจก.องครักษ์ปิโตรเลียม ราคาซื้อหรือจ้าง 500.00 บาท</t>
  </si>
  <si>
    <t>ห้างหุ้นส่วนจำกัด นฤเดชซัพพลาย ราคาซื้อหรือจ้าง 41,055.90 บาท</t>
  </si>
  <si>
    <t>บริษัท เอส.ดี.ทันตเวช (1988) จำกัด ราคาซื้อหรือจ้าง 43,920 บาท</t>
  </si>
  <si>
    <t>บริษัท เวลดิ้ง อินเตอร์ 2017 จำกัด ราคาซื้อหรือจ้าง 14,873 บาท</t>
  </si>
  <si>
    <t>บริษัท เคดีแอล จำกัด ราคาซื้อหรือจ้าง 90,412.33 บาท</t>
  </si>
  <si>
    <t>สถานีบริการน้ำมันเชื้อเพลิง (ผู้ขาย/ผู้ให้บริการ) ราคาซื้อหรือจ้าง 6,500.00 บาท</t>
  </si>
  <si>
    <t>นางสาวอารียา อภิวันทนกุล ราคาซื้อหรือจ้าง 9,890.00 บาท</t>
  </si>
  <si>
    <t>บริษัท เรืองรุ่งทวีกิจ จำกัด ราคาซื้อหรือจ้าง 19,103.00 บาท</t>
  </si>
  <si>
    <t>บริษัท พี.จี.รวมภัณฑ์เครื่องเขียน จำกัด ราคาซื้อหรือจ้าง 23,490.00 บาท</t>
  </si>
  <si>
    <t>ร้าน สุมณฑา ราคาซื้อหรือจ้าง 53,350.00 บาท</t>
  </si>
  <si>
    <t>บริษัท บูทรูม จำกัด ราคาซื้อหรือจ้าง 18,000.00 บาท</t>
  </si>
  <si>
    <t>บริษัท เอ็นดี แอร์บัส จํากัด ราคาซื้อหรือจ้าง 16,692.00 บาท</t>
  </si>
  <si>
    <t>ร้านอารีพร ราคาซื้อหรือจ้าง 1,000.00 บาท</t>
  </si>
  <si>
    <t>ร้านวิมลศิริการค้า ราคาซื้อหรือจ้าง 1,164.00 บาท</t>
  </si>
  <si>
    <t>หจก.เอ็น.วาย.อาร์. ราคาซื้อหรือจ้าง 430,000.00 บาท</t>
  </si>
  <si>
    <t>บจก.เมทเล่อร์-โทเลโด ราคาซื้อหรือจ้าง 94,160.00 บาท</t>
  </si>
  <si>
    <t>บจก.ซี.ดี.เอ็น.แอร์ซัพพลายแอนด์เอ็นจิเนียริ่ง ราคาซื้อหรือจ้าง 52,600.00 บาท</t>
  </si>
  <si>
    <t>ห้างหุ้นส่วนจํากัด ไมโคร ซัม เอ็นเตอร์ไพร์ส ราคาซื้อหรือจ้าง 31,030.00 บาท</t>
  </si>
  <si>
    <t>บริษัท แคเรียร์ (ประเทศไทย) จํากัด ราคาซื้อหรือจ้าง 146,590.00 บาท</t>
  </si>
  <si>
    <t>บริษัท คอนโทรล ดาต้า (ประเทศไทย) ราคาซื้อหรือจ้าง 4,601.00 บาท</t>
  </si>
  <si>
    <t>บริษัท ที แอนด์ เค ดิจิตอล จํากัด ราคาซื้อหรือจ้าง 23,754.00 บาท</t>
  </si>
  <si>
    <t>บริษัท เมโทรซิสเต็มส์คอร์ปอเรชั่น จํากัด (มหาชน) ราคาซื้อหรือจ้าง 45,239.60 บาท</t>
  </si>
  <si>
    <t>ห้างหุ้นส่วนจํากัด ที.เอส.อินเตอร์แล็บ ราคาซื้อหรือจ้าง 13,057.21 บาท</t>
  </si>
  <si>
    <t>ห้างหุ้นส่วนจํากัด อุปกรณ์ และ เคมีวิจัย ราคาซื้อหรือจ้าง 33,170.00 บาท</t>
  </si>
  <si>
    <t>บริษัท เมโทรซิสเต็มส์คอร์ปอเรชั่น จํากัด (มหาชน) ราคาซื้อหรือจ้าง 10,935.40 บาท</t>
  </si>
  <si>
    <t>ห้างหุ้นส่วนจํากัด ไมโคร ซัม เอ็นเตอร์ไพร์ส ราคาซื้อหรือจ้าง 12,133.80 บาท</t>
  </si>
  <si>
    <t>ห้างหุ้นส่วนจํากัด ไมโคร ซัม เอ็นเตอร์ไพร์ส ราคาซื้อหรือจ้าง 5,671.00 บาท</t>
  </si>
  <si>
    <t>ห้างหุ้นส่วนจํากัด ไมโคร ซัม เอ็นเตอร์ไพร์ส ราคาซื้อหรือจ้าง 16,189.10 บาท</t>
  </si>
  <si>
    <t>บริษัท เมโทรซิสเต็มส์คอร์ปอเรชั่น จํากัด (มหาชน) ราคาซื้อหรือจ้าง 44,188.86 บาท</t>
  </si>
  <si>
    <t>บริษัท พี.เอส.แล็บ ซัพพลาย จํากัด ราคาซื้อหรือจ้าง 29,960.00 บาท</t>
  </si>
  <si>
    <t>นางสาวรัตนาภรณ์ แก่นเผือก ราคาซื้อหรือจ้าง 1,200.00 บาท</t>
  </si>
  <si>
    <t>ร้านสมพรอุปกรณ์ก่อสร้าง ราคาซื้อหรือจ้าง 375.00 บาท</t>
  </si>
  <si>
    <t>ราน เลยปรินส กอปป ราคาซื้อหรือจ้าง 1,540.00 บาท</t>
  </si>
  <si>
    <t>โรงพยาบาลสระบุรี ราคาซื้อหรือจ้าง 1,700 บาท</t>
  </si>
  <si>
    <t>บริษัท ตากอรุณสิน จํากัด ราคาซื้อหรือจ้าง 54,142 บาท</t>
  </si>
  <si>
    <t>บจก. ตากอรุณสิน ราคาซื้อหรือจ้าง 22,684 บาท</t>
  </si>
  <si>
    <t>บริษัท ธนบุรินทร จํากัด ราคาซื้อหรือจ้าง 1,100 บาท</t>
  </si>
  <si>
    <t>บจก. ตากอรุณสิน ราคาซื้อหรือจ้าง 58,850 บาท</t>
  </si>
  <si>
    <t>บริษัท เรืองรุ่งทวีกิจ จำกัด ราคาซื้อหรือจ้าง 56,278.00 บาท</t>
  </si>
  <si>
    <t>บริษัท ตุ๊กตาเทป จำกัด ราคาซื้อหรือจ้าง 135,242.99 บาท</t>
  </si>
  <si>
    <t>บริษัท จักรวัตร อินดัสเทรียล จำกัด ราคาซื้อหรือจ้าง 182,970.00 บาท</t>
  </si>
  <si>
    <t>บริษัท ทรัส ไอที โซลูชั่น จำกัด ราคาซื้อหรือจ้าง 254,767.00 บาท</t>
  </si>
  <si>
    <t>บริษัท ไดเวอร์เจนท์เทคโนโลยีจำกัด ราคาซื้อหรือจ้าง 111,959.45 บาท</t>
  </si>
  <si>
    <t>ห้างหุ้นส่วนสามัญ อุดมสาส์น ราคาซื้อหรือจ้าง 1,350.00 บาท</t>
  </si>
  <si>
    <t>บริษัท ซันคัลเล่อร์ โอ.เอ. จำกัด ราคาซื้อหรือจ้าง 23,112.00 บาท</t>
  </si>
  <si>
    <t>นางสาวเสาวนีย์ แซ่หลี ราคาซื้อหรือจ้าง 13,584.00 บาท</t>
  </si>
  <si>
    <t>ห้างหุ้นส่วนจำกัด เค แอนด์ แอร์เซอร์วิส (2017) ราคาซื้อหรือจ้าง 16,000.00 บาท</t>
  </si>
  <si>
    <t>ห้างหุ้นส่วนจำกัด เค แอนด์ แอร์เซอร์วิส (2017) ราคาซื้อหรือจ้าง 50,500.00 บาท</t>
  </si>
  <si>
    <t>บริษัท สยามสิริ คอร์ปอเรชั่น จำกัด ราคาซื้อหรือจ้าง 12,091.00 บาท</t>
  </si>
  <si>
    <t>บริษัท ริโก้ (ประเทศไทย) จำกัด ราคาซื้อหรือจ้าง 40,043.95 บาท</t>
  </si>
  <si>
    <t>นายวราวุธ อินทนู ราคาซื้อหรือจ้าง 3,000.00 บาท</t>
  </si>
  <si>
    <t>ห้างหุ้นส่วนจํากัด ธนโชติ ก็อปปี้ เซ็นเตอร์ ราคาซื้อหรือจ้าง 556.40 บาท</t>
  </si>
  <si>
    <t>นางจีระนันท์ รอมาลี ราคาซื้อหรือจ้าง 55,000.00 บาท</t>
  </si>
  <si>
    <t>บริษัท มกราคม2561 จํากัด ราคาซื้อหรือจ้าง 1,000.00 บาท</t>
  </si>
  <si>
    <t>บริษัท บี.แอล.เอส. มาร์เก็ตติ้ง จํากัด ราคาซื้อหรือจ้าง 39,729.00 บาท</t>
  </si>
  <si>
    <t>บริษัท ไอ.เอ.เค.เทรดดิ้ง จํากัด ราคาซื้อหรือจ้าง 1,299.00 บาท</t>
  </si>
  <si>
    <t>บริษัท เอ็มเอชเคบิสซิเนส จํากัด ราคาซื้อหรือจ้าง 834.60 บาท</t>
  </si>
  <si>
    <t>บริษัท ริโก้ (ประเทศไทย) จํากัด ราคาซื้อหรือจ้าง 12,349.67 บาท</t>
  </si>
  <si>
    <t>บริษัท ยูเอฟโอ จํากัด ราคาซื้อหรือจ้าง 45,582.00 บาท</t>
  </si>
  <si>
    <t>บริษัท ทําถูก จํากัด ราคาซื้อหรือจ้าง 23,540.00 บาท</t>
  </si>
  <si>
    <t>บริษัท บอสส์ เมด เอ็นจิเนียริ่ง จำกัด ราคาซื้อหรือจ้าง 7,800 บาท</t>
  </si>
  <si>
    <t>สันติศิริการพิมพ์ ราคาซื้อหรือจ้าง 29,853.00 บาท</t>
  </si>
  <si>
    <t>บมจ. เมโทรซิสเต็มส คอรปอเรชั่น ราคาซื้อหรือจ้าง 46,932.34 บาท</t>
  </si>
  <si>
    <t>บจก. ออฟฟศเมท (ไทย) ราคาซื้อหรือจ้าง 1,965 บาท</t>
  </si>
  <si>
    <t>บจก. ธนัชวิชญ แทรเวล กรุป ราคาซื้อหรือจ้าง 45,000 บาท</t>
  </si>
  <si>
    <t>บริษัท บุคโดส จํากัด ราคาซื้อหรือจ้าง 17,190.00 บาท</t>
  </si>
  <si>
    <t>บจก. ไบโอลาสโก ราคาซื้อหรือจ้าง 24,877.50 บาท</t>
  </si>
  <si>
    <t>ปุ๊ยฟลอริสท์ ราคาซื้อหรือจ้าง 1,000 บาท</t>
  </si>
  <si>
    <t>บริษัท ซันคัลเล่อร์ โอ.เอ. จำกัด ราคาซื้อหรือจ้าง 58,465.00 บาท</t>
  </si>
  <si>
    <t>บริษัท ทรัพย์เจริญ แทรเวล (2007) จำกัด ราคาซื้อหรือจ้าง 11,200.00 บาท</t>
  </si>
  <si>
    <t>บริษัท เอ็นทีเอส เวิลด์ ซ็อคเกอร์ จำกัด ราคาซื้อหรือจ้าง 22,303.08 บาท</t>
  </si>
  <si>
    <t>บริษัท เมโทร โซลูชั่น เอ็นเตอร์ไพรส์ จำกัด ราคาซื้อหรือจ้าง 68,100.00 บาท</t>
  </si>
  <si>
    <t>ร้านฟิวเจอร์ สปอร์ตส ราคาซื้อหรือจ้าง 13,400.00 บาท</t>
  </si>
  <si>
    <t>บริษัท ไอ แมกซ์ สปอร์ต จำกัด ราคาซื้อหรือจ้าง 12,040.00 บาท</t>
  </si>
  <si>
    <t>บริษัท ไอ แมกซ์ สปอร์ต จำกัด ราคาซื้อหรือจ้าง 28,360.00 บาท</t>
  </si>
  <si>
    <t>บริษัท เอ็นทีเอส เวิลด์ ซ็อคเกอร์ จำกัด ราคาซื้อหรือจ้าง 13,405.00 บาท</t>
  </si>
  <si>
    <t>ร้าน Garden Bloom ราคาซื้อหรือจ้าง 250.00 บาท</t>
  </si>
  <si>
    <t>บริษัทออฟฟศเมท (ไทย) จํากัด ราคาซื้อหรือจ้าง 3,630.00 บาท</t>
  </si>
  <si>
    <t>บริษัทอาร เอส บี เฟอรนิเจอร จํากัด ราคาซื้อหรือจ้าง 57,844.20 บาท</t>
  </si>
  <si>
    <t>บริษัท รียูเนี่ยน โซลูชั่น จํากัด ราคาซื้อหรือจ้าง 49,006.00 บาท</t>
  </si>
  <si>
    <t>หจก.ไมโครซัมเอ็นเตอรไพรส ราคาซื้อหรือจ้าง 2,2027.65 บาท (รายการที่ 1-3,6)
บจก. ออฟฟศเมท (ไทย) ราคาซื้อหรือจ้าง 3,065 บาท (รายการที่ 4-5)</t>
  </si>
  <si>
    <t>บริษัท บอสส เมดเอ็นจิเนียริ่ง จำกัด ราคาซื้อหรือจ้าง 85,600.00 บาท</t>
  </si>
  <si>
    <t>รานวัฒนาวงศซัพพลาย ราคาซื้อหรือจ้าง 5,300.00 บาท</t>
  </si>
  <si>
    <t>บริษัท ออฟฟศเมท (ไทย) จำกัด ราคาซื้อหรือจ้าง 3,299.88 บาท</t>
  </si>
  <si>
    <t>หางหุนสวนจำกัดอินเตอรเมดิคอลเทรดดิ้ง ราคาซื้อหรือจ้าง 15,465.00 บาท</t>
  </si>
  <si>
    <t>เอ็นดีไซน์ ราคาซื้อหรือจ้าง 4,050.00 บาท</t>
  </si>
  <si>
    <t>บริษัท ธนวรรณ อินเตอร์เทรด จํากัด ราคาซื้อหรือจ้าง 8,581.40 บาท</t>
  </si>
  <si>
    <t>นายจิรวัฒน์ ภูมี ราคาซื้อหรือจ้าง 30,000.00 บาท</t>
  </si>
  <si>
    <t>1. บจก. เดอะมอลล กรุป 5 รายการ ราคาซื้อหรือจ้าง 588 บาท
2. BOOT RETAIL (THAILAND) LTD 1 รายการ ราคาซื้อหรือจ้าง 99 บาท
3. บมจ. บิ๊กซี ซูเปอรเซ็นเตอร 3 รายการ ราคาซื้อหรือจ้าง 621 บาท
4. นางสาวภัทราภรณ แกวเขม 1 รายการ ราคาซื้อหรือจ้าง 1630 บาท</t>
  </si>
  <si>
    <t>บจก. แสงเอกซัพพลายส ราคาซื้อหรือจ้าง 5,136 บาท</t>
  </si>
  <si>
    <t>หจก. กชกร ฟลอริส ราคาซื้อหรือจ้าง 326,000 บาท</t>
  </si>
  <si>
    <t>ร้านก๊อปปี้ปริ้นท์ ราคาซื้อหรือจ้าง 11,160.00 บาท</t>
  </si>
  <si>
    <t>นายไพโรจน์ พิมพ์กัลป์ ราคาซื้อหรือจ้าง 7,200.00 บาท</t>
  </si>
  <si>
    <t>นายกมล จินดาเวช ราคาซื้อหรือจ้าง 13,000.00 บาท</t>
  </si>
  <si>
    <t>นายไพรัตน ดีเทียนอินทร ราคาซื้อหรือจ้าง 7,000.00 บาท</t>
  </si>
  <si>
    <t>บริษัท โฮม โปรดักส์ เซ็นเตอร์ จำกัด (มหาชน) สาขารังสิตคลอง 4 ราคาซื้อหรือจ้าง 51,826.00 บาท</t>
  </si>
  <si>
    <t>บริษัท นีโอเทค จำกัด ราคาซื้อหรือจ้าง 132,252.00 บาท</t>
  </si>
  <si>
    <t>ร้านฉันทะกรุ๊ป ราคาซื้อหรือจ้าง 4,100.00 บาท</t>
  </si>
  <si>
    <t>ร้าน ธนรัตน์ เอ็กตร้าแคร์ จำกัด ราคาซื้อหรือจ้าง 1,700.00 บาท</t>
  </si>
  <si>
    <t>นายนนทืวิศิษฐ์ ตันติสมสุข ราคาซื้อหรือจ้าง 23,500.00 บาท</t>
  </si>
  <si>
    <t>บริษัท โรงงานอุตสาหกรรมกระดาษ บางปะอิน จำกัด
  ราคาซื้อหรือจ้าง 15,000.00 บาท</t>
  </si>
  <si>
    <t>บริษัท เอ็มจีเอ็ม อินเตอร์เนชั่นแนล
  จำกัด ราคาซื้อหรือจ้าง 35,952.00 บาท</t>
  </si>
  <si>
    <t>ห้างหุ้นส่วน เอส เอส ดับบลิว ซัพพลาย แอนด์ เซอร์วิส จำกัด
  ราคาซื้อหรือจ้าง 92,448.00 บาท</t>
  </si>
  <si>
    <t>บริษัท สินอมตะ จํากัด ราคาซื้อหรือจ้าง 40,000.00 บาท</t>
  </si>
  <si>
    <t>บริษัท ดิทโต (ประเทศไทย) จํากัด ราคาซื้อหรือจ้าง 16,500.00 บาท</t>
  </si>
  <si>
    <t>บริษัท เฮดซัน เทค เอ็นจิเนียริ่ง แอนด เทรดดิ้ง จํากัด ราคาซื้อหรือจ้าง 32,956.00 บาท</t>
  </si>
  <si>
    <t>บริษัท สินอมตะ จํากัด ราคาซื้อหรือจ้าง 250,000.00 บาท</t>
  </si>
  <si>
    <t>หจก. ไมโคร ซัม เอ็นเตอร์ไพร์ส ราคาซื้อหรือจ้าง 52,880 บาท</t>
  </si>
  <si>
    <t>บริษัท แอปโป จํากัด (สํานักงานใหญ) ราคาซื้อหรือจ้าง 3,540.00 บาท</t>
  </si>
  <si>
    <t>หางหุนสวนจำกัดอินเตอรเมดิคอลเทรดดิ้ง ราคาซื้อหรือจ้าง 1,284.00 บาท</t>
  </si>
  <si>
    <t>ห้างหุ้นส่วนจํากัด เย็นสุระก่อสร้าง ราคาซื้อหรือจ้าง 100,000.00 บาท</t>
  </si>
  <si>
    <t>บริษัท จี-พาวเวอร์ จํากัด ราคาซื้อหรือจ้าง 71,690.00 บาท</t>
  </si>
  <si>
    <t>บริษัท จี-พาวเวอร์ จํากัด ราคาซื้อหรือจ้าง 325,440.50 บาท</t>
  </si>
  <si>
    <t>ห้างหุ้นส่วนจํากัด ไมโคร ซัม เอ็นเตอร์ไพร์ส ราคาซื้อหรือจ้าง 6,848.00 บาท</t>
  </si>
  <si>
    <t>ห้างหุ้นส่วนจํากัด ไมโคร ซัม เอ็นเตอร์ไพร์ส ราคาซื้อหรือจ้าง 6,345.10 บาท</t>
  </si>
  <si>
    <t>บริษัท มัลติมีเดีย เทคโนโลยี จํากัด ราคาซื้อหรือจ้าง 24,931.00 บาท</t>
  </si>
  <si>
    <t>บริษัท อัครเทรดดิ้ง จํากัด ราคาซื้อหรือจ้าง 7,383.00 บาท</t>
  </si>
  <si>
    <t>สถานีบริการน้ำมันเชื้อเพลิง (ผู้ขาย/ผู้ให้บริการ) ราคาซื้อหรือจ้าง 1,200.00 บาท</t>
  </si>
  <si>
    <t>บริษัทที.พี.เค เอ็นจิเนียริ่ง แอนด์ เดคคอร์ จำกัด ราคาซื้อหรือจ้าง 26,215.00 บาท</t>
  </si>
  <si>
    <t>บริษัทพันแสน ซัพพลาย จำกัด ราคาซื้อหรือจ้าง 48,364.00 บาท</t>
  </si>
  <si>
    <t>บริษัท โฮม โปรดักส์ เซ็นเตอร์ จำกัด (มหาชน) สาขารังสิตคลอง 4 ราคาซื้อหรือจ้าง 9,800.00 บาท</t>
  </si>
  <si>
    <t>สถานีบริการน้ำมันเชื้อเพลิง (ผู้ขาย/ผู้ให้บริการ) ราคาซื้อหรือจ้าง 6,000.00 บาท</t>
  </si>
  <si>
    <t>บจก.ฟอรจูน ไซแอนทิฟค ราคาซื้อหรือจ้าง 23,005.00 บาท</t>
  </si>
  <si>
    <t>หางหุนสวนจํากัด พีพีเอช ราคาซื้อหรือจ้าง 186,715 บาท</t>
  </si>
  <si>
    <t>บริษัท ริโก้ (ประเทศไทย) จำกัด ราคาซื้อหรือจ้าง 59,999.18 บาท</t>
  </si>
  <si>
    <t>บริษัท ที.พี.เค เอ็นจิเนียริ่ง แอนด เดคคอร จำกัด ราคาซื้อหรือจ้าง 35,310.00 บาท</t>
  </si>
  <si>
    <t>บริษัท ที.พี.เค เอ็นจิเนียริ่ง แอนด เดคคอร จำกัด ราคาซื้อหรือจ้าง 34,775.00 บาท</t>
  </si>
  <si>
    <t>บริษัท ชินกฤช จำกัด ราคาซื้อหรือจ้าง 11,200.00 บาท</t>
  </si>
  <si>
    <t>บริษัท ริโก้ (ประเทศไทย) จํากัด ราคาซื้อหรือจ้าง 15,879.07 บาท</t>
  </si>
  <si>
    <t>บริษัท ด็อกคิวศีส (ไทยแลนด์) จํากัด ราคาซื้อหรือจ้าง 22,149.00 บาท</t>
  </si>
  <si>
    <t>บริษัท ที แอนด์ เค ดิจิตอล จํากัด ราคาซื้อหรือจ้าง 20,330.00 บาท</t>
  </si>
  <si>
    <t>ห้างหุ้นส่วนสามัญนิติบุคคล เพ็ญพลัส ออฟพิศแอนด์ เซอร์วิส ราคาซื้อหรือจ้าง 48,500.00 บาท</t>
  </si>
  <si>
    <t>บริษัท เมโทรซิสเต็มส์คอร์ปอเรชั่น จํากัด (มหาชน) ราคาซื้อหรือจ้าง 2,993.86 บาท</t>
  </si>
  <si>
    <t>บริษัท บริลเลี่ยน อิเล็กทรอนิกส์ จํากัด ราคาซื้อหรือจ้าง 7,436.50 บาท</t>
  </si>
  <si>
    <t>ห้างหุ้นส่วนจํากัด ไมโคร ซัม เอ็นเตอร์ไพร์ส ราคาซื้อหรือจ้าง 2,899.70 บาท</t>
  </si>
  <si>
    <t>บริษัท พรทิพย์ แทรเวล จํากัด ราคาซื้อหรือจ้าง 52,500.00 บาท</t>
  </si>
  <si>
    <t>นายจักรพันธ ขําเหล็ง ราคาซื้อหรือจ้าง 7,500 บาท</t>
  </si>
  <si>
    <t>นายตระออน พรหมนุช ราคาซื้อหรือจ้าง 24,600 บาท</t>
  </si>
  <si>
    <t>ร้านวิชาภัณฑ์ ราคาซื้อหรือจ้าง 23,250.00 บาท</t>
  </si>
  <si>
    <t>นายเชาวลิต อินทชิต ราคาซื้อหรือจ้าง 4,500.00 บาท</t>
  </si>
  <si>
    <t>บจก.นําหนา ซัพพลาย แอนด เซอร ราคาซื้อหรือจ้าง 6,955.00 บาท</t>
  </si>
  <si>
    <t>รานโอเค ราคาซื้อหรือจ้าง 7,800.00 บาท</t>
  </si>
  <si>
    <t>รานโอเค ราคาซื้อหรือจ้าง 60,180.00 บาท</t>
  </si>
  <si>
    <t>หจก.ไมโคร ซัม เอ็นเตอรไพรส ราคาซื้อหรือจ้าง 30,452.20 บาท</t>
  </si>
  <si>
    <t>หจก.ไมโคร ซัม เอ็นเตอรไพรส ราคาซื้อหรือจ้าง 21,649.31 บาท</t>
  </si>
  <si>
    <t>หจก.ไมโคร ซัม เอ็นเตอรไพรส ราคาซื้อหรือจ้าง 5,136.00 บาท</t>
  </si>
  <si>
    <t>บจก.ฟอรจูน ไซแอนทิฟค ราคาซื้อหรือจ้าง 31,768.30 บาท</t>
  </si>
  <si>
    <t>บจก.มิตร-ซายน เอ็นจิเนียริ่ง ราคาซื้อหรือจ้าง 15,515.00 บาท</t>
  </si>
  <si>
    <t>บจก.ไทยพัฒนาครุภัณฑ ราคาซื้อหรือจ้าง 36,380.00 บาท</t>
  </si>
  <si>
    <t>หจก.ไมโคร ซัม เอ็นเตอรไพรส ราคาซื้อหรือจ้าง 9,632.14 บาท</t>
  </si>
  <si>
    <t>หจก.เสฏฐวุฒิ ออยล ราคาซื้อหรือจ้าง 9,890.00 บาท</t>
  </si>
  <si>
    <t>บริษัท แคนนอน มารเก็ตติง (ไทยแลนด์) จำกัด ราคาซื้อหรือจ้าง 51,616.80 บาท</t>
  </si>
  <si>
    <t>หจก. แอลอีดี อาร.เอส.(ไทย) ราคาซื้อหรือจ้าง 210,576.00 บาท</t>
  </si>
  <si>
    <t>บริษัท รียูเนี่ยน โซลูชั่น จํากัด ราคาซื้อหรือจ้าง 3,274.20 บาท</t>
  </si>
  <si>
    <t>นายไพโรจน บุตรเสือ ราคาซื้อหรือจ้าง 2,500.00 บาท</t>
  </si>
  <si>
    <t>บริษัท นิปปอนเคมิคอล จํากัด ราคาซื้อหรือจ้าง 8,820.00 บาท</t>
  </si>
  <si>
    <t>นายทนงศักดิ์ พงศ์โชตธนานนท์ ราคาซื้อหรือจ้าง 26,500.00 บาท</t>
  </si>
  <si>
    <t>ห้างหุ้นส่วนจํากัด ไมโคร ซัม เอ็นเตอร์ไพร์ส ราคาซื้อหรือจ้าง 6,591.20 บาท</t>
  </si>
  <si>
    <t>บริษัท ยูฟคอน จํากัด ราคาซื้อหรือจ้าง 6,320.00 บาท</t>
  </si>
  <si>
    <t>บริษัท ทําบุญ999 จํากัด ราคาซื้อหรือจ้าง 19,902.00 บาท</t>
  </si>
  <si>
    <t>นางสาวเรวดี โสวิเศษ ราคาซื้อหรือจ้าง 500.00 บาท</t>
  </si>
  <si>
    <t>นางสาวพรนภา เจริญสุข ราคาซื้อหรือจ้าง 500.00 บาท</t>
  </si>
  <si>
    <t>บริษัท มูจิ รีเทล (ประเทศไทย) จํากัด ราคาซื้อหรือจ้าง 28,350.00 บาท</t>
  </si>
  <si>
    <t>บริษัท เจทีซี โปรเฟส ชั่นแนล จํากัด ราคาซื้อหรือจ้าง 14,608.71 บาท</t>
  </si>
  <si>
    <t>นายสิทธิพร พงศประภากรณ (รานศรีวรรณ) ราคาซื้อหรือจ้าง 14,700.00 บาท</t>
  </si>
  <si>
    <t>ราน รอยัล ฟลอราราชพฤกษ ราคาซื้อหรือจ้าง 5,640.00 บาท</t>
  </si>
  <si>
    <t>บริษัท แมจิค รูทส จํากัด ราคาซื้อหรือจ้าง 29,600.00 บาท</t>
  </si>
  <si>
    <t>น.ส.อนุตรา พานพิชิต (รานลูกโปง Miracle-Balloon) ราคาซื้อหรือจ้าง 10,500.00 บาท</t>
  </si>
  <si>
    <t>รอยัลฟลอร่า ราชพฤกษ์ ราคาซื้อหรือจ้าง 800.00 บาท</t>
  </si>
  <si>
    <t>นางสาวอนงค์นารถ เจริญชั่ง ราคาซื้อหรือจ้าง 290,000.00 บาท</t>
  </si>
  <si>
    <t>นายกรกฎ สุภาพ ราคาซื้อหรือจ้าง 260,000.00 บาท</t>
  </si>
  <si>
    <t>นางสาวสุรี กงถัน ราคาซื้อหรือจ้าง 200,000.00 บาท</t>
  </si>
  <si>
    <t>นายสุทิน วังไพบูลย์ ราคาซื้อหรือจ้าง 9,000.00 บาท</t>
  </si>
  <si>
    <t>นางสาวยลนภา ชื่นทองคำ ราคาซื้อหรือจ้าง 40,000.00 บาท</t>
  </si>
  <si>
    <t>นางสาวสกาวรัตน์ ศรีรักษา ราคาซื้อหรือจ้าง 53,000.00 บาท</t>
  </si>
  <si>
    <t>นางสำรวย ราศรี ราคาซื้อหรือจ้าง 9,500.00 บาท</t>
  </si>
  <si>
    <t>นางสาวเขมจิรา ชัดเจน ราคาซื้อหรือจ้าง 30,000.00 บาท</t>
  </si>
  <si>
    <t>นายอรรถพล อ่อนสุวรรณ ราคาซื้อหรือจ้าง 9,440.00 บาท</t>
  </si>
  <si>
    <t>บริษัท วัฒนาเต็นท์ จำกัด ราคาซื้อหรือจ้าง 19,260.00 บาท</t>
  </si>
  <si>
    <t>พี.เค. สเตชั่นเนอรี่ ราคาซื้อหรือจ้าง 1,560 บาท</t>
  </si>
  <si>
    <t>หจก. ไมโครซัมเอ็นเตอรไพรส ราคาซื้อหรือจ้าง 23,855 บาท</t>
  </si>
  <si>
    <t>บจก. บีคิว แอดพลัส ราคาซื้อหรือจ้าง 95,251.40 บาท</t>
  </si>
  <si>
    <t>นางสาวนฤตยา ฉันทพิริยกุล ราคาซื้อหรือจ้าง 8,000.00 บาท</t>
  </si>
  <si>
    <t>นายสุเทพ แก้วทอง ราคาซื้อหรือจ้าง 13,300.00 บาท</t>
  </si>
  <si>
    <t>สวนสัมพันธ คลอง 15 ราคาซื้อหรือจ้าง 540.00 บาท</t>
  </si>
  <si>
    <t>สวนศีจันทร ราคาซื้อหรือจ้าง 1,200.00 บาท</t>
  </si>
  <si>
    <t>รานนานาภัณฑ จิปาถะ ราคาซื้อหรือจ้าง 750.00 บาท</t>
  </si>
  <si>
    <t>สวนลุงเฮง ราคาซื้อหรือจ้าง 1,040.00 บาท</t>
  </si>
  <si>
    <t>รานดอกเลา บึงกาฬ ราคาซื้อหรือจ้าง 2,400.00 บาท</t>
  </si>
  <si>
    <t>รานชอชบา (คลอง 15) ราคาซื้อหรือจ้าง 250.00 บาท</t>
  </si>
  <si>
    <t>รานใบกลม การเดน ราคาซื้อหรือจ้าง 1,000.00 บาท</t>
  </si>
  <si>
    <t>สวนโต คลอง 15 ราคาซื้อหรือจ้าง 1,150.00 บาท</t>
  </si>
  <si>
    <t>รานคําอุยยอด ราคาซื้อหรือจ้าง 2,000.00 บาท</t>
  </si>
  <si>
    <t>หางหุนสวนจํากัด แจมเจริญศึกษาภัณฑ ราคาซื้อหรือจ้าง 370.00 บาท</t>
  </si>
  <si>
    <t>รานวิบูลยภัณฑ ราคาซื้อหรือจ้าง 195.00 บาท</t>
  </si>
  <si>
    <t>บจก.ดีเวลล อินเตอรเทรด ราคาซื้อหรือจ้าง 953.00 บาท</t>
  </si>
  <si>
    <t>เอสแอลควอลิตี ซัพพลาย ราคาซื้อหรือจ้าง 12,626.00 บาท</t>
  </si>
  <si>
    <t>หจก.ประกอบพรเซอร์วิส ราคาซื้อหรือจ้าง 2,000 บาท</t>
  </si>
  <si>
    <t>บริษัท เอ็นทีเอส เวิลด์ ซ็อคเกอร์ จำกัด ราคาซื้อหรือจ้าง 24,000.00 บาท</t>
  </si>
  <si>
    <t>ห้างหุ้นส่วนจำกัด คัฟเวอร์ ฟู้ด ราคาซื้อหรือจ้าง 46,785.00 บาท</t>
  </si>
  <si>
    <t>ห้างหุ้นส่วนจำกัด สกาย วอลล์ ราคาซื้อหรือจ้าง 17,150.00 บาท</t>
  </si>
  <si>
    <t>ห้างหุ้นส่วนจำกัด คัฟเวอร์ ฟู้ด ราคาซื้อหรือจ้าง 26,108.00 บาท</t>
  </si>
  <si>
    <t>นางสาววรรณา อยู่เมฆะ ราคาซื้อหรือจ้าง 18,400.00 บาท</t>
  </si>
  <si>
    <t>ชุมนุมสหกรณ์การเกษตร ราคาซื้อหรือจ้าง 28,500.00 บาท</t>
  </si>
  <si>
    <t>ห้างหุ้นส่วนจำกัด คัฟเวอร์ ฟู้ด ราคาซื้อหรือจ้าง 18,361.00 บาท</t>
  </si>
  <si>
    <t>ห้างหุ้นส่วนจำกัด คัฟเวอร์ ฟู้ด ราคาซื้อหรือจ้าง 19,510.00 บาท</t>
  </si>
  <si>
    <t>บริษัท สปอร์ต โปร จำกัด ราคาซื้อหรือจ้าง 14,400.00 บาท</t>
  </si>
  <si>
    <t>บริษัท เอ.เอ็น.จี. แมเนจเมนท แอนด เซอรวิสเซส จํากัด ราคาซื้อหรือจ้าง 63,000.00 บาท</t>
  </si>
  <si>
    <t>บริษัท เค.เอส.ดี. จิวเวลรี่ จํากัด ราคาซื้อหรือจ้าง 5,136.00 บาท</t>
  </si>
  <si>
    <t>บริษัท สินอมตะ จํากัด ราคาซื้อหรือจ้าง 19,795 บาท</t>
  </si>
  <si>
    <t>บริษัท ออนทัวร์ ทราเวล จํากัด ราคาซื้อหรือจ้าง 71,904.00 บาท</t>
  </si>
  <si>
    <t>ห้างหุ้นส่วนจํากัด พงษ์มาลา ทราเวล ราคาซื้อหรือจ้าง 171,000.00 บาท</t>
  </si>
  <si>
    <t>บริษัท ทรัพยศรีไทย ราคาซื้อหรือจ้าง 385,194 บาท</t>
  </si>
  <si>
    <t>บริษัท เอ็มเอชเคบิสซิเนส จํากัด ราคาซื้อหรือจ้าง 8,346.00 บาท</t>
  </si>
  <si>
    <t>บริษัท คลีน เพสท์ เมเนจเม้นท์ จํากัด ราคาซื้อหรือจ้าง 2,000.00 บาท</t>
  </si>
  <si>
    <t>ห้างหุ้นส่วนสามัญ พันตา ครีเอชั่น ราคาซื้อหรือจ้าง 25,000.00 บาท</t>
  </si>
  <si>
    <t>บริษัท สยามเดนท์ จำกัด ราคาซื้อหรือจ้าง 18,000 บาท</t>
  </si>
  <si>
    <t>บริษัท แอคคอร์ด คอร์ปอเรชั่น จำกัด ราคาซื้อหรือจ้าง 29,000 บาท</t>
  </si>
  <si>
    <t>บริษัท ชินโค ไคเซ็น จำกัด ราคาซื้อหรือจ้าง 51,060 บาท</t>
  </si>
  <si>
    <t>พี.เค สเตชั่นเนอรี่ ราคาซื้อหรือจ้าง 1,070 บาท</t>
  </si>
  <si>
    <t>หจก. ไมโครซัมเอ็นเตอรไพรส ราคาซื้อหรือจ้าง 856 บาท</t>
  </si>
  <si>
    <t>ร้านพัฒนาการไฟฟ้า ราคาซื้อหรือจ้าง 28,318.00 บาท</t>
  </si>
  <si>
    <t>รานกอปปปริ๊นท ราคาซื้อหรือจ้าง 150.00 บาท</t>
  </si>
  <si>
    <t>บมจ. ชุมชนเภสัชกรรม จำกัด (มหาชน) ราคาซื้อหรือจ้าง 5,308.00 บาท</t>
  </si>
  <si>
    <t>บจก.ฟาร์มาฮอฟ จำกัด ราคาซื้อหรือจ้าง 49,576.00 บาท</t>
  </si>
  <si>
    <t>บริษัท คอนเนคซ ดีไซน จํากัด ราคาซื้อหรือจ้าง 43,121 บาท</t>
  </si>
  <si>
    <t>บริษัท เซฟไลฟ์ อาร์.โอ.เทค (1999) จำกัด ราคาซื้อหรือจ้าง 1,819.00 บาท</t>
  </si>
  <si>
    <t>บริษัท ณภษร เซอร์วิส กรุ๊ป จำกัด ราคาซื้อหรือจ้าง 2,140.00 บาท</t>
  </si>
  <si>
    <t>ร้านก้อ การ์เด็น โอโซนวัน ราคาซื้อหรือจ้าง 800 บาท</t>
  </si>
  <si>
    <t>บจก.วัฒนากรเทรดดิ้ง1980 ราคาซื้อหรือจ้าง 4,536.80 บาท (4รายการ)
หจก. ไมโครซัม เอ็นเตอรไพรส ราคาซื้อหรือจ้าง 2,122.92 บาท (3รายการ)</t>
  </si>
  <si>
    <t>ห้างหุ้นส่วนจํากัด ไมโคร ซัม เอ็นเตอร์ไพร์ส ราคาซื้อหรือจ้าง 10,004.50 บาท</t>
  </si>
  <si>
    <t>บริษัท ธนวรรณ อินเตอร์เทรด จํากัด ราคาซื้อหรือจ้าง 22,855.20 บาท</t>
  </si>
  <si>
    <t>บริษัท เอ็น เอส ซี ซิสเต็ม แอนด์เซอร์วิส จํากัด ราคาซื้อหรือจ้าง 57,245.00 บาท</t>
  </si>
  <si>
    <t>ห้างหุ้นส่วนสามัญนิติบุคคล เพ็ญพลัส ออฟพิศแอนด์ เซอร์วิส ราคาซื้อหรือจ้าง 15,800.00 บาท</t>
  </si>
  <si>
    <t>บริษัท ธนวรรณ อินเตอร์เทรด จํากัด ราคาซื้อหรือจ้าง 8,549.30 บาท</t>
  </si>
  <si>
    <t>ห้างหุ้นส่วนจํากัด ไมโคร ซัม เอ็นเตอร์ไพร์ส ราคาซื้อหรือจ้าง 1,412.40 บาท</t>
  </si>
  <si>
    <t>บริษัท ยิ่งเจริญ 168 เเอ็นจิเนียริ่ง จำกัด ราคาซื้อหรือจ้าง 137,388.00 บาท</t>
  </si>
  <si>
    <t>บริษัท เมโทรซิสเตม็ ส์คอร์ปอเรชั่น จำกัด (มหาชน) ราคาซื้อหรือจ้าง 48,595.12 บาท</t>
  </si>
  <si>
    <t>บริษัท โฟร์เเอ็น เทค (ประเทศไทย) จำกัด ราคาซื้อหรือจ้าง 4,314.24 บาท</t>
  </si>
  <si>
    <t>บริษัท ทรัพย์เจริญ แทรเวล (2007) จำกัด ราคาซื้อหรือจ้าง 40,000.00 บาท</t>
  </si>
  <si>
    <t>บริษัท ออฟฟิศเมท (ไทย) จำกัด ราคาซื้อหรือจ้าง 20,765.00 บาท</t>
  </si>
  <si>
    <t>บริษัท พิมพ์พิจิตร จำกัด ราคาซื้อหรือจ้าง 17,655.00 บาท</t>
  </si>
  <si>
    <t>นายเสนห แจมกระจะ ราคาซื้อหรือจ้าง 5,600.00 บาท</t>
  </si>
  <si>
    <t>ห้างหุ้นส่วนจำกัด ชยกร แวน ราคาซื้อหรือจ้าง 7,500 บาท</t>
  </si>
  <si>
    <t>บริษัท ป.ชัยสิทธิ์ จำกัด ราคาซื้อหรือจ้าง 18,000 บาท</t>
  </si>
  <si>
    <t>บริษัท เมโทรซิสเต็มส์คอร์ปอเรชั่น จํากัด (มหาชน) ราคาซื้อหรือจ้าง 9,644.98 บาท</t>
  </si>
  <si>
    <t>ร้านเจ๊กำดอกไม้สด อุดรธานี 2 ราคาซื้อหรือจ้าง 1,000 บาท</t>
  </si>
  <si>
    <t>ห้างหุ้นส่วนสามัญ กีรติอิเลคทริค ราคาซื้อหรือจ้าง 41,00.00 บาท</t>
  </si>
  <si>
    <t>รานเปนหนึ่งการศึกษา ราคาซื้อหรือจ้าง 1,130.00 บาท</t>
  </si>
  <si>
    <t>บจก. ออโรก้า จำกัด ราคาซื้อหรือจ้าง 1,200.00 บาท</t>
  </si>
  <si>
    <t>พี.วี.ซัพพลาย ราคาซื้อหรือจ้าง 2,311 บาท</t>
  </si>
  <si>
    <t>บริษัท แมต คอนสตรัคชั่น จํากัด ราคาซื้อหรือจ้าง 59,813 บาท</t>
  </si>
  <si>
    <t>บริษัท แมกซเวล เซอรวิส เซ็นเตอร ราคาซื้อหรือจ้าง 96,300 บาท</t>
  </si>
  <si>
    <t>บริษัท คลีนโนเวชั่น จำกัด ราคาซื้อหรือจ้าง 46,224.00 บาท</t>
  </si>
  <si>
    <t>พี.เค.สเตชั่นเนอรี่ ราคาซื้อหรือจ้าง 57,080.00 บาท</t>
  </si>
  <si>
    <t>ห้างหุ้นส่วนจํากัด ป.เวชชูปกรณ์ ราคาซื้อหรือจ้าง 1,150.00 บาท</t>
  </si>
  <si>
    <t>นายธีรศานต์ คงสมศักดิ์ศรี ราคาซื้อหรือจ้าง 19,000.00 บาท</t>
  </si>
  <si>
    <t>บริษัท ภัทรสิทธ จํากัด ราคาซื้อหรือจ้าง 31,030.00 บาท</t>
  </si>
  <si>
    <t>บริษัท สิทธิพรแอสโซซิเอส จํากัด ราคาซื้อหรือจ้าง 94,448.90 บาท</t>
  </si>
  <si>
    <t>บริษัท พี ฮอนเน็ท จํากัด ราคาซื้อหรือจ้าง 11,235.00 บาท</t>
  </si>
  <si>
    <t>บริษัท ภัทรสิทธ จํากัด ราคาซื้อหรือจ้าง 14,445.00 บาท</t>
  </si>
  <si>
    <t>ห้างหุ้นส่วนจํากัด เอ็ม.เอส.เจริญกิจ ซัพพลาย ราคาซื้อหรือจ้าง 3,210.00 บาท</t>
  </si>
  <si>
    <t>หจก. โพร บิลท์ เมท (สำนักงานใหญ่) ราคาซื้อหรือจ้าง 150,000.00 บาท</t>
  </si>
  <si>
    <t>บริษัท เดอะ รันเวย เอเจนซี่ จํากัด ราคาซื้อหรือจ้าง 24,496.79 บาท</t>
  </si>
  <si>
    <t>บริษัท เอสเอ็มวาย อินเตอรเนชั่นแนล จํากัด ราคาซื้อหรือจ้าง 2,196.00 บาท</t>
  </si>
  <si>
    <t>บริษัท โฮม โปรดักส เซ็นเตอร จํากัด ราคาซื้อหรือจ้าง 159.00 บาท</t>
  </si>
  <si>
    <t>ร้าน สวนสุชาติพันธุ์ไม้ ราคาซื้อหรือจ้าง 9,850.00 บาท</t>
  </si>
  <si>
    <t>บจก.เอจิเลนต เทคโนโลยี่ส (ประเทศไทย) ราคาซื้อหรือจ้าง 20,644.77 บาท</t>
  </si>
  <si>
    <t>ห้างหุ้นส่วนจำกัด ยูเนี่ยนเปอร์เฟคท์ ราคาซื้อหรือจ้าง 9,844.00 บาท</t>
  </si>
  <si>
    <t>บริษัท ทรัพย์เจริญ แทรเวล จำกัด ราคาซื้อหรือจ้าง 17,000.00 บาท</t>
  </si>
  <si>
    <t>ร้านรอยัล ฟลอร่า ราชพฤกษ์ ราคาซื้อหรือจ้าง 800 บาท</t>
  </si>
  <si>
    <t>ห้างหุ้นส่วนจำกัด พีพี อินเตอร์ สปอร์ต (2016) ราคาซื้อหรือจ้าง 50,430.00 บาท</t>
  </si>
  <si>
    <t>บริษัท อมรินทร์ บุ๊ค ราคาซื้อหรือจ้าง 32,250.00 บาท</t>
  </si>
  <si>
    <t>บริษัท แสงเอกซัพพลายส์ จำกัด ราคาซื้อหรือจ้าง 43,656.00 บาท</t>
  </si>
  <si>
    <t>บริษัท ทีเอ็นซี คอนสตรัคชั่น แอนด์ อินทีเรียน จำกัด ราคาซื้อหรือจ้าง 67,110.40 บาท</t>
  </si>
  <si>
    <t>บริษัท ที.ซี.เอ็ม.เปเปอร์ ราคาซื้อหรือจ้าง 10,698.93 บาท</t>
  </si>
  <si>
    <t>บริษัท ซันคัลเล่อร์ โอ.เอ. จำกัด ราคาซื้อหรือจ้าง 95,016.00 บาท</t>
  </si>
  <si>
    <t>องค์การเภสัชกรรม ราคาซื้อหรือจ้าง 66,809.00 บาท</t>
  </si>
  <si>
    <t>ห้างหุ้นส่วนจำกัด คัฟเวอร์ ฟู้ด ราคาซื้อหรือจ้าง 19,915.00 บาท</t>
  </si>
  <si>
    <t>ร้าน Garden Bloom ราคาซื้อหรือจ้าง 350.00 บาท</t>
  </si>
  <si>
    <t>ร้านจิณห์วราการ์เด้น ราคาซื้อหรือจ้าง 1,950 บาท</t>
  </si>
  <si>
    <t>บริษัท โกพริ้นท์ จํากัด ราคาซื้อหรือจ้าง 1,926 บาท</t>
  </si>
  <si>
    <t>ร้านรอยัลฟลอร่า ราชพฤกษ์ ราคาซื้อหรือจ้าง 20,000.00 บาท</t>
  </si>
  <si>
    <t>นายฉัตรฐพล วิเวก ราคาซื้อหรือจ้าง 3,500.00 บาท</t>
  </si>
  <si>
    <t>บริษัท โทรฟี จํากัด ราคาซื้อหรือจ้าง 5,670.00 บาท</t>
  </si>
  <si>
    <t>ร้านท็อปปกประกาศนียบัตร ราคาซื้อหรือจ้าง 2,450.00 บาท</t>
  </si>
  <si>
    <t>นายศักดา หินสีขาว ราคาซื้อหรือจ้าง 2,900.00 บาท</t>
  </si>
  <si>
    <t>นางสาวอนุตรา พานพิชิต ราคาซื้อหรือจ้าง 13,700.00 บาท</t>
  </si>
  <si>
    <t>บริษัท มิสเตอร.ดี.ไอ.วาย (กรุงเทพ) จํากัด ราคาซื้อหรือจ้าง 156.00 บาท</t>
  </si>
  <si>
    <t>บริษัท ดีเคเอสเอช (ประเทศไทย) จำกัด ราคาซื้อหรือจ้าง 119,765.10 บาท</t>
  </si>
  <si>
    <t>บริษัท แอคคอร์ด คอร์ปอเรชั่น จำกัด ราคาซื้อหรือจ้าง 403,340 บาท</t>
  </si>
  <si>
    <t>บริษัท เอส.ดี.ทันตเวช (1988) จำกัด ราคาซื้อหรือจ้าง 89,620 บาท</t>
  </si>
  <si>
    <t>บริษัท สายน้ำทิพย์ เด็นตอลแลบอราตอรี่ จำกัด ราคาซื้อหรือจ้าง 386,860 บาท</t>
  </si>
  <si>
    <t>บริษัท ดีเคเอสเอช (ประเทศไทย) จำกัด ราคาซื้อหรือจ้าง 17,227 บาท</t>
  </si>
  <si>
    <t>ศูนย์บริการวิชาการทางเภสัชศาสตร์ คณะเภสัชศาสตร์ มศว ราคาซื้อหรือจ้าง 10,800 บาท</t>
  </si>
  <si>
    <t>บริษัท อินเฮ้าส์ เด็นทัล อาร์ต จำกัด ราคาซื้อหรือจ้าง 225,458.24 บาท</t>
  </si>
  <si>
    <t>พี.เค.สเตชั่นเนอรี่ ราคาซื้อหรือจ้าง 6,200 บาท</t>
  </si>
  <si>
    <t>บริษัท ตุ๊กตาเทป จำกัด ราคาซื้อหรือจ้าง 40,470.00 บาท</t>
  </si>
  <si>
    <t>ห้างหุ้นส่วนสามัญ กีรติอิเลคทริค ราคาซื้อหรือจ้าง 15,800.00 บาท</t>
  </si>
  <si>
    <t>ห้างหุ้นส่วนจำกัด ไมโครซัม เอ็นเตอร์ไพรส์ ราคาซื้อหรือจ้าง 2,354.00 บาท</t>
  </si>
  <si>
    <t>บริษัท ลาร์ซ แอนด์ ลอเร็ล จำกัด ราคาซื้อหรือจ้าง 100,000.00 บาท</t>
  </si>
  <si>
    <t>บุญจันทร โสพัฒน ราคาซื้อหรือจ้าง 348.00 บาท</t>
  </si>
  <si>
    <t>นายเอกศักดิ์ หอมละออ ราคาซื้อหรือจ้าง 3,000.00 บาท</t>
  </si>
  <si>
    <t>บริษัท ทรูวัน จํากัด ราคาซื้อหรือจ้าง 6,890,004 บาท</t>
  </si>
  <si>
    <t>บริษัท ทรัพย์เจริญ แทรเวล จำกัด ราคาซื้อหรือจ้าง 9,000.00 บาท</t>
  </si>
  <si>
    <t>บริษัท ริโก้ (ประเทศไทย) จำกัด ราคาซื้อหรือจ้าง 11,770.00 บาท</t>
  </si>
  <si>
    <t>นางไพบุตร ปทุมศรีวิโรจน์ ราคาซื้อหรือจ้าง 60,000.00 บาท</t>
  </si>
  <si>
    <t>บริษัท ที ซี เอ็ม คอนซัลติ้ง กรุ๊ป จำกัด ราคาซื้อหรือจ้าง 51,788.00 บาท</t>
  </si>
  <si>
    <t>บริษัท กีฬาไทยพาณิชย์ จำกัด ราคาซื้อหรือจ้าง 27,600.00 บาท</t>
  </si>
  <si>
    <t>บริษัท โฟโต้ ไฟล์ จำกัด ราคาซื้อหรือจ้าง 13,700.00 บาท</t>
  </si>
  <si>
    <t>บริษัท โคเน่ จำกัด (มหาชน) ราคาซื้อหรือจ้าง 48,295.52 บาท</t>
  </si>
  <si>
    <t>บริษัท ไอที ซิตี้ จํากัด (มหาชน) ราคาซื้อหรือจ้าง 58,101.00 บาท</t>
  </si>
  <si>
    <t>หางหุนสวนจํากัด 175 ซัพพลาย ราคาซื้อหรือจ้าง 31,934.15 บาท</t>
  </si>
  <si>
    <t>บริษัท เทอรมินอล โซลูชั่น จํากัด ราคาซื้อหรือจ้าง 21,800.00 บาท</t>
  </si>
  <si>
    <t>บริษัท สยามเรปแรป จํากัด ราคาซื้อหรือจ้าง 10,160.00 บาท</t>
  </si>
  <si>
    <t>บริษัท สยามเรปแรป จํากัด ราคาซื้อหรือจ้าง 427,500.00 บาท</t>
  </si>
  <si>
    <t>ร้านยา มศว ราคาซื้อหรือจ้าง 1,440.00 บาท</t>
  </si>
  <si>
    <t>บริษัท ดูโฮม จํากัด (มหาชน) ราคาซื้อหรือจ้าง 3,680.00 บาท</t>
  </si>
  <si>
    <t>บริษัท ออฟฟศเมท (ไทย) จํากัด ราคาซื้อหรือจ้าง 5,819.01 บาท</t>
  </si>
  <si>
    <t>ห้างหุ้นส่วนจํากัด ไมโคร ซัม เอ็นเตอร์ไพร์ส ราคาซื้อหรือจ้าง 4,494.00 บาท</t>
  </si>
  <si>
    <t>บริษัท ทรัพย์เจริญ แทรเวล 2007 ราคาซื้อหรือจ้าง 13,500.00 บาท</t>
  </si>
  <si>
    <t>บริษัท คาไลเดสโคป พร็อพเพอตี๊ส จํากัด ราคาซื้อหรือจ้าง 20,000.00 บาท</t>
  </si>
  <si>
    <t>ห้างหุ้นส่วนจํากัด ไมโคร ซัม เอ็นเตอร์ไพร์ส ราคาซื้อหรือจ้าง 2,473.84 บาท</t>
  </si>
  <si>
    <t>นายมานพ มีจำรัส ราคาซื้อหรือจ้าง 10,000.00 บาท</t>
  </si>
  <si>
    <t>บจก. ทูยู คอรปเรชั่น ราคาซื้อหรือจ้าง 3,852 บาท</t>
  </si>
  <si>
    <t>บริษัท เวลดีไซนเกม จํากัด ราคาซื้อหรือจ้าง 1,824.00 บาท</t>
  </si>
  <si>
    <t>บริษัท ไอดีซี พรีเมียร จํากัด ราคาซื้อหรือจ้าง 6,928.50 บาท</t>
  </si>
  <si>
    <t>บริษัท เอ็น.เอ็น.พี. ราคาซื้อหรือจ้าง 120,000 บาท</t>
  </si>
  <si>
    <t>บริษัท ที ซี เอ็ม คอนซัลติ้ง กรุ๊ป จำกัด ราคาซื้อหรือจ้าง 69,208.00 บาท</t>
  </si>
  <si>
    <t>ห้างหุ้นส่วนจำกัด เค แอนด์ แอร์เซอร์วิส(2017) ราคาซื้อหรือจ้าง 13,900.00 บาท</t>
  </si>
  <si>
    <t>ห้างหุ้นส่วนจำกัด เค แอนด์ แอร์เซอร์วิส(2017) ราคาซื้อหรือจ้าง 62,100.00 บาท</t>
  </si>
  <si>
    <t>ห้างหุ้นส่วนจำกัด สยามแวนทราเวล ราคาซื้อหรือจ้าง 1,800.00 บาท</t>
  </si>
  <si>
    <t>บริษัท ดีเคเอสเอช (ประเทศไทย) จํากัด ราคาซื้อหรือจ้าง 1,926.00 บาท</t>
  </si>
  <si>
    <t>บริษัท ดีเคเอสเอช (ประเทศไทย) จํากัด ราคาซื้อหรือจ้าง 2,311.20 บาท</t>
  </si>
  <si>
    <t>บริษัท เทคโนเมดิคัล จํากัด (มหาชน) ราคาซื้อหรือจ้าง 3,780.00 บาท</t>
  </si>
  <si>
    <t>หางหุนสวนจำกัด ไมโคร ซัม เอ็นเตอรไพรส ราคาซื้อหรือจ้าง 1,963.45 บาท</t>
  </si>
  <si>
    <t>บริษัท ชินกฤช จำกัด ราคาซื้อหรือจ้าง 4,000.00 บาท</t>
  </si>
  <si>
    <t>บริษัท เอ็นพี เคมีคอล ซัพพลาย จำกัด ราคาซื้อหรือจ้าง 70,000.00 บาท</t>
  </si>
  <si>
    <t>นายไพโรจน บุตรเสือ ราคาซื้อหรือจ้าง 10,000.00 บาท</t>
  </si>
  <si>
    <t>บจก.บริลเลี่ยน รับเบอร์ ราคาซื้อหรือจ้าง 49,500.00 บาท</t>
  </si>
  <si>
    <t>บจก.รีโซลิค ราคาซื้อหรือจ้าง 196,000.00 บาท</t>
  </si>
  <si>
    <t>บริษัท ที แอนด์ เค ดิจิตอล จํากัด ราคาซื้อหรือจ้าง 17,120.00 บาท</t>
  </si>
  <si>
    <t>ห้างหุ้นส่วนจํากัด ไมโคร ซัม เอ็นเตอร์ไพร์ส ราคาซื้อหรือจ้าง 240,028.14 บาท</t>
  </si>
  <si>
    <t>หจก.พิจิตรพาณิชย์ ราคาซื้อหรือจ้าง 14,000.00 บาท</t>
  </si>
  <si>
    <t>องค์การเภสัชกรรม ราคาซื้อหรือจ้าง 11723.84 บาท</t>
  </si>
  <si>
    <t>นายเอกศักดิ์ หอมละออ ราคาซื้อหรือจ้าง 3,500.00 บาท</t>
  </si>
  <si>
    <t>หางหุนสวนจํากัด ปรวี ราคาซื้อหรือจ้าง 172,270 บาท</t>
  </si>
  <si>
    <t>บริษัท รักษาความปลอดภัย บิ๊กโจ ราคาซื้อหรือจ้าง 11,560,000 บาท</t>
  </si>
  <si>
    <t>ปุ๊ยฟลอริสท ราคาซื้อหรือจ้าง 1,000 บาท</t>
  </si>
  <si>
    <t>บริษัท อัครเทรดดิ้ง จํากัด ราคาซื้อหรือจ้าง 374,500.00 บาท</t>
  </si>
  <si>
    <t>บริษัท อิมเมจ วิชวล 1993 จํากัด ราคาซื้อหรือจ้าง 496,458.60 บาท</t>
  </si>
  <si>
    <t>บริษัท เอ็น เอส บี ออฟฟศ จํากัด ราคาซื้อหรือจ้าง 74,900.00 บาท</t>
  </si>
  <si>
    <t>บริษัท ไอโมด พลัส จํากัด ราคาซื้อหรือจ้าง 22,256.00 บาท</t>
  </si>
  <si>
    <t>บริษัท ไฮปิโตรเลียม จํากัด ราคาซื้อหรือจ้าง 2,000.00 บาท</t>
  </si>
  <si>
    <t>นายตวงสิทธิ์ สุวรรณสิทธิ์ ราคาซื้อหรือจ้าง 3,500.00 บาท</t>
  </si>
  <si>
    <t>บริษัท บี.แอล.เอส. มาร์เก็ตติ้ง จํากัด ราคาซื้อหรือจ้าง 4,869.00 บาท</t>
  </si>
  <si>
    <t>บจก.กิบไทย ราคาซื้อหรือจ้าง 95,500.00 บาท</t>
  </si>
  <si>
    <t>บจก.กิบไทย ราคาซื้อหรือจ้าง 49,000.00 บาท</t>
  </si>
  <si>
    <t>บจก.เอ็นพี เคมีคอล ซัพพลาย ราคาซื้อหรือจ้าง 58,900.00 บาท</t>
  </si>
  <si>
    <t>บจก.ซี.ดี.เอ็น.แอร์ซัพพลายแอนด์เอ็นจิเนียริ่ง ราคาซื้อหรือจ้าง 47,000.00 บาท</t>
  </si>
  <si>
    <t>บจก.ซี.ดี.เอ็น.แอร์ซัพพลายแอนด์เอ็นจิเนียริ่ง ราคาซื้อหรือจ้าง 32,000.00 บาท</t>
  </si>
  <si>
    <t>บจก.ซี.ดี.เอ็น.แอร์ซัพพลายแอนด์เอ็นจิเนียริ่ง ราคาซื้อหรือจ้าง 15,600.00 บาท</t>
  </si>
  <si>
    <t>บริษัท แทนเจนต์ เอ็นจิเนียริ่ง จํากัด ราคาซื้อหรือจ้าง 100,000.00 บาท</t>
  </si>
  <si>
    <t>ห้างหุ้นส่วนจํากัด ไมโคร ซัม เอ็นเตอร์ไพร์ส ราคาซื้อหรือจ้าง 15,408.00 บาท</t>
  </si>
  <si>
    <t>ห้างหุ้นส่วนจํากัด ไมโคร ซัม เอ็นเตอร์ไพร์ส ราคาซื้อหรือจ้าง 26,177.55 บาท</t>
  </si>
  <si>
    <t>ห้างหุ้นส่วนจํากัด ไมโคร ซัม เอ็นเตอร์ไพร์ส ราคาซื้อหรือจ้าง 2,782.00 บาท</t>
  </si>
  <si>
    <t>ห้างหุ้นส่วนจํากัด ไมโคร ซัม เอ็นเตอร์ไพร์ส ราคาซื้อหรือจ้าง 19,003.20 บาท</t>
  </si>
  <si>
    <t>บริษัท เอสเอเอ็น เซอร์วิส แอนด์ ซัพพลาย จํากัด ราคาซื้อหรือจ้าง 23,540.00 บาท</t>
  </si>
  <si>
    <t>บริษัท เอฟเอฟเอฟ เอ็นจิเนียริ่ง จํากัด ราคาซื้อหรือจ้าง 53,746.10 บาท</t>
  </si>
  <si>
    <t>บริษัท เอสเอเอ็น เซอร์วิส แอนด์ ซัพพลาย จํากัด ราคาซื้อหรือจ้าง 52,965.00 บาท</t>
  </si>
  <si>
    <t>ห้างหุ้นส่วนจํากัด ไมโคร ซัม เอ็นเตอร์ไพร์ส ราคาซื้อหรือจ้าง 229,702.25 บาท</t>
  </si>
  <si>
    <t>ห้างหุ้นส่วนจํากัด ไมโคร ซัม เอ็นเตอร์ไพร์ส ราคาซื้อหรือจ้าง 5,350.00 บาท</t>
  </si>
  <si>
    <t>บริษัท เมโทรซิสเต็มส์คอร์ปอเรชั่น จํากัด (มหาชน) ราคาซื้อหรือจ้าง 24,017.22 บาท</t>
  </si>
  <si>
    <t>ร้านแอลฟ่าดีไซน์ ราคาซื้อหรือจ้าง 19,000.00 บาท</t>
  </si>
  <si>
    <t>ห้างหุ้นส่วนจํากัด ไมโคร ซัม เอ็นเตอร์ไพร์ส ราคาซื้อหรือจ้าง 66,875.00 บาท</t>
  </si>
  <si>
    <t>บริษัท บริลเลี่ยน อิเล็กทรอนิกส์ จํากัด ราคาซื้อหรือจ้าง 11,877.00 บาท</t>
  </si>
  <si>
    <t>บริษัท แคเรียร์ (ประเทศไทย) จํากัด ราคาซื้อหรือจ้าง 364,987.70 บาท</t>
  </si>
  <si>
    <t>บริษัท ที แอนด์ เค ดิจิตอล จํากัด ราคาซื้อหรือจ้าง 25,573.00 บาท</t>
  </si>
  <si>
    <t>บริษัท ธนวรรณ อินเตอร์เทรด จํากัด ราคาซื้อหรือจ้าง 18,425.40 บาท</t>
  </si>
  <si>
    <t>นางสาววิมล วานิชสุขสมบัติ ราคาซื้อหรือจ้าง 1,995.00 บาท</t>
  </si>
  <si>
    <t>ร้านเจียระไนพานิช ราคาซื้อหรือจ้าง 470.00 บาท</t>
  </si>
  <si>
    <t>บริษัท อินฟนิตี้ เซอรวิส พลัส จํากัด ราคาซื้อหรือจ้าง 4,526.10 บาท</t>
  </si>
  <si>
    <t>บมจ. เมโทรซิสเต็มส คอรปอเรชั่น ราคาซื้อหรือจ้าง 61,888.80 บาท</t>
  </si>
  <si>
    <t>บจก.เคมิเคิล เอ็กซเพรส ราคาซื้อหรือจ้าง 3,509.60 บาท</t>
  </si>
  <si>
    <t>หจก.โชคศิริ ซัพพลาย ราคาซื้อหรือจ้าง 21,500.00 บาท</t>
  </si>
  <si>
    <t>บจก.นําหนา ซัพพลาย แอนด เซอรวิส ราคาซื้อหรือจ้าง 11,770.00 บาท</t>
  </si>
  <si>
    <t>บจก.นําหนา ซัพพลาย แอนด เซอรวิส ราคาซื้อหรือจ้าง 10,700.00 บาท</t>
  </si>
  <si>
    <t>บจก.โตโยตานครนายก ราคาซื้อหรือจ้าง 37,551.52 บาท</t>
  </si>
  <si>
    <t>บจก.เซอรวิส เทคโนโลยีพลัส ราคาซื้อหรือจ้าง 35,577.50 บาท</t>
  </si>
  <si>
    <t>บจก. แอมป์แคร์ จำกัด ราคาซื้อหรือจ้าง 8,209.00 บาท</t>
  </si>
  <si>
    <t>บจก. ออโรก้า จำกัด ราคาซื้อหรือจ้าง 1,656.00 บาท</t>
  </si>
  <si>
    <t>บมจ. ชุมชนเภสัชกรรม จำกัด (มหาชน) ราคาซื้อหรือจ้าง 2,931.00 บาท</t>
  </si>
  <si>
    <t>บจก.ฟาร์มาฮอฟ จำกัด ราคาซื้อหรือจ้าง 57,280.00 บาท</t>
  </si>
  <si>
    <t>ห้างหุ้นส่วนจำกัด คัฟเวอร์ ฟู้ด ราคาซื้อหรือจ้าง 17,600.00 บาท</t>
  </si>
  <si>
    <t>บริษัท แลนด์โก้ ฮักซ์ จำกัด ราคาซื้อหรือจ้าง 339,110.00 บาท</t>
  </si>
  <si>
    <t>บริษัท โคเน่ จำกัด (มหาชน) ราคาซื้อหรือจ้าง 99,444.73 บาท</t>
  </si>
  <si>
    <t>บริษัท ออฟฟิศเมท (ไทย) จำกัด ราคาซื้อหรือจ้าง 7,049.00 บาท</t>
  </si>
  <si>
    <t>บริษัท พี.จี.รวมภัณฑ์เครื่องเขียน ราคาซื้อหรือจ้าง 17,060.00 บาท</t>
  </si>
  <si>
    <t>บริษัท ออฟฟิศเมท (ไทย) จำกัด ราคาซื้อหรือจ้าง 17,345.00 บาท</t>
  </si>
  <si>
    <t>บริษัท โซไนต อินโนเวทีฟ เซอรเฟสเซส จํากัด ราคาซื้อหรือจ้าง 55,460.00 บาท</t>
  </si>
  <si>
    <t>บริษัท รัชสติ๊กเกอร จํากัด ราคาซื้อหรือจ้าง 50,254.69 บาท</t>
  </si>
  <si>
    <t>บริษัท ทูชารป เอ็นเตอรเทนเมนท จํากัด ราคาซื้อหรือจ้าง 20,000.00 บาท</t>
  </si>
  <si>
    <t>นายวาจิตร รูปแก้ว ราคาซื้อหรือจ้าง 4,000.00 บาท</t>
  </si>
  <si>
    <t>นายฉัตรฐพล วิเวก ราคาซื้อหรือจ้าง 4,000.00 บาท</t>
  </si>
  <si>
    <t>บริษัท เอ็นไวรโปร จำกัด ราคาซื้อหรือจ้าง 6,420.00 บาท</t>
  </si>
  <si>
    <t>บริษัท ดิ แอมพลี พลัส จำกัด ราคาซื้อหรือจ้าง 72,000.00 บาท</t>
  </si>
  <si>
    <t>นายณัฐวุฒ ทวีพูล ราคาซื้อหรือจ้าง 2,800.00 บาท</t>
  </si>
  <si>
    <t>รานวัฒนาวงศซัพพลาย ราคาซื้อหรือจ้าง 850.00 บาท</t>
  </si>
  <si>
    <t>บริษัท ออทิสติกไทย วิสาหกิจเพื่อสังคม จํากัด ราคาซื้อหรือจ้าง 17,655.00 บาท</t>
  </si>
  <si>
    <t>บริษัท เอ็ม.วอเตอร์ จํากัด ราคาซื้อหรือจ้าง 3,441.12 บาท</t>
  </si>
  <si>
    <t>บริษัท ไอเมดิกพลัส จำกัด ราคาซื้อหรือจ้าง 180,000.00 บาท</t>
  </si>
  <si>
    <t>รานนิยมเภสัช 3 ราคาซื้อหรือจ้าง 8,082.00 บาท</t>
  </si>
  <si>
    <t>นางสาวดวงใจ แซฉั่ว ราคาซื้อหรือจ้าง 6,300.00 บาท</t>
  </si>
  <si>
    <t>บริษัท ออฟฟิศเมท (ไทย) จำกัด ราคาซื้อหรือจ้าง 17,896.00 บาท</t>
  </si>
  <si>
    <t>บริษัท อัครเทรดดิ้ง จำกัด ราคาซื้อหรือจ้าง 2,675.00 บาท</t>
  </si>
  <si>
    <t>นิรันดร์ สัมฤทธิ์ ราคาซื้อหรือจ้าง 1,600 บาท</t>
  </si>
  <si>
    <t>บริษัท เดนทัล วิชั่น (ประเทศไทย) จํากัด ราคาซื้อหรือจ้าง 3,460.00 บาท</t>
  </si>
  <si>
    <t>ห้างหุ้นส่วนจํากัด เซี่ยงไฮ้ทันตภัณฑ์ ราคาซื้อหรือจ้าง 4,760.00 บาท</t>
  </si>
  <si>
    <t>บริษัท แอดวานซ์ เมดิคอล คอร์ปอเรชั่น (ประเทศไทย) จํากัด ราคาซื้อหรือจ้าง 3,981.00 บาท</t>
  </si>
  <si>
    <t>บริษัท ซี.ดี.เอ็น.แอร์ซัพพลายแอนด์เอ็นจิเนียริ่ง จํากัด ราคาซื้อหรือจ้าง 5,029.00 บาท</t>
  </si>
  <si>
    <t>ห้างหุ้นส่วนจํากัด ไมโคร ซัม เอ็นเตอร์ไพร์ส ราคาซื้อหรือจ้าง 3,745.00 บาท</t>
  </si>
  <si>
    <t>ห้างหุ้นส่วนจํากัด ไมโคร ซัม เอ็นเตอร์ไพร์ส ราคาซื้อหรือจ้าง 963.00 บาท</t>
  </si>
  <si>
    <t>ห้างหุ้นส่วนจํากัด อุปกรณ์ และ เคมีวิจัย ราคาซื้อหรือจ้าง 8,560.00 บาท</t>
  </si>
  <si>
    <t>บริษัท สิทธิพรแอสโซซิเอส จํากัด ราคาซื้อหรือจ้าง 16,371.00 บาท</t>
  </si>
  <si>
    <t>บริษัท บี.เค.เทค แอสโซสิเอท จํากัด ราคาซื้อหรือจ้าง 18,725.00 บาท</t>
  </si>
  <si>
    <t>บริษัท ที แอนด์ เค ดิจิตอล จํากัด ราคาซื้อหรือจ้าง 10,486.00 บาท</t>
  </si>
  <si>
    <t>ห้างหุ้นส่วนจํากัด ไมโคร ซัม เอ็นเตอร์ไพร์ส ราคาซื้อหรือจ้าง 1,445.64 บาท</t>
  </si>
  <si>
    <t>บริษัท แบงเทรดดิ้ง 1992 จํากัด ราคาซื้อหรือจ้าง 8,204.76 บาท</t>
  </si>
  <si>
    <t>บริษัท ดีเคเอสเอช (ประเทศไทย) จำกัด ราคาซื้อหรือจ้าง 338,740.60 บาท</t>
  </si>
  <si>
    <t>บริษัท แอดวานซ์ เมดิคอล คอร์ปอเรชั่น จำกัด ราคาซื้อหรือจ้าง 169,200 บาท</t>
  </si>
  <si>
    <t>บริษัท ดีเอส ออลล์ จำกัด ราคาซื้อหรือจ้าง 19,500 บาท</t>
  </si>
  <si>
    <t>บริษัท ดีเคเอสเอช (ประเทศไทย) จำกัด ราคาซื้อหรือจ้าง 392,000 บาท</t>
  </si>
  <si>
    <t>บริษัท สยามยูนิแคร์ จำกัด ราคาซื้อหรือจ้าง 96,246.50 บาท</t>
  </si>
  <si>
    <t>บริษัท เด็นท์-เมท จำกัด ราคาซื้อหรือจ้าง 175,160 บาท</t>
  </si>
  <si>
    <t>บริษัท คัสตอมไมซ์ เทคโนโลยี จำกัด ราคาซื้อหรือจ้าง 12,800 บาท</t>
  </si>
  <si>
    <t>บริษัท ออสเทมส์ (ไทยแลนด์) จำกัด ราคาซื้อหรือจ้าง 164,605 บาท</t>
  </si>
  <si>
    <t>ห้างหุ้นส่วนจำกัด ไมโครซัม เอ็นเตอร์ไพรส์ ราคาซื้อหรือจ้าง 12,395.95 บาท</t>
  </si>
  <si>
    <t>บริษัท ตุ๊กตาเทป จำกัด ราคาซื้อหรือจ้าง 499,800.00 บาท</t>
  </si>
  <si>
    <t>บริษัท อาร์ พี เอ็น วิศวกรรม บริการ จำกัด ราคาซื้อหรือจ้าง 172,900.00 บาท</t>
  </si>
  <si>
    <t>บริษัท สยามบอรดเกมส จํากัด ราคาซื้อหรือจ้าง 2,349.00 บาท</t>
  </si>
  <si>
    <t>รานปายแอลฟาดีไซด ราคาซื้อหรือจ้าง 730.00 บาท</t>
  </si>
  <si>
    <t>บริษัท เอ็น.ไอ.แมชชีน จํากัด ราคาซื้อหรือจ้าง 30,484.30 บาท</t>
  </si>
  <si>
    <t>บริษัท รียูเนี่ยน โซลูชั่น จํากัด ราคาซื้อหรือจ้าง 9961.70 บาท</t>
  </si>
  <si>
    <t>นางสาวเรวดี โสวิเศษ ราคาซื้อหรือจ้าง 3,000.00 บาท</t>
  </si>
  <si>
    <t>3000056717</t>
  </si>
  <si>
    <t>ซื้อวัสดุเชื้อเพลิงและหล่อลื่น ประจําปีงบประมาณ 2568 เดือนละ 5,000.00 บาท จํานวน 12 เดือน (ประจําเดือน มกราคม 2568)</t>
  </si>
  <si>
    <t>ชุดปฏิบัติการจักรสําหรับเครื่องหนัง แขวงคลองเตยเหนือ เขตวัฒนา กรุงเทพมหานคร</t>
  </si>
  <si>
    <t>ครุภัณฑประกอบหองเรียนประจําหลักสูตร Creative Brand</t>
  </si>
  <si>
    <t>ร้านก้อ การ์เด็น โอโซนวัน ราคา 1,600 บาท</t>
  </si>
  <si>
    <t>ร้านรอยัล ฟลอร่า ราคาที่ ราคา 800 บาท</t>
  </si>
  <si>
    <t>เอสเอ็น ออฟฟิศซัพพลาย ราคา 59,064 บาท</t>
  </si>
  <si>
    <t>ซื้อยาชา 4% 1:100000 จำนวน 16 กล่อง</t>
  </si>
  <si>
    <t>จัดซื้อนํ้ามันเชื้อเพลิง 1 รายการ (8 มค 68)</t>
  </si>
  <si>
    <t>หมึกพิมพสําหรับเครื่องคอมพิวเตอร HP1510A จํานวน 3 กล่อง</t>
  </si>
  <si>
    <t>จางพิมพวารสารเศรษฐศาสตรและนโยบาย สาธารณะ ปที่ 15 ฉบับที่ 30 จํานวน 20 เลม</t>
  </si>
  <si>
    <t>1. บริษัท ออฟฟศเมท (ไทย) จํากัด ราคา 2,700 บาท
2. หจก. ไมโคร ซัม เอ็นเตอรไพรส ราคา 3,103 บาท</t>
  </si>
  <si>
    <t>จางทําเสื้อยืดในโครงการเศรษฐอาสา (ครั้งที่ 2) จํานวน 100 ตัว</t>
  </si>
  <si>
    <t>สกพ 001/2568</t>
  </si>
  <si>
    <t>สกพ 003/2568</t>
  </si>
  <si>
    <t>คพ 4/2568</t>
  </si>
  <si>
    <t>สกพ 004/2568</t>
  </si>
  <si>
    <t>สกพ 002/2568</t>
  </si>
  <si>
    <t>เลขที่ 2710241028790</t>
  </si>
  <si>
    <t>3000055097</t>
  </si>
  <si>
    <t>สกพ 005/2568</t>
  </si>
  <si>
    <t>421021000000000</t>
  </si>
  <si>
    <t>3000056927
3000056928</t>
  </si>
  <si>
    <t>1. หจก. ไมโครซัมเอ็นเตอรไพรส ราคา 11,193.27 บาท
2. บจก. ออฟฟศเมท ราคา 13,369.00 บาท</t>
  </si>
  <si>
    <t>ซอมเครื่องฉายภาพ LCD Projector ยี่หอ Sony รุน VPL-EX575 จํานวน 1 เครื่อง</t>
  </si>
  <si>
    <t>นายศักดา หินสีขาว ราคาซื้อหรือจ้าง 24,200.00 บาท</t>
  </si>
  <si>
    <t>นางสาวนาตยา ขุนณรงค์ ราคาซื้อหรือจ้าง 4,815.00 บาท</t>
  </si>
  <si>
    <t>ห้างหุ้นส่วนจํากัด ศรีเสาวภาบริการ ราคาซื้อหรือจ้าง 1,600.00 บาท</t>
  </si>
  <si>
    <t>นางสาวกาญจนา สอนตาง ราคาซื้อหรือจ้าง 1,000.00 บาท</t>
  </si>
  <si>
    <t>บริษัท เด็นทัลอาร์ต แลป จํากัด ราคาซื้อหรือจ้าง 169,225.85 บาท</t>
  </si>
  <si>
    <t>บริษัท ชูมิตร 1967 จํากัด ราคาซื้อหรือจ้าง 12,500 บาท</t>
  </si>
  <si>
    <t>บริษัท ชูมิตร 1967 จํากัด ราคาซื้อหรือจ้าง 64,400 บาท</t>
  </si>
  <si>
    <t>คุณสุทธินี พันธุรุงโรจน ราคาซื้อหรือจ้าง 900.00 บาท</t>
  </si>
  <si>
    <t>บริษัท คิโนคูนิยะ บุคสโตร (ประเทศไทย) จำกัด ราคาซื้อหรือจ้าง 4,200.00 บาท</t>
  </si>
  <si>
    <t>บจก.ฟาร์มาฮอฟ จำกัด ราคาซื้อหรือจ้าง 6,711.75 บาท</t>
  </si>
  <si>
    <t>บจก. แอมป์แคร์ จำกัด ราคาซื้อหรือจ้าง 7,500.00 บาท</t>
  </si>
  <si>
    <t>บริษัท ทรัพย์เจริญ แทรเวล จำกัด ราคาซื้อหรือจ้าง 10,000.00 บาท</t>
  </si>
  <si>
    <t>บริษัท ทรัพย์เจริญ แทรเวล จำกัด ราคาซื้อหรือจ้าง 21,500.00 บาท</t>
  </si>
  <si>
    <t>บริษัท อีโก้ สปอร์ต อินเตอร์เนชั่นแนล จำกัด ราคาซื้อหรือจ้าง 39,200.00 บาท</t>
  </si>
  <si>
    <t>ร้านก้อ การ์เด็น โอโซนวัน ราคาซื้อหรือจ้าง 1,600 บาท</t>
  </si>
  <si>
    <t>ร้านรอยัล ฟลอร่า ราคาซื้อหรือจ้าง 800 บาท</t>
  </si>
  <si>
    <t>เอสเอ็น ออฟฟิศซัพพลาย ราคาซื้อหรือจ้าง 59,064 บาท</t>
  </si>
  <si>
    <t>บริษัท แอดวานซ์ เมดิคอล คอร์ปอเรชั่น (ประเทศไทย) จำกัด ราคาซื้อหรือจ้าง 14,950.00 บาท</t>
  </si>
  <si>
    <t>บริษัท ดีเคเอสเอช (ประเทศไทย) จำกัด ราคาซื้อหรือจ้าง 18,618.00 บาท</t>
  </si>
  <si>
    <t>บริษัท ชูมิตร 1967 จำกัด ราคาซื้อหรือจ้าง 12,000.00 บาท</t>
  </si>
  <si>
    <t>ได้แก่ บริษัท ดีเคเอสเอช (ประเทศไทย) จำกัด ราคาซื้อหรือจ้าง 9,844.00 บาท</t>
  </si>
  <si>
    <t>บริษัท แอคคอร์ด คอร์ปอเรชั่น จำกัด ราคาซื้อหรือจ้าง 2,205.00 บาท</t>
  </si>
  <si>
    <t>บริษัท วอริกซ์ สปอร์ต จํากัด (มหาชน) ราคาซื้อหรือจ้าง 48,162.00 บาท</t>
  </si>
  <si>
    <t>บริษัท วอริกซ์ สปอร์ต จํากัด (มหาชน) ราคาซื้อหรือจ้าง 45,370.00 บาท</t>
  </si>
  <si>
    <t>บริษัท วอริกซ์ สปอร์ต จํากัด (มหาชน) ราคาซื้อหรือจ้าง 40,484.00 บาท</t>
  </si>
  <si>
    <t>บริษัท ทรัพย์อนันต์ เอ็นเตอร์ไพรส์ จํากัด ราคาซื้อหรือจ้าง 20,500.00 บาท</t>
  </si>
  <si>
    <t>บริษัท ไอ.เอ.เค.เทรดดิ้ง จํากัด ราคาซื้อหรือจ้าง 2,198.00 บาท</t>
  </si>
  <si>
    <t>เอ็นดีไซน์ ราคาซื้อหรือจ้าง 3,584.00 บาท</t>
  </si>
  <si>
    <t>ห้างหุ้นส่วนจํากัด ไมโคร ซัม เอ็นเตอร์ไพร์ส ราคาซื้อหรือจ้าง 802.50 บาท</t>
  </si>
  <si>
    <t>ร้านสุมาลีกล้วยไม้ ราคาซื้อหรือจ้าง 800.00 บาท</t>
  </si>
  <si>
    <t>บจก.ฮีสโต เซ็นเตอร์ ราคาซื้อหรือจ้าง 140,000.00 บาท</t>
  </si>
  <si>
    <t>บจก.ฮีสโต เซ็นเตอร์ ราคาซื้อหรือจ้าง 66,000.00 บาท</t>
  </si>
  <si>
    <t>บจก.ดีเคเอสเอช เทคโนโลยี ราคาซื้อหรือจ้าง 390,000.00 บาท</t>
  </si>
  <si>
    <t>บจก.ไบโอดีไซน์ ราคาซื้อหรือจ้าง 56,600.00 บาท</t>
  </si>
  <si>
    <t>บจก.ฟูฟ้า โซลูชั่น ราคาซื้อหรือจ้าง 33,000.00 บาท</t>
  </si>
  <si>
    <t>บจก.ฟูฟ้า โซลูชั่น ราคาซื้อหรือจ้าง 66,000.00 บาท</t>
  </si>
  <si>
    <t>บริษัท อัครเทรดดิ้ง จํากัด ราคาซื้อหรือจ้าง 9,630.00 บาท</t>
  </si>
  <si>
    <t>บริษัท ออฟฟศเมท (ไทย) จํากัด ราคาซื้อหรือจ้าง 4,015.47 บาท</t>
  </si>
  <si>
    <t>บริษัท แอ๊คเตออน (ประเทศไทย) จํากัด ราคาซื้อหรือจ้าง 8,500 บาท</t>
  </si>
  <si>
    <t>บริษัท เอ็กซา ซีแลม จํากัด ราคาซื้อหรือจ้าง 1,870 บาท</t>
  </si>
  <si>
    <t>นางสาวณัฐฐา นาคเกษม ราคาซื้อหรือจ้าง 1,000.00 บาท</t>
  </si>
  <si>
    <t>หจก.กชกรฟลอริช ราคาซื้อหรือจ้าง 25,900.00 บาท</t>
  </si>
  <si>
    <t>บมจ. เมโทรซิสเต็มส คอรปอเรชั่น ราคาซื้อหรือจ้าง 92,469.40 บาท</t>
  </si>
  <si>
    <t>1. หจก. ไมโครซัมเอ็นเตอรไพรส ราคาซื้อหรือจ้าง 7,812.07 บาท
2. บจก. ออฟฟศเมท ราคาซื้อหรือจ้าง 3,200 บาท</t>
  </si>
  <si>
    <t>บริษัท ริโก (ประเทศไทย) จํากัด ราคาซื้อหรือจ้าง 5,363.92 บาท</t>
  </si>
  <si>
    <t>บริษัท โซไนต อินโนเวทีฟ เซอรเฟสเซส จำกัด ราคาซื้อหรือจ้าง 1,000.00 บาท</t>
  </si>
  <si>
    <t>บริษัท โมชิ โมชิ รีเทล คอรปอเรชั่น จํากัด ราคาซื้อหรือจ้าง 224.00 บาท</t>
  </si>
  <si>
    <t>บริษัท ลักซวอเตอรไลฟ จํากัด ราคาซื้อหรือจ้าง 24,075.00 บาท</t>
  </si>
  <si>
    <t>ราน Garden Bloom ราคาซื้อหรือจ้าง 360.00 บาท</t>
  </si>
  <si>
    <t>ราน ชอชบา (คลอง 15) ราคาซื้อหรือจ้าง 1,110.00 บาท</t>
  </si>
  <si>
    <t>รานปอปโป บานนา ราคาซื้อหรือจ้าง 2,350.00 บาท</t>
  </si>
  <si>
    <t>รานวิบูลยภัณฑ ราคาซื้อหรือจ้าง 2,410.00 บาท</t>
  </si>
  <si>
    <t>ส.ศึกษาภัณฑ ราคาซื้อหรือจ้าง 2,410.00 บาท</t>
  </si>
  <si>
    <t>บจก.ไทยพัฒนาครุภัณฑ ราคา 29,425.00 บาท</t>
  </si>
  <si>
    <t>บจก.เอ็น เอส บี ออฟฟศ ราคา 19,067.40 บาท</t>
  </si>
  <si>
    <t>บจก.เอ็น เอส บี ออฟฟศ ราคา 25,031.58 บาท</t>
  </si>
  <si>
    <t>บริษัท เทรซ ออน จำกัด ราคา 481,500.00 บาท</t>
  </si>
  <si>
    <t>รานโอเค ราคาซื้อหรือจ้าง 57,700.00 บาท</t>
  </si>
  <si>
    <t>บจก.ไทยพัฒนาครุภัณฑ ราคาซื้อหรือจ้าง 29,425.00 บาท</t>
  </si>
  <si>
    <t>บจก.เอ็น เอส บี ออฟฟศ ราคาซื้อหรือจ้าง 19,067.40 บาท</t>
  </si>
  <si>
    <t>บจก.เอ็น เอส บี ออฟฟศ ราคาซื้อหรือจ้าง 25,031.58 บาท</t>
  </si>
  <si>
    <t>บริษัท เทรซ ออน จำกัด ราคาซื้อหรือจ้าง 481,500.00 บาท</t>
  </si>
  <si>
    <t>บริษัท อัครเทรดดิ้ง จำกัด ราคาซื้อหรือจ้าง 566,030.00 บาท</t>
  </si>
  <si>
    <t>บริษัท โซไนต์ อินโนเวทีฟ เซอร์เฟสเซส จำกัด ราคา 1,000 บาท</t>
  </si>
  <si>
    <t>บริษัท พี.จี.รวมภัณฑ์เครื่องเขียน ราคา 30,900.00 บาท</t>
  </si>
  <si>
    <t>วิเศษสุข สังฆภัณฑ์ ราคา 9,000.00 บาท</t>
  </si>
  <si>
    <t>วิเศษสุข สังฆภัณฑ์ ราคา 500.00 บาท</t>
  </si>
  <si>
    <t>บจก. ไอเดีย โปรดักส์ พลัส ราคา 957.00 บาท</t>
  </si>
  <si>
    <t>ทีพริ้นท์ ราคา 700.00 บาท</t>
  </si>
  <si>
    <t>บริษัท ซีอาร์ซี ไทวัสดุ จำกัด ราคา 176.00 บาท</t>
  </si>
  <si>
    <t>ยุ้ยลูกไม้ ราคา 1,900.00 บาท</t>
  </si>
  <si>
    <t>บริษัท บีเจ แฟบริค พรีเมียม จำกัด ราคา 1,980.00 บาท</t>
  </si>
  <si>
    <t>Royal Flora Ratchphruck ราคา 5,500.00 บาท</t>
  </si>
  <si>
    <t>บริษัท จุงหวาง บราเดอรส จํากัด ราคา 2,568.00 บาท</t>
  </si>
  <si>
    <t>บริษัท ไอดู แม็กซ จํากัด ราคา 24,177.72 บาท</t>
  </si>
  <si>
    <t>บริษัท ซิงค อินโนเวชั่น จํากัด (สํานักงานใหญ) ราคา 4,530.00 บาท</t>
  </si>
  <si>
    <t>วัสดุรายวิชา ZCI02 Fashion Accessories Design จํานวน 1 รายการ</t>
  </si>
  <si>
    <t>จ้างซ่อมชุดหัวหุ่นจํำลองเพื่อการฝึกปฏิบัติสำหรับนิสิตทันตแพทยศาสตร์ จำนวน 28 ชุด</t>
  </si>
  <si>
    <t>บริษัท ออฟฟศเมท (ไทย) จํากัด ราคา 88,016 บาท</t>
  </si>
  <si>
    <t>ห้างหุ้นส่วนจำกัด โพร บิลท์เมท ราคา 495,900.00 บาท</t>
  </si>
  <si>
    <t>บริษัท ณภษร เซอร์วิส กรุ๊ป จำกัด ราคา 5,778.00 บาท</t>
  </si>
  <si>
    <t>แจกันดอกไม้ จำนวน 1 อัน (คณะวิศวกรรมศาสตร์)</t>
  </si>
  <si>
    <t>รานโอเค ราคา 11,000.00 บาท</t>
  </si>
  <si>
    <t>จีโอ กราฟก ราคา 2,530 บาท</t>
  </si>
  <si>
    <t>ห้างหุ้นส่วนจำกัด ลัดดา เอ็นจิเนียริ่ง ราคา 85,022.00 บาท</t>
  </si>
  <si>
    <t>1.เครื่องคอมพิวเตอรโนตบุกประมวลผลขั้น สูงดานโปรแกรมมิ่ง จํานวน 4 เครื่อง
2.เครื่องคอมพิวเตอรโนตบุกหองปฏิบัติการ การเขียนโปรแกรม แฟชั่น จํานวน 2 เครื่อง 
3.เครื่องคอมพิวเตอรโนตบุกสําหรับการเขียน โปรแกรมแอนิเมชั่น VR จํานวน 1 เครื่อง 
4.เครื่องคอมพิวเตอรโนตบุกสําหรับงานสอน โปรแกรมออกแบบ เครื่องประดับ จํานวน 1 เครื่อง
5.จอแสดงภาพขนาดไมนอยกวา 21.5 นิ้ว จํานวน 7 จอ</t>
  </si>
  <si>
    <t>บริษัท สหธุรกิจ จํากัด ราคา 429,219.80 บาท</t>
  </si>
  <si>
    <t>ชุดปฏิบัติการและวัดมาตรฐานทางดานโลหะของ เครื่องประดับ แขวงคลองเตยเหนือ เขตวัฒนา กรุงเทพมหานคร</t>
  </si>
  <si>
    <t>บริษัท อิโตคิน เทคโนโลยี จํากัด ราคา 450,000.00 บาท</t>
  </si>
  <si>
    <t>บจก. ซีทีแลบอราตอรี่ ราคา 6,066.90 บาท</t>
  </si>
  <si>
    <t>บจก.เมกกะฟล ราคา 51,895.00 บาท</t>
  </si>
  <si>
    <t>บจก.สมาพันธเฮลธ ราคา 39,599.97 บาท</t>
  </si>
  <si>
    <t>ร้านรอยัลฟลอร่า ราชพฤกษ์ ราคาซื้อหรือจ้าง 800 บาท</t>
  </si>
  <si>
    <t>บริษัท โซไนต์ อินโนเวทีฟ เซอร์เฟสเซส จำกัด ราคาซื้อหรือจ้าง 1,000 บาท</t>
  </si>
  <si>
    <t>บริษัท พี.จี.รวมภัณฑ์เครื่องเขียน ราคาซื้อหรือจ้าง 30,900.00 บาท</t>
  </si>
  <si>
    <t>วิเศษสุข สังฆภัณฑ์ ราคาซื้อหรือจ้าง 9,000.00 บาท</t>
  </si>
  <si>
    <t>วิเศษสุข สังฆภัณฑ์ ราคาซื้อหรือจ้าง 500.00 บาท</t>
  </si>
  <si>
    <t>บจก. ไอเดีย โปรดักส์ พลัส ราคาซื้อหรือจ้าง 957.00 บาท</t>
  </si>
  <si>
    <t>ทีพริ้นท์ ราคาซื้อหรือจ้าง 700.00 บาท</t>
  </si>
  <si>
    <t>บริษัท ซีอาร์ซี ไทวัสดุ จำกัด ราคาซื้อหรือจ้าง 176.00 บาท</t>
  </si>
  <si>
    <t>ยุ้ยลูกไม้ ราคาซื้อหรือจ้าง 1,900.00 บาท</t>
  </si>
  <si>
    <t>บริษัท บีเจ แฟบริค พรีเมียม จำกัด ราคาซื้อหรือจ้าง 1,980.00 บาท</t>
  </si>
  <si>
    <t>Royal Flora Ratchphruck ราคาซื้อหรือจ้าง 5,500.00 บาท</t>
  </si>
  <si>
    <t>บริษัท จุงหวาง บราเดอรส จํากัด ราคาซื้อหรือจ้าง 2,568.00 บาท</t>
  </si>
  <si>
    <t>บริษัท ไอดู แม็กซ จํากัด ราคาซื้อหรือจ้าง 24,177.72 บาท</t>
  </si>
  <si>
    <t>บริษัท ซิงค อินโนเวชั่น จํากัด (สํานักงานใหญ) ราคาซื้อหรือจ้าง 4,530.00 บาท</t>
  </si>
  <si>
    <t>บริษัท ยูนิตี้ เด็นตัล จำกัด ราคาซื้อหรือจ้าง 2,650.00 บาท</t>
  </si>
  <si>
    <t>บริษัท ดีเอส ออลล์ จำกัด ราคาซื้อหรือจ้าง 282,277.00 บาท</t>
  </si>
  <si>
    <t>บริษัท แหลมทองแอร์ ซัพพลาย จำกัด ราคาซื้อหรือจ้าง 44,833.00 บาท</t>
  </si>
  <si>
    <t>ห้างหุ้นส่วนจำกัด ลัดดา เอ็นจิเนียริ่ง ราคาซื้อหรือจ้าง 26,750.00 บาท</t>
  </si>
  <si>
    <t>บริษัท เอส.เอ็น.โอ.มาร์เก็ตติ้ง จำกัด ราคาซื้อหรือจ้าง 20,700.00 บาท</t>
  </si>
  <si>
    <t>นายไพวรรณ์ สิงห์โต ราคาซื้อหรือจ้าง 10,500.00 บาท</t>
  </si>
  <si>
    <t>บริษัท อาร์แอนด์เอ อินเตอร์เทรด จํากัด ราคาซื้อหรือจ้าง 45,999.78 บาท</t>
  </si>
  <si>
    <t>นายวรวิทย์ สุขนุ่ม ราคาซื้อหรือจ้าง 70,000 บาท</t>
  </si>
  <si>
    <t>บริษัท ธนวรรณ อินเตอร์เทรด จํากัด ราคาซื้อหรือจ้าง 6,099.00 บาท</t>
  </si>
  <si>
    <t>อารทีเอ็นทราเวล ราคาซื้อหรือจ้าง 28,800.00 บาท</t>
  </si>
  <si>
    <t>นายจิรพัฒน์ ว่องประเสริฐ ราคาซื้อหรือจ้าง 5,000.00 บาท</t>
  </si>
  <si>
    <t>นายสุเทพ ปานพรม ราคาซื้อหรือจ้าง 4,500.00 บาท</t>
  </si>
  <si>
    <t>นายภาสกร แย้มบางยาง ราคาซื้อหรือจ้าง 1,800.00 บาท</t>
  </si>
  <si>
    <t>นางสาวยลนภา ชื่นทองคำ ราคาซื้อหรือจ้าง 5,000.00 บาท</t>
  </si>
  <si>
    <t>บริษัทไซไนต์ อินโนเวทีฟ เซอร์เฟสเซส จำกัด ราคาซื้อหรือจ้าง 1,000.00 บาท</t>
  </si>
  <si>
    <t>บจก. แสงเอกซัพพลายส ราคาซื้อหรือจ้าง 321 บาท</t>
  </si>
  <si>
    <t>บริษัท แมกกาซีน อินเตอร เนชั่นแนล จำกัด ราคาซื้อหรือจ้าง 13,300.00 บาท</t>
  </si>
  <si>
    <t>บริษัท วันเวิรค โปรดักท จํากัด ราคาซื้อหรือจ้าง 48,000.00 บาท</t>
  </si>
  <si>
    <t>บริษัท หรีดบุญ จํากัด ราคาซื้อหรือจ้าง 1,500.00 บาท</t>
  </si>
  <si>
    <t>รานแฟน ราคาซื้อหรือจ้าง 948.00 บาท</t>
  </si>
  <si>
    <t>ร้าน ชิน อุปกรณ์ ราคาซื้อหรือจ้าง 6,940.00 บาท</t>
  </si>
  <si>
    <t>บริษัท ออฟฟศเมท (ไทย) จํากัด ราคาซื้อหรือจ้าง 88,016 บาท</t>
  </si>
  <si>
    <t>นางสาวทิตยากร แก้วอิ่ม ราคาซื้อหรือจ้าง 24,435 บาท</t>
  </si>
  <si>
    <t>ห้างหุ้นส่วนจำกัด โพร บิลท์เมท ราคาซื้อหรือจ้าง 495,900.00 บาท</t>
  </si>
  <si>
    <t>บริษัท ณภษร เซอร์วิส กรุ๊ป จำกัด ราคาซื้อหรือจ้าง 5,778.00 บาท</t>
  </si>
  <si>
    <t>บริษัท ออร์โทดอนทิคไลน์ จำกัด ราคาซื้อหรือจ้าง 35,900.00 บาท</t>
  </si>
  <si>
    <t>บริษัท นูโวเด้นท์ จำกัด ราคาซื้อหรือจ้าง 10,550.00 บาท</t>
  </si>
  <si>
    <t>บริษัท โทรฟี จำกัด ราคาซื้อหรือจ้าง 13,580.00 บาท</t>
  </si>
  <si>
    <t>บริษัท แอคคอร์ด คอร์ปอเรชั่น จำกัด ราคาซื้อหรือจ้าง 47,290.00 บาท</t>
  </si>
  <si>
    <t>บริษัท ดีเคเอสเอช (ประเทศไทย) จำกัด ราคาซื้อหรือจ้าง 75,670.40 บาท</t>
  </si>
  <si>
    <t>บริษัท แอคคอร์ด คอร์ปอเรชั่น จำกัด ราคาซื้อหรือจ้าง 31,500.00 บาท</t>
  </si>
  <si>
    <t>บริษัท เดนทัล เนคซัส จำกัด ราคาซื้อหรือจ้าง 95,200.00 บาท</t>
  </si>
  <si>
    <t>บริษัท บางกอกเด็นเท็ลสัพพลำย จำกัด ราคาซื้อหรือจ้าง 44,800.00 บาท</t>
  </si>
  <si>
    <t>บริษัท ไดรว์ เด็นทั่ล อินคอร์ปอเรชั่น จำกัด ราคาซื้อหรือจ้าง 14,250.00 บาท</t>
  </si>
  <si>
    <t>บริษัท โกลคอล เน็ตเวิร์ค จำกัด ราคาซื้อหรือจ้าง 23,968.00 บาท</t>
  </si>
  <si>
    <t>บริษัท โอดอนเท็กซ์ จำกัด ราคาซื้อหรือจ้าง 55,640.00 บาท</t>
  </si>
  <si>
    <t>บริษัท ดีเคเอสเอช (ประเทศไทย) จำกัด ราคาซื้อหรือจ้าง 15,515.00 บาท</t>
  </si>
  <si>
    <t>ห้างหุ้นส่วนจํากัด แอลอีดี อาร์.เอส. (ไทย) ราคาซื้อหรือจ้าง 16,050.00 บาท</t>
  </si>
  <si>
    <t>นางสาวโสภา เพ็ชดง ราคาซื้อหรือจ้าง 1,000.00 บาท</t>
  </si>
  <si>
    <t>ห้างหุ้นส่วนจ้ากัด ทีแอนด์เอ็น ราคาซื้อหรือจ้าง 45,500 บาท</t>
  </si>
  <si>
    <t>บริษัท บริลเลี่ยน อิเล็กทรอนิกส์ จํากัด ราคาซื้อหรือจ้าง 3,638.00 บาท</t>
  </si>
  <si>
    <t>นางขันแก้ว อินต๊ะ ราคาซื้อหรือจ้าง 15,000.00 บาท</t>
  </si>
  <si>
    <t>บริษัท เดนติก้า จํากัด ราคาซื้อหรือจ้าง 305,378 บาท</t>
  </si>
  <si>
    <t>บริษัท เด็นทาเนียร์ จํากัด ราคาซื้อหรือจ้าง 156,500.80 บาท</t>
  </si>
  <si>
    <t>บริษัท ออฟฟิศเมท (ไทย) จํากัด ราคาซื้อหรือจ้าง 3,360 บาท</t>
  </si>
  <si>
    <t>นายเริงชัย แดงนิ่ม ราคาซื้อหรือจ้าง 2,380 บาท</t>
  </si>
  <si>
    <t>รานโอเค ราคาซื้อหรือจ้าง 11,000.00 บาท</t>
  </si>
  <si>
    <t>จีโอ กราฟก ราคาซื้อหรือจ้าง 2,530 บาท</t>
  </si>
  <si>
    <t>ห้างหุ้นส่วนจำกัด ลัดดา เอ็นจิเนียริ่ง ราคาซื้อหรือจ้าง 85,022.00 บาท</t>
  </si>
  <si>
    <t>บริษัท เอ็ม.วอเตอร จํากัด ราคาซื้อหรือจ้าง 10,323.36 บาท</t>
  </si>
  <si>
    <t>บริษัท วิน วิน 50 จํากัด ราคาซื้อหรือจ้าง 498,373.00 บาท</t>
  </si>
  <si>
    <t>บริษัท สหธุรกิจ จํากัด ราคาซื้อหรือจ้าง 429,219.80 บาท</t>
  </si>
  <si>
    <t>บริษัท อิโตคิน เทคโนโลยี จํากัด ราคาซื้อหรือจ้าง 450,000.00 บาท</t>
  </si>
  <si>
    <t>บริษัท โฮมเด้นท์กรุ๊ป จำกัด ราคาซื้อหรือจ้าง 60,900.00</t>
  </si>
  <si>
    <t>ร้านบุปผา มาดา ราคาซื้อหรือจ้าง 1,500.00 บาท</t>
  </si>
  <si>
    <t>หจก.ศรีเสาวภาบริการ ราคาซื้อหรือจ้าง 500.00 บาท</t>
  </si>
  <si>
    <t>บริษัท ออฟฟศเมท (ไทย) จํากัด ราคาซื้อหรือจ้าง 9,100.00 บาท</t>
  </si>
  <si>
    <t>บมจ. ชุมชนเภสัชกรรม จำกัด (มหาชน) ราคาซื้อหรือจ้าง 6,294.00 บาท</t>
  </si>
  <si>
    <t>บริษัท ที.พี.เค. เอ็นจิเนียริ่ง แอนด เดคคอร จำกัด ราคาซื้อหรือจ้าง 9,095.00 บาท</t>
  </si>
  <si>
    <t>บริษัท แสงชัย แอร ควอลิตี้ จำกัด ราคาซื้อหรือจ้าง 93,364.01 บาท</t>
  </si>
  <si>
    <t>บริษัท เอ็มเอชเคบิสซิเนส จํากัด ราคาซื้อหรือจ้าง 10,593.00 บาท</t>
  </si>
  <si>
    <t>บริษัท เมโทรซิสเต็มส์คอร์ปอเรชั่น จํากัด (มหาชน) ราคาซื้อหรือจ้าง 45,368.00 บาท</t>
  </si>
  <si>
    <t>บริษัท ไครโอเซิร์ฟ จํากัด ราคาซื้อหรือจ้าง 55,640.00 บาท</t>
  </si>
  <si>
    <t>บริษัท พี ฮอนเน็ท จํากัด ราคาซื้อหรือจ้าง 7,490.00 บาท</t>
  </si>
  <si>
    <t>บริษัท ไครโอเซิร์ฟ จํากัด ราคาซื้อหรือจ้าง 12,840.00 บาท</t>
  </si>
  <si>
    <t>บริษัท เมโทรซิสเต็มส์คอร์ปอเรชั่น จํากัด (มหาชน) ราคาซื้อหรือจ้าง 12,683.78 บาท</t>
  </si>
  <si>
    <t>ห้างหุ้นส่วนจํากัด ไมโคร ซัม เอ็นเตอร์ไพร์ส ราคาซื้อหรือจ้าง 17,087.90 บาท</t>
  </si>
  <si>
    <t>บริษัท พรทิพย์ แทรเวล จํากัด ราคาซื้อหรือจ้าง 76,000.00 บาท</t>
  </si>
  <si>
    <t>นายธนา ถนัดค้า ราคาซื้อหรือจ้าง 46,000.00 บาท</t>
  </si>
  <si>
    <t>ราน Supergood.pack ราคาซื้อหรือจ้าง 923.00 บาท</t>
  </si>
  <si>
    <t>รานนวลจันทร ราคาซื้อหรือจ้าง 923.00 บาท</t>
  </si>
  <si>
    <t>บจก. ซีทีแลบอราตอรี่ ราคาซื้อหรือจ้าง 6,066.90 บาท</t>
  </si>
  <si>
    <t>บจก.เมกกะฟล ราคาซื้อหรือจ้าง 51,895.00 บาท</t>
  </si>
  <si>
    <t>บจก.สมาพันธเฮลธ ราคาซื้อหรือจ้าง 39,599.97 บาท</t>
  </si>
  <si>
    <t>บริษัท ซีทีเอ็ม โกลเบิล จำกัด ราคาซื้อหรือจ้าง 16,650.00 บาท</t>
  </si>
  <si>
    <t>บริษัท ฮีสโตเซ็นเตอร์ (ไทยแลนด์) จำกัด ราคาซื้อหรือจ้าง 5,671.00 บาท</t>
  </si>
  <si>
    <t>นายวราวุธ อินทนู ราคาซื้อหรือจ้าง 9,000.00 บาท</t>
  </si>
  <si>
    <t>บริษัท ที.พี.เค. เอ็นจิเนียริ่ง แอนด เดคคอร จำกัด ราคาซื้อหรือจ้าง 4,815.00 บาท</t>
  </si>
  <si>
    <t>นายพีรณัฐ วรรณปะเก ราคาซื้อหรือจ้าง 73,500.00 บาท</t>
  </si>
  <si>
    <t>บริษัท ที.เอ็น.แม็คเน็ท เซ็นเตอร จำกัด ราคาซื้อหรือจ้าง 16,969.13 บาท</t>
  </si>
  <si>
    <t>รานวัฒนาวงศซัพพลาย ราคาซื้อหรือจ้าง 4,550.00 บาท</t>
  </si>
  <si>
    <t>บริษัท คอฟฟี่ คอนเซ็ปต์ รีเทล จํากัด ราคาซื้อหรือจ้าง 2,000.00 บาท</t>
  </si>
  <si>
    <t>บริษัท คอฟฟี่ คอนเซ็ปต์ รีเทล จํากัด ราคาซื้อหรือจ้าง 1,000.00 บาท</t>
  </si>
  <si>
    <t>บริษัท ธนวิศว์อินเตอร์ จํากัด ราคาซื้อหรือจ้าง 112,778.00 บาท</t>
  </si>
  <si>
    <t>บริษัท อินฟนิตี้ เซอรวิส พลัส จํากัด ราคาซื้อหรือจ้าง 2,140.00 บาท</t>
  </si>
  <si>
    <t>บริษัท อะไลน์ เทคโนโลยี (ประเทศไทย) จํากัด ราคาซื้อหรือจ้าง 93,534.05 บาท</t>
  </si>
  <si>
    <t>บริษัท แอคคอร์ด คอร์ปอเรชั่น จํากัด ราคาซื้อหรือจ้าง 80,000 บาท</t>
  </si>
  <si>
    <t>บริษัท ดีเคเอสเอช (ประเทศไทย) จํากัด ราคาซื้อหรือจ้าง 14,980 บาท</t>
  </si>
  <si>
    <t>บริษัท พี ซี เด็นตัล จํากัด ราคาซื้อหรือจ้าง 481,996.48 บาท</t>
  </si>
  <si>
    <t>บริษัท ดั๊บเบิ้ล เอ ดิจิตอล ซินเนอร์จี จํากัด ราคาซื้อหรือจ้าง 40,660 บาท</t>
  </si>
  <si>
    <t>SI2507099752
No.45851</t>
  </si>
  <si>
    <t>ซื้อน้ำมันเชื้อเพลิง ระหว่างวันที่ 1 ถึงวันที่ 15 กันยายน 2568 จำนวน 4 คัน</t>
  </si>
  <si>
    <t>ซื้อน้ำมันเชื้อเพลิง ระหว่างวันที่ 16 ถึงวันที่ 30 กันยายน 2568 จำนวน 4 คัน</t>
  </si>
  <si>
    <t>จัดซื้อแจกันดอกไม้สด (วิทยาลัยนานาชาติ)</t>
  </si>
  <si>
    <t>จัดซื้อน้ำดื่มขวดพีซี 5 แกลลอน (18.9 ลิตร) จํานวน 13 ถัง</t>
  </si>
  <si>
    <t>จัดซื้อวัสดุค่าดอกไม้ จำนวน 1 รายการ (งานสถาปนาวิทยาลัยนานาชาติเพื่อศึกษาความยั่งยืน)</t>
  </si>
  <si>
    <t>จ้างซ่อมเครื่องวัดความดันแบบดิจิตอลแบบสอดแขน จํานวน 1 เครื่อง</t>
  </si>
  <si>
    <t>ซื้อหัวกรอฟันแบบช้า คาร์บายทรงกลม จํานวน 3 รายการ</t>
  </si>
  <si>
    <t>คาแจกันดอกไมและพวงมาลา วันศาสตราจารย ดร.สาโรช บัวศรี ครบรอบ 76 ป</t>
  </si>
  <si>
    <t>คาจางเหมารถตู ไป-กลับ ณ มหาวิทยาลัยศรีนครินทรวิโรฒ องครักษ จังหวัดนครนายก ในวันที่ 15 กันยายน 2568</t>
  </si>
  <si>
    <t>ซื้ออ่างนํ้าควบคุมอุณหภูมิ (Water bath) จํานวน 2 เครื่อง</t>
  </si>
  <si>
    <t>ซื้อ Fluocinolone Gel 0.1% 100 g. จํานวน 5 หลอด</t>
  </si>
  <si>
    <t>จัดซื้อวัสดุค่าพวงมาลา จำนวน 1 รายการ (งานสถาปนาคณะศึกษาศาสตร์ และวันศาสตราจารย์ ดร.สาโรช บัวศรี ครบรอบ 76 ปี)</t>
  </si>
  <si>
    <t>ซื้อวัสดุ 2 รายการ 
(1) อุปกรณ์รับส่งสัญญาณสําหรับอุปกรณ์กระจายสัญญาณ  Core Swith และ Access Switch 34 ชิ้น 
(2) สายสัญญาณไฟเบอร์ 60 เส้น</t>
  </si>
  <si>
    <t>ซื้อนํ้ายาฟอกสีฟัน 40% in office จํานวน 1 ชุด</t>
  </si>
  <si>
    <t>ซื้อวัสดุเชื้อเพลิงและหล่อลื่น ประจำปีงบประมาณ 2568 เดือนละ 5,000.00 บาท (ห้าพันบาทถ้วน) จำนวน 12 เดือน (ประจำเดือนกันยายน 2568)</t>
  </si>
  <si>
    <t>คาจางเหมารถตู ไป-กลับ ณ สํานักงานปลัดกระทรวงการอุดมศึกษา ในวันศุกรที่ 26 กันยายน 2568</t>
  </si>
  <si>
    <t>หางหุนสวนจํากัด วาย เอส เอ ราคา 7,588,888 บาท</t>
  </si>
  <si>
    <t>1. บริษัท เค.ทิพ 999 จํากัด ราคา 951,400 บาท
2. ห้างหุ้นส่วนจํากัด ภัทรการพิมพ์ ราคา 1,003,660 บาท
3. บจก. แพคเกจดีสเพลย์ อินเตอร์เนชั่นแนล ราคา 1,104,026 บาท</t>
  </si>
  <si>
    <t>บริษัท อีซีจี คอรปอเรชั่น จํากัด ราคา 23,540 บาท</t>
  </si>
  <si>
    <t>บริษัท ไดซี จํากัด ราคา 567 บาท</t>
  </si>
  <si>
    <t>บริษัท มินิ ลิฟท จํากัด ราคา 53,500 บาท</t>
  </si>
  <si>
    <t>บริษัท แกร็บแท็กซี่ (ประเทศไทย) จำกัด ราคา 900 บาท</t>
  </si>
  <si>
    <t>1) บริษัท ไพสิฐ อินเตอร์เทรด จำกัด ราคา 2,740,000.00 บาท 
2) บริษัท บอสวิน เอ็กพี ราคา 3,000,000.00 บาท</t>
  </si>
  <si>
    <t>เลขที่ 016/2568</t>
  </si>
  <si>
    <t>บริษัท มีสเตอร จํากัด ราคา 3,000 บาท</t>
  </si>
  <si>
    <t>บริษัท เกทเวย อารคิเท็ค จํากัด ราคา 1,650,000 บาท</t>
  </si>
  <si>
    <t>บริษัท โอนีส ดีไซน จํากัด ราคา 1,970,000 บาท</t>
  </si>
  <si>
    <t>บริษัท แมต คอนสตรัคชั่น จํากัด ราคา 102,720 บาท</t>
  </si>
  <si>
    <t>บริษัท แกร็บแท็กซี่ (ประเทศไทย) จำกัด ราคา 431 บาท</t>
  </si>
  <si>
    <t>ร้านรอยัลฟลอร่า ราชพฤกษ์ ราคา 1,300 บาท</t>
  </si>
  <si>
    <t>บริษัท วัฒนาเต็นท จํากัด ราคา 25,680 บาท</t>
  </si>
  <si>
    <t>บริษัท แมต คอนสตรัคชั่น จํากัด ราคา 344,433 บาท</t>
  </si>
  <si>
    <t>บริษัท เจ.เอส.เอ็น.เอ็นจิเนียริ่ง ราคา 37,450 บาท</t>
  </si>
  <si>
    <t>หางหุนสวนจํากัด นฤเดชซัพพลาย ราคา 1,102 บาท</t>
  </si>
  <si>
    <t>บริษัท ทองพูล คอรปอเรชั่น จํากัด ราคา 159,403 บาท</t>
  </si>
  <si>
    <t>บริษัท เอทรัส จํากัด ราคา 42,023 บาท</t>
  </si>
  <si>
    <t>1. บริษัท แทนเจนต์ เอ็นจิเนียริ่ง จํากัด ราคา 346,000 บาท
2. บริษัท คณาดา แอสโซซิเอท จํากัด ราคา 420,000 บาท
3. บริษัท บ้านยุ่น จํากัด ราคา 570,000 บาท</t>
  </si>
  <si>
    <t>นางอาภรณ มีบุญมาก ราคา 495,000 บาท</t>
  </si>
  <si>
    <t>บริษัท เอ็มไอบี 211 จํากัด ราคา 292,500 บาท</t>
  </si>
  <si>
    <t>นางสาวกัญญา คงเจริญ ราคา 285,000 บาท</t>
  </si>
  <si>
    <t>บริษัท ออฟฟศเมท (ไทย) จํากัด ราคา 887 บาท</t>
  </si>
  <si>
    <t>บริษัท นพรัตน ซัพพลาย ราคา 199,876 บาท</t>
  </si>
  <si>
    <t>1. บริษัท เรียลไลน์ เน็ตเวิร์ค จํากัด ราคา 67,945 บาท 
2. บจก. ทรัส ไอที โซลูชั่น ราคา 99,296 บาท</t>
  </si>
  <si>
    <t>1. บริษัท คอมพิวเตอร์ เพอริเฟอรัล แอนด์ ซัพพลายส์ จํากัด ราคา 272,636.00 บาท
2. บจก. ทวีลาภ โกลเด้น บริดจ์ (1999) ราคา 83,995 บาท</t>
  </si>
  <si>
    <t>3000065280
3000065279</t>
  </si>
  <si>
    <t>16 กันยายน 2568
16 กันยายน 2568</t>
  </si>
  <si>
    <t>1. บจก. ออฟฟิศเมท (ไทย) ราคา 7,589 บาท
2. บมจ. เมโทร ซิสเต็มส์ คอร์ปอเรชั่น ราคา 6,002.70 บาท</t>
  </si>
  <si>
    <t>3000065281
3000065282</t>
  </si>
  <si>
    <t>Royal Flora Ratchphruk ราคา 1,300.00 บาท</t>
  </si>
  <si>
    <t>บริษัท ซี.ดี.เอ็น.แอรซัพพลาย ราคา 233,260 บาท</t>
  </si>
  <si>
    <t>บริษัท เจ.เอส.เอ็น.เอ็นจิเนียริ่ง ราคา 451,775 บาท</t>
  </si>
  <si>
    <t>บริษัท เจ.เอส.เอ็น.เอ็นจิเนียริ่ง ราคา 399,057 บาท</t>
  </si>
  <si>
    <t>บริษัท คงคา อินเตอร์-เทรด จำกัด ราคา 3,557.75 บาท</t>
  </si>
  <si>
    <t>อูตั้งศักดิ์สหยนต ราคา 5,029 บาท</t>
  </si>
  <si>
    <t>บริษัท แมต คอนสตรัคชั่น จํากัด ราคา 172,265 บาท</t>
  </si>
  <si>
    <t>บริษัท ยาสุ มอเตอร ราคา 359,270 บาท</t>
  </si>
  <si>
    <t>รานขาวหอมดอกไมสด ราคา 800.00 บาท</t>
  </si>
  <si>
    <t>รานไมไผ (ออด) ราคา 550.00 บาท</t>
  </si>
  <si>
    <t>นายอํานวย บุญพึ่งพา ราคา 2,505.00 บาท</t>
  </si>
  <si>
    <t>รานคุณหนิง ราคา 850.00 บาท</t>
  </si>
  <si>
    <t>ราน JS หญาเทียม ราคา 800.00 บาท</t>
  </si>
  <si>
    <t>Frameous ราคา 1,495.00 บาท</t>
  </si>
  <si>
    <t>ศูนย์หนังสือจุฬาลงกรณ์มหาวิทยาลัย ราคา 18,720.20 บาท</t>
  </si>
  <si>
    <t>1. บริษัท เมโทรซิสเต็มส์ คอร์ปอเรชั่น จํากัด (มหาชน) ราคา 58,665.96 บาท
2. บริษัท ริโก้ (ประเทศไทย) จํากัด ราคา 102,655.80 บาท</t>
  </si>
  <si>
    <t>1. หจก. ไมโครซัม เอ็นเตอร์ไพร์ส ราคา 53,259.25 บาท
2. บริษัท วัฒนากรเทรดดิ้ง 1980 จํากัด ราคา 60,130 บาท</t>
  </si>
  <si>
    <t>3000065242
3000065243</t>
  </si>
  <si>
    <t>8 กันยายน 2568
8 กันยายน 2568</t>
  </si>
  <si>
    <t>บริษัท อีเอ็มเอส ราคา 3,650,000 บาท</t>
  </si>
  <si>
    <t>เลขที่ 015/2568</t>
  </si>
  <si>
    <t>1) บริษัท แอดวานซ์ ควอลิตี้ จำกัด ราคา 16,200,000.00 บาท
2) บริษัท แอร์โก้ โปร-เทค จำกัด ราคา 16,654,000.00 บาท 
3) บริษัท โอมแอร์ พลัส จำกัด ราคา 16,700,000.00 บาท 
4) บริษัท คอมพาส เอ็นจิเนียริ่ง 53 จำกัด ราคา 15,666,666.00 บาท</t>
  </si>
  <si>
    <t>ร้าน Garden Bloom ราคา 400.00 บาท</t>
  </si>
  <si>
    <t>ร้านการ์เด้นบลูม ราคา 580 บาท</t>
  </si>
  <si>
    <t>บริษัท เจ.เอส.เอ็น.เอ็นจิเนียริ่ง ราคา 32,100 บาท</t>
  </si>
  <si>
    <t>บริษัท สยาม บลู 9999 จํากัด ราคา 128,400 บาท</t>
  </si>
  <si>
    <t>บริษัท อโป เทค จํากัด ราคา 445,013 บาท</t>
  </si>
  <si>
    <t>หางหุนสวนจํากัด นฤเดชซัพพลาย ราคา 19,001 บาท</t>
  </si>
  <si>
    <t>บริษัท นิวชอยส ฟตติ้ง จํากัด ราคา 42,500 บาท</t>
  </si>
  <si>
    <t>จีโอ กราฟก ราคา 11,250 บาท</t>
  </si>
  <si>
    <t>บริษัท เจม คอรปอเรชั่น จํากัด ราคา 495,000 บาท</t>
  </si>
  <si>
    <t>นายสมาน พลธรรม ราคา 1,620.00 บาท</t>
  </si>
  <si>
    <t>หจก.สหธุรภัณฑ์ การปก ราคา 15,755.75 บาท</t>
  </si>
  <si>
    <t>1. บริษัท ออฟฟิศเมท (ไทย) จํากัด ราคา 2,969.99 บาท
2. หจก. ไมโคร ซัม เอ็นเตอร์ไพร์ส ราคา 468.66 บาท</t>
  </si>
  <si>
    <t>บริษัท อโป เทค จํากัด ราคา 492,200 บาท</t>
  </si>
  <si>
    <t>บริษัท ทรัพยศรีไทย ราคา 40,446 บาท</t>
  </si>
  <si>
    <t>อารีพร ราคา 800.00 บาท</t>
  </si>
  <si>
    <t>ห้างหุ้นส่วนจำกัด คัฟเวอร์ ฟู้ด ราคา 37,920.80 บาท</t>
  </si>
  <si>
    <t>ห้างหุ้นส่วนจำกัด คัฟเวอร์ ฟู้ด ราคา 50,145.00 บาท</t>
  </si>
  <si>
    <t>ห้างหุ้นส่วนจำกัด คัฟเวอร์ ฟู้ด ราคา 48,390.75 บาท</t>
  </si>
  <si>
    <t>ห้างหุ้นส่วนจำกัด คัฟเวอร์ ฟู้ด ราคา 22,651.90 บาท</t>
  </si>
  <si>
    <t>ห้างหุ้นส่วนจำกัด คัฟเวอร์ ฟู้ด ราคา 32,740.00 บาท</t>
  </si>
  <si>
    <t>ห้างหุ้นส่วนจำกัด คัฟเวอร์ ฟู้ด ราคา 33,275.00 บาท</t>
  </si>
  <si>
    <t>ห้างหุ้นส่วนจำกัด คัฟเวอร์ ฟู้ด ราคา 25,369.70 บาท</t>
  </si>
  <si>
    <t>ห้างหุ้นส่วนจำกัด คัฟเวอร์ ฟู้ด ราคา 24,065.00 บาท</t>
  </si>
  <si>
    <t>ห้างหุ้นส่วนจำกัด คัฟเวอร์ ฟู้ด ราคา 21,603.30 บาท</t>
  </si>
  <si>
    <t>ห้างหุ้นส่วนจำกัด คัฟเวอร์ ฟู้ด ราคา 25,620.00 บาท</t>
  </si>
  <si>
    <t>ห้างหุ้นส่วนจำกัด คัฟเวอร์ ฟู้ด ราคา 25,145.00 บาท</t>
  </si>
  <si>
    <t>ห้างหุ้นส่วนจำกัด คัฟเวอร์ ฟู้ด ราคา 33,545.00 บาท</t>
  </si>
  <si>
    <t>ห้างหุ้นส่วนจำกัด คัฟเวอร์ ฟู้ด ราคา 51,270.00 บาท</t>
  </si>
  <si>
    <t>ห้างหุ้นส่วนจำกัด คัฟเวอร์ ฟู้ด ราคา 10,673.25 บาท</t>
  </si>
  <si>
    <t>ห้างหุ้นส่วนจำกัด คัฟเวอร์ ฟู้ด ราคา 35,855.00 บาท</t>
  </si>
  <si>
    <t>บริษัท มหธน มีล จำกัด ราคา 19,950.00 บาท</t>
  </si>
  <si>
    <t>บริษัท มหธน มีล จำกัด ราคา 31,350.00 บาท</t>
  </si>
  <si>
    <t>น.ส.วรรณา อยู่เมฆะ ราคา 21,700.00 บาท</t>
  </si>
  <si>
    <t>น.ส.วรรณา อยู่เมฆะ ราคา 26,450.00 บาท</t>
  </si>
  <si>
    <t>น.ส.วรรณา อยู่เมฆะ ราคา 39,500.00 บาท</t>
  </si>
  <si>
    <t>น.ส.วรรณา อยู่เมฆะ ราคา 15,500.00 บาท</t>
  </si>
  <si>
    <t>น.ส.วรรณา อยู่เมฆะ ราคา 17,500.00 บาท</t>
  </si>
  <si>
    <t>น.ส.วรรณา อยู่เมฆะ ราคา 39,200.00 บาท</t>
  </si>
  <si>
    <t>น.ส.วรรณา อยู่เมฆะ ราคา 30,400.00 บาท</t>
  </si>
  <si>
    <t>น.ส.วรรณา อยู่เมฆะ ราคา 29,400.00 บาท</t>
  </si>
  <si>
    <t>บริษัท ที แอนด์ ที เทรดเดอร์ จำกัด ราคา 12,412.00 บาท</t>
  </si>
  <si>
    <t>นางนภา วศินวสุกุล ราคา 73,050.00 บาท</t>
  </si>
  <si>
    <t>บริษัท พัชรจิตต์ จำกัด ราคา 17,100.00 บาท</t>
  </si>
  <si>
    <t>บริษัท พัชรจิตต์ จำกัด ราคา 10,260.00 บาท</t>
  </si>
  <si>
    <t>นางสาวอินธิรา จันทรัตน์ทโน ราคา 18,525.00 บาท</t>
  </si>
  <si>
    <t>นางสาวเสาวนีย์ แซ่หลี ราคา 18,240.00 บาท</t>
  </si>
  <si>
    <t>หางหุนสวนจํากัด ปรวี ราคา 214,000 บาท</t>
  </si>
  <si>
    <t>สถานีบริการน้ำมันเชื้อเพลิง (ผู้ขาย/ผู้ให้บริการ) ราคา 25,000.00 บาท</t>
  </si>
  <si>
    <t>1) บริษัท วัท อลูเดค จำกัด ราคา 367,137.10 บาท 
2) บริษัท โชควีรยา 99 จำกัด ราคา 385,726.32 บาท 
3) บริษัท แมต คอนสรัคชั่น จำกัด ราคา 418,257.45 บาท</t>
  </si>
  <si>
    <t>เลขที่ 014/2568</t>
  </si>
  <si>
    <t>น้ำมันเชื้อเพลิงบัตรฟลีทกำร์ด ก.ย. 68 จำนวน 1 เดือน</t>
  </si>
  <si>
    <t>บริษัท บี.แอล.เอส. มาร์เก็ตติ้ง จํากัด ราคาซื้อหรือจ้าง 8,982.65 บาท</t>
  </si>
  <si>
    <t>บริษัท ออลกู๊ด56 จํากัด ราคาซื้อหรือจ้าง 2,568 บาท</t>
  </si>
  <si>
    <t>ธนาคารกรุงไทย จํากัด (มหาชน) ราคาซื้อหรือจ้าง 56,440.00 บาท</t>
  </si>
  <si>
    <t>บริษัท เอ็มเอชเคบิสซิเนส จํากัด ราคาซื้อหรือจ้าง 770.40 บาท</t>
  </si>
  <si>
    <t>นางสาวแพรวพรรณ ณ ระนอง ราคาซื้อหรือจ้าง 400.00 บาท</t>
  </si>
  <si>
    <t>บริษัท วัท อลูเดค จำกัด ราคาซื้อหรือจ้าง 367,137.10 บาท</t>
  </si>
  <si>
    <t>สถานีบริการน้ำมันเชื้อเพลิง (ผู้ขาย/ผู้ให้บริการ) ราคาซื้อหรือจ้าง 25,000.00 บาท</t>
  </si>
  <si>
    <t>หางหุนสวนจํากัด ปรวี ราคาซื้อหรือจ้าง 214,000 บาท</t>
  </si>
  <si>
    <t>ร้านพวน ดอกไม้สด ราคาซื้อหรือจ้าง 1,000 บาท</t>
  </si>
  <si>
    <t>นางสาวเสาวนีย์ แซ่หลี ราคาซื้อหรือจ้าง 18,240.00 บาท</t>
  </si>
  <si>
    <t>นางสาวอินธิรา จันทรัตน์ทโน ราคาซื้อหรือจ้าง 18,525.00 บาท</t>
  </si>
  <si>
    <t>บริษัท พัชรจิตต์ จำกัด ราคาซื้อหรือจ้าง 10,260.00 บาท</t>
  </si>
  <si>
    <t>บริษัท พัชรจิตต์ จำกัด ราคาซื้อหรือจ้าง 17,100.00 บาท</t>
  </si>
  <si>
    <t>นางนภา วศินวสุกุล ราคาซื้อหรือจ้าง 73,050.00 บาท</t>
  </si>
  <si>
    <t>บริษัท ที แอนด์ ที เทรดเดอร์ จำกัด ราคาซื้อหรือจ้าง 12,412.00 บาท</t>
  </si>
  <si>
    <t>น.ส.วรรณา อยู่เมฆะ ราคาซื้อหรือจ้าง 29,400.00 บาท</t>
  </si>
  <si>
    <t>น.ส.วรรณา อยู่เมฆะ ราคาซื้อหรือจ้าง 30,400.00 บาท</t>
  </si>
  <si>
    <t>น.ส.วรรณา อยู่เมฆะ ราคาซื้อหรือจ้าง 39,200.00 บาท</t>
  </si>
  <si>
    <t>น.ส.วรรณา อยู่เมฆะ ราคาซื้อหรือจ้าง 17,500.00 บาท</t>
  </si>
  <si>
    <t>น.ส.วรรณา อยู่เมฆะ ราคาซื้อหรือจ้าง 15,500.00 บาท</t>
  </si>
  <si>
    <t>น.ส.วรรณา อยู่เมฆะ ราคาซื้อหรือจ้าง 39,500.00 บาท</t>
  </si>
  <si>
    <t>น.ส.วรรณา อยู่เมฆะ ราคาซื้อหรือจ้าง 26,450.00 บาท</t>
  </si>
  <si>
    <t>น.ส.วรรณา อยู่เมฆะ ราคาซื้อหรือจ้าง 21,700.00 บาท</t>
  </si>
  <si>
    <t>บริษัท มหธน มีล จำกัด ราคาซื้อหรือจ้าง 31,350.00 บาท</t>
  </si>
  <si>
    <t>บริษัท มหธน มีล จำกัด ราคาซื้อหรือจ้าง 19,950.00 บาท</t>
  </si>
  <si>
    <t>ห้างหุ้นส่วนจำกัด คัฟเวอร์ ฟู้ด ราคาซื้อหรือจ้าง 35,855.00 บาท</t>
  </si>
  <si>
    <t>ห้างหุ้นส่วนจำกัด คัฟเวอร์ ฟู้ด ราคาซื้อหรือจ้าง 10,673.25 บาท</t>
  </si>
  <si>
    <t>ห้างหุ้นส่วนจำกัด คัฟเวอร์ ฟู้ด ราคาซื้อหรือจ้าง 51,270.00 บาท</t>
  </si>
  <si>
    <t>ห้างหุ้นส่วนจำกัด คัฟเวอร์ ฟู้ด ราคาซื้อหรือจ้าง 33,545.00 บาท</t>
  </si>
  <si>
    <t>ห้างหุ้นส่วนจำกัด คัฟเวอร์ ฟู้ด ราคาซื้อหรือจ้าง 25,145.00 บาท</t>
  </si>
  <si>
    <t>ห้างหุ้นส่วนจำกัด คัฟเวอร์ ฟู้ด ราคาซื้อหรือจ้าง 25,620.00 บาท</t>
  </si>
  <si>
    <t>ห้างหุ้นส่วนจำกัด คัฟเวอร์ ฟู้ด ราคาซื้อหรือจ้าง 21,603.30 บาท</t>
  </si>
  <si>
    <t>ห้างหุ้นส่วนจำกัด คัฟเวอร์ ฟู้ด ราคาซื้อหรือจ้าง 24,065.00 บาท</t>
  </si>
  <si>
    <t>ห้างหุ้นส่วนจำกัด คัฟเวอร์ ฟู้ด ราคาซื้อหรือจ้าง 25,369.70 บาท</t>
  </si>
  <si>
    <t>ห้างหุ้นส่วนจำกัด คัฟเวอร์ ฟู้ด ราคาซื้อหรือจ้าง 33,275.00 บาท</t>
  </si>
  <si>
    <t>ห้างหุ้นส่วนจำกัด คัฟเวอร์ ฟู้ด ราคาซื้อหรือจ้าง 32,740.00 บาท</t>
  </si>
  <si>
    <t>ห้างหุ้นส่วนจำกัด คัฟเวอร์ ฟู้ด ราคาซื้อหรือจ้าง 22,651.90 บาท</t>
  </si>
  <si>
    <t>ห้างหุ้นส่วนจำกัด คัฟเวอร์ ฟู้ด ราคาซื้อหรือจ้าง 48,390.75 บาท</t>
  </si>
  <si>
    <t>ห้างหุ้นส่วนจำกัด คัฟเวอร์ ฟู้ด ราคาซื้อหรือจ้าง 50,145.00 บาท</t>
  </si>
  <si>
    <t>ห้างหุ้นส่วนจำกัด คัฟเวอร์ ฟู้ด ราคาซื้อหรือจ้าง 37,920.80 บาท</t>
  </si>
  <si>
    <t>บริษัท บี.บี.แบตเตอรี่ เซอร์วิส จำกัด ราคาซื้อหรือจ้าง 3,359.80 บาท</t>
  </si>
  <si>
    <t>บริษัท ไอ.เอ.เค. เทรดดิ้ง จํากัด ราคาซื้อหรือจ้าง 999.00 บาท</t>
  </si>
  <si>
    <t>บริษัท เอ็มเอชเคบิสซิเนส จํากัด ราคาซื้อหรือจ้าง 37,701.00 บาท</t>
  </si>
  <si>
    <t>บริษัท โฮม แอนด ออฟฟศ ดิลิเวอรี่ จํากัด ราคาซื้อหรือจ้าง 845.00 บาท</t>
  </si>
  <si>
    <t>บริษัท เกสทรอน จํากัด ราคาซื้อหรือจ้าง 5,000 บาท</t>
  </si>
  <si>
    <t>อารีพร ราคาซื้อหรือจ้าง 800.00 บาท</t>
  </si>
  <si>
    <t>บริษัท ทรัพยศรีไทย ราคาซื้อหรือจ้าง 40,446 บาท</t>
  </si>
  <si>
    <t>บริษัท อโป เทค จํากัด ราคาซื้อหรือจ้าง 492,200 บาท</t>
  </si>
  <si>
    <t>1. บริษัท ออฟฟิศเมท (ไทย) จํากัด ราคาซื้อหรือจ้าง 2,969.99 บาท
2. หจก. ไมโคร ซัม เอ็นเตอร์ไพร์ส ราคาซื้อหรือจ้าง 468.66 บาท</t>
  </si>
  <si>
    <t>บริษัท เอ็กซ์ พี โปรเฟสชั่นนอล จํากัด ราคาซื้อหรือจ้าง 87,304.02 บาท</t>
  </si>
  <si>
    <t>บริษัท นีโอไบโอเทค (ไทยแลนด์) จํากัด ราคาซื้อหรือจ้าง 24,000 บาท</t>
  </si>
  <si>
    <t>ร้าน ทีทีเอ็ม เทรดดิ้ง เซ็นเตอร์ ราคาซื้อหรือจ้าง 55,942.81 บาท</t>
  </si>
  <si>
    <t>บริษัท ไบโอ-เด็นท์ จํากัด ราคาซื้อหรือจ้าง 120,180 บาท</t>
  </si>
  <si>
    <t>บริษัท คัสตอมไมซ์ เทคโนโลยี จํากัด ราคาซื้อหรือจ้าง 12,800 บาท</t>
  </si>
  <si>
    <t>บริษัท นีโอไบโอเทค (ประเทศไทย) จํากัด ราคาซื้อหรือจ้าง 118,800 บาท</t>
  </si>
  <si>
    <t>บริษัทอัครเทรดดิ้ง จำกัด ราคาซื้อหรือจ้าง 32,528.00 บาท</t>
  </si>
  <si>
    <t>นางสาวภัทชริตา พานแก้ว ราคาซื้อหรือจ้าง 40,000.00 บาท</t>
  </si>
  <si>
    <t>นายสุกิจ อะหมัดตอเฮด ราคาซื้อหรือจ้าง 70,000.00 บาท</t>
  </si>
  <si>
    <t>ร้านรอยัลฟลอร่า ราชพฤกษ์ ราคาซื้อหรือจ้าง 1,000.00 บาท</t>
  </si>
  <si>
    <t>บริษัท วีไอโอ แฟลก เซอร์วิส จํากัด ราคาซื้อหรือจ้าง 1,625 บาท</t>
  </si>
  <si>
    <t>บริษัท ไวสไลฟ จํากัด ราคาซื้อหรือจ้าง 25,680.00 บาท</t>
  </si>
  <si>
    <t>หจก.สหธุรภัณฑ์ การปก ราคาซื้อหรือจ้าง 15,755.75 บาท</t>
  </si>
  <si>
    <t>นายสมาน พลธรรม ราคาซื้อหรือจ้าง 1,620.00 บาท</t>
  </si>
  <si>
    <t>บริษัท เจม คอรปอเรชั่น จํากัด ราคาซื้อหรือจ้าง 495,000 บาท</t>
  </si>
  <si>
    <t>จีโอ กราฟก ราคาซื้อหรือจ้าง 11,250 บาท</t>
  </si>
  <si>
    <t>บริษัท นิวชอยส ฟตติ้ง จํากัด ราคาซื้อหรือจ้าง 42,500 บาท</t>
  </si>
  <si>
    <t>หางหุนสวนจํากัด นฤเดชซัพพลาย ราคาซื้อหรือจ้าง 19,001 บาท</t>
  </si>
  <si>
    <t>บริษัท อโป เทค จํากัด ราคาซื้อหรือจ้าง 445,013 บาท</t>
  </si>
  <si>
    <t>บริษัท สยาม บลู 9999 จํากัด ราคาซื้อหรือจ้าง 128,400 บาท</t>
  </si>
  <si>
    <t>บริษัท เจ.เอส.เอ็น.เอ็นจิเนียริ่ง ราคาซื้อหรือจ้าง 32,100 บาท</t>
  </si>
  <si>
    <t>ร้านการ์เด้นบลูม ราคาซื้อหรือจ้าง 580 บาท</t>
  </si>
  <si>
    <t>ร้าน Garden Bloom ราคาซื้อหรือจ้าง 400.00 บาท</t>
  </si>
  <si>
    <t>ร้านอรุณดอกไม้สด ราคาซื้อหรือจ้าง 500.00 บาท</t>
  </si>
  <si>
    <t>บ้านอุโมงฟาร์ม ราคาซื้อหรือจ้าง 582.00 บาท</t>
  </si>
  <si>
    <t>บริษัท เมดิคอกซ์ จํากัด ราคาซื้อหรือจ้าง 350 บาท</t>
  </si>
  <si>
    <t>บริษัท เทคโนเมดิคัล จํากัด (มหาชน) ราคาซื้อหรือจ้าง 3,120 บาท</t>
  </si>
  <si>
    <t>นายศักดา หินสีขาว ราคาซื้อหรือจ้าง 35,400.00 บาท</t>
  </si>
  <si>
    <t>ร้านบุญนำดอกไม้สด ราคาซื้อหรือจ้าง 15,000.00 บาท</t>
  </si>
  <si>
    <t>รานเลยปรินส กอปป ราคาซื้อหรือจ้าง 5,100.00 บาท</t>
  </si>
  <si>
    <t>บริษัท ออฟฟศเมท (ไทย) จํากัด ราคาซื้อหรือจ้าง 2,407.53 บาท</t>
  </si>
  <si>
    <t>หจก.เอ็มมีเน้นซ์ ราคาซื้อหรือจ้าง 38,000 บาท</t>
  </si>
  <si>
    <t>บริษัท ดีเอส ออลล์ จํากัด ราคาซื้อหรือจ้าง 88,000 บาท</t>
  </si>
  <si>
    <t>บริษัท จําเริญแพทย์ภัณฑ์ จํากัด ราคาซื้อหรือจ้าง 3,600 บาท</t>
  </si>
  <si>
    <t>บริษัท โพสเฮลท์แคร์ จํากัด ราคาซื้อหรือจ้าง 3,600 บาท</t>
  </si>
  <si>
    <t>บริษัท ริโก้ (ประเทศไทย) จํากัด ราคาซื้อหรือจ้าง 14,901.62 บาท</t>
  </si>
  <si>
    <t>บริษัท ดั้บเบิ้ลยูคาร์โก้เซอร์วิส จํากัด ราคาซื้อหรือจ้าง 18,000 บาท</t>
  </si>
  <si>
    <t>ตองทรัพย์ 4289 ราคาซื้อหรือจ้าง 2,750.00 บาท</t>
  </si>
  <si>
    <t>บริษัท วันแบงคอก 9666 จำกัด ราคาซื้อหรือจ้าง 24,000 บาท</t>
  </si>
  <si>
    <t>บริษัท เวิร์ค สเตชั่น ออฟฟิศ (ประเทศไทย) จํากัด ราคาซื้อหรือจ้าง 35,000.00 บาท</t>
  </si>
  <si>
    <t>บริษัท เอ็ม. วอเตอร์ จํากัด ราคาซื้อหรือจ้าง 3,441.12 บาท</t>
  </si>
  <si>
    <t>บริษัท แอร์โก้ โปร-เทค จำกัด ราคาซื้อหรือจ้าง 16,654,000.00 บาท</t>
  </si>
  <si>
    <t>บริษัท อีเอ็มเอส ราคาซื้อหรือจ้าง 3,650,000 บาท</t>
  </si>
  <si>
    <t>บริษทั ดีเลิศ กรุ๊ป จ้ากัด (สาขา ) 1 ราคาซื้อหรือจ้าง 1,000.00 บาท</t>
  </si>
  <si>
    <t>1. หจก. ไมโครซัม เอ็นเตอร์ไพร์ส ราคาซื้อหรือจ้าง 36,321.15 บาท
2. บริษัท วัฒนากรเทรดดิ้ง 1980 จํากัด ราคาซื้อหรือจ้าง 19,290 บาท</t>
  </si>
  <si>
    <t>บริษัท อุดม เมดิคอล อิควิปเม้นท์ จํากัด ราคาซื้อหรือจ้าง 35,200 บาท</t>
  </si>
  <si>
    <t>1. บริษัท เมโทรซิสเต็มส์ คอร์ปอเรชั่น จํากัด (มหาชน) ราคาซื้อหรือจ้าง 58,665.96 บาท
2. บริษัท ริโก้ (ประเทศไทย) จํากัด ราคาซื้อหรือจ้าง 102,655.80 บาท</t>
  </si>
  <si>
    <t>รานพัชมณ ฟลาวเวอร ราคาซื้อหรือจ้าง 960.00 บาท</t>
  </si>
  <si>
    <t>พี.เค.สเตชั่นเนอรี่ ราคาซื้อหรือจ้าง 8,630 บาท</t>
  </si>
  <si>
    <t>ร้านรอยัล ฟลอร่า ราคาซื้อหรือจ้าง 1,000 บาท</t>
  </si>
  <si>
    <t>ปัณณฑัต ศักดา ราคาซื้อหรือจ้าง 70,000 บาท</t>
  </si>
  <si>
    <t>บจก.เกสทรอน (เพชรบุรีขาเข้า) ราคาซื้อหรือจ้าง 1,000.00 บาท</t>
  </si>
  <si>
    <t>บริษัท นูโวเด้นท์ จํากัด ราคาซื้อหรือจ้าง 18,000 บาท</t>
  </si>
  <si>
    <t>บริษัท ดีเคเอสเอช (ประเทศไทย) จํากัด ราคาซื้อหรือจ้าง 49,434 บาท</t>
  </si>
  <si>
    <t>นายตระออน พรหมนุช ราคาซื้อหรือจ้าง 7,000 บาท</t>
  </si>
  <si>
    <t>ศูนย์หนังสือจุฬาลงกรณ์มหาวิทยาลัย ราคาซื้อหรือจ้าง 18,720.20 บาท</t>
  </si>
  <si>
    <t>Frameous ราคาซื้อหรือจ้าง 1,495.00 บาท</t>
  </si>
  <si>
    <t>ราน JS หญาเทียม ราคาซื้อหรือจ้าง 800.00 บาท</t>
  </si>
  <si>
    <t>รานคุณหนิง ราคาซื้อหรือจ้าง 850.00 บาท</t>
  </si>
  <si>
    <t>นายอํานวย บุญพึ่งพา ราคาซื้อหรือจ้าง 2,505.00 บาท</t>
  </si>
  <si>
    <t>รานไมไผ (ออด) ราคาซื้อหรือจ้าง 550.00 บาท</t>
  </si>
  <si>
    <t>รานขาวหอมดอกไมสด ราคาซื้อหรือจ้าง 800.00 บาท</t>
  </si>
  <si>
    <t>ร้านรอยัล ฟลอร่า ราคาซื้อหรือจ้าง 1,300 บาท</t>
  </si>
  <si>
    <t>ราน Royal Flora Ratchphruck ราคาซื้อหรือจ้าง 1,300.00 บาท</t>
  </si>
  <si>
    <t>บริษัท ซิงค์ อินโนเวชั่น จํากัด ราคาซื้อหรือจ้าง 4,550 บาท</t>
  </si>
  <si>
    <t>นางสาวเรวดี โสวิเศษ ราคาซื้อหรือจ้าง 1,500.00 บาท</t>
  </si>
  <si>
    <t>บริษัท ยาสุ มอเตอร ราคาซื้อหรือจ้าง 359,270 บาท</t>
  </si>
  <si>
    <t>บริษัท สหธุรกิจ จํากัด ราคาซื้อหรือจ้าง 3,991.10 บาท</t>
  </si>
  <si>
    <t>บริษัท เอส.ดี.ทันตเวช (1988) จํากัด ราคาซื้อหรือจ้าง 44,560 บาท</t>
  </si>
  <si>
    <t>บริษัท สยามเดนท์ จํากัด ราคาซื้อหรือจ้าง 54,550 บาท</t>
  </si>
  <si>
    <t>บริษัท เด็นท์-เมท จํากัด ราคาซื้อหรือจ้าง 42,870 บาท</t>
  </si>
  <si>
    <t>บริษัท ดีเคเอสเอช (ประเทศไทย) จํากัด ราคาซื้อหรือจ้าง 70,620 บาท</t>
  </si>
  <si>
    <t>ห้างหุ้นส่วนจํากัด เมย์เด้นท์ ราคาซื้อหรือจ้าง 32,000 บาท</t>
  </si>
  <si>
    <t>บริษัท บางกอกเด็นเท็ลสัพพลาย จํากัด ราคาซื้อหรือจ้าง 68,160 บาท</t>
  </si>
  <si>
    <t>บริษัท ไดรว์ เด็นทั่ล อินคอร์ปอเรชั่น จํากัด ราคาซื้อหรือจ้าง 28,925 บาท</t>
  </si>
  <si>
    <t>บริษัท ทันด์ จํากัด ราคาซื้อหรือจ้าง 49,320 บาท</t>
  </si>
  <si>
    <t>โรงพยาบาลสระบุรี ราคาซื้อหรือจ้าง 850 บาท</t>
  </si>
  <si>
    <t>บริษัท โทรฟี จํากัด ราคาซื้อหรือจ้าง 6,610 บาท</t>
  </si>
  <si>
    <t>บริษัท ยูนิตี้ เด็นตัล จํากัด ราคาซื้อหรือจ้าง 3,200 บาท</t>
  </si>
  <si>
    <t>บริษัท เอส.ดี.ทันตเวช (1988) จํากัด ราคาซื้อหรือจ้าง 2,250 บาท</t>
  </si>
  <si>
    <t>ดี.เอ็ม. ซัพพลาย ราคาซื้อหรือจ้าง 2,568 บาท</t>
  </si>
  <si>
    <t>บจก. วัฒนากรเทรดดิ้ง ราคาซื้อหรือจ้าง 9,760 บาท</t>
  </si>
  <si>
    <t>บริษัท แมต คอนสตรัคชั่น จํากัด ราคาซื้อหรือจ้าง 172,265 บาท</t>
  </si>
  <si>
    <t>อูตั้งศักดิ์สหยนต ราคาซื้อหรือจ้าง 5,029 บาท</t>
  </si>
  <si>
    <t>หจก ประกอบพรเซอร์วสิ ราคาซื้อหรือจ้าง 1,500.00 บาท</t>
  </si>
  <si>
    <t>ร้านรอยัลฟลอร่า ราชพฤกษ์ ราคาซื้อหรือจ้าง 1,300.00 บาท</t>
  </si>
  <si>
    <t>ร้านรอยัลฟลอร่าราชพฤกษ์ ราคาซื้อหรือจ้าง 1,300.00 บาท</t>
  </si>
  <si>
    <t>นายฉัตรฐพล วิเวก ราคาซื้อหรือจ้าง 5,500 บาท</t>
  </si>
  <si>
    <t>บริษัท ดีเคเอสเอช (ประเทศไทย) จํากัด ราคาซื้อหรือจ้าง 8,025 บาท</t>
  </si>
  <si>
    <t>บริษัท คงคา อินเตอร์-เทรด จำกัด ราคาซื้อหรือจ้าง 3,557.75 บาท</t>
  </si>
  <si>
    <t>บริษัท เจ.เอส.เอ็น.เอ็นจิเนียริ่ง ราคาซื้อหรือจ้าง 399,057 บาท</t>
  </si>
  <si>
    <t>บริษัท เจ.เอส.เอ็น.เอ็นจิเนียริ่ง ราคาซื้อหรือจ้าง 451,775 บาท</t>
  </si>
  <si>
    <t>บริษัท ซี.ดี.เอ็น.แอรซัพพลาย ราคาซื้อหรือจ้าง 233,260 บาท</t>
  </si>
  <si>
    <t>Royal Flora Ratchphruk ราคาซื้อหรือจ้าง 1,300.00 บาท</t>
  </si>
  <si>
    <t>1. บจก. ออฟฟิศเมท (ไทย) ราคาซื้อหรือจ้าง 7,589 บาท
2. บมจ. เมโทร ซิสเต็มส์ คอร์ปอเรชั่น ราคาซื้อหรือจ้าง 6,002.70 บาท</t>
  </si>
  <si>
    <t>1. บริษัท คอมพิวเตอร์ เพอริเฟอรัล แอนด์ ซัพพลายส์ จํากัด ราคาซื้อหรือจ้าง 272,636.00 บาท
2. บจก. ทวีลาภ โกลเด้น บริดจ์ (1999) ราคาซื้อหรือจ้าง 83,995 บาท</t>
  </si>
  <si>
    <t>บริษัท แอ๊คเตออน (ประเทศไทย) จํากัด ราคาซื้อหรือจ้าง 13,500 บาท</t>
  </si>
  <si>
    <t>บริษัท ดีเอส ออลล์ จํากัด ราคาซื้อหรือจ้าง 22,500 บาท</t>
  </si>
  <si>
    <t>บริษัท นูโวเด้นท์ จํากัด ราคาซื้อหรือจ้าง 12,200 บาท</t>
  </si>
  <si>
    <t>บริษัท เรียลไลน์ เน็ตเวิร์ค จํากัด ราคาซื้อหรือจ้าง 67,945 บาท</t>
  </si>
  <si>
    <t>บริษัท นพรัตน ซัพพลาย ราคาซื้อหรือจ้าง 199,876 บาท</t>
  </si>
  <si>
    <t>บริษัท ออฟฟศเมท (ไทย) จํากัด ราคาซื้อหรือจ้าง 887 บาท</t>
  </si>
  <si>
    <t>นางสาวกัญญา คงเจริญ ราคาซื้อหรือจ้าง 285,000 บาท</t>
  </si>
  <si>
    <t>บริษัท เอ็มไอบี 211 จํากัด ราคาซื้อหรือจ้าง 292,500 บาท</t>
  </si>
  <si>
    <t>นางอาภรณ มีบุญมาก ราคาซื้อหรือจ้าง 495,000 บาท</t>
  </si>
  <si>
    <t>หจก.องครักปิโตรเลียม ราคาซื้อหรือจ้าง 3,000.00 บาท</t>
  </si>
  <si>
    <t>บริษัท นูเด้นท์ จํากัด ราคาซื้อหรือจ้าง 1,782 บาท</t>
  </si>
  <si>
    <t>บริษัท แทนเจนต์ เอ็นจิเนียริ่ง จํากัด ราคาซื้อหรือจ้าง 346,000 บาท</t>
  </si>
  <si>
    <t>บริษัท แทนเจนต์ เอ็นจิเนียริ่ง จํากัด ราคาซื้อหรือจ้าง 346,262 บาท</t>
  </si>
  <si>
    <t>บริษัท เอทรัส จํากัด ราคาซื้อหรือจ้าง 42,023 บาท</t>
  </si>
  <si>
    <t>นายระพิน จิตสถิ่น ราคาซื้อหรือจ้าง 3,500.00 บาท</t>
  </si>
  <si>
    <t>นายฉัตรชัย นรสิงห์ ราคาซื้อหรือจ้าง 3,500.00 บาท</t>
  </si>
  <si>
    <t>นายสมใจ มาลัยวรรณ์ ราคาซื้อหรือจ้าง 3,500.00 บาท</t>
  </si>
  <si>
    <t>บริษัท ริโก้ (ประเทศไทย) จํากัด ราคาซื้อหรือจ้าง 81,995.22 บาท</t>
  </si>
  <si>
    <t>บริษัท ทองพูล คอรปอเรชั่น จํากัด ราคาซื้อหรือจ้าง 159,403 บาท</t>
  </si>
  <si>
    <t>หางหุนสวนจํากัด นฤเดชซัพพลาย ราคาซื้อหรือจ้าง 1,102 บาท</t>
  </si>
  <si>
    <t>บริษัท เจ.เอส.เอ็น.เอ็นจิเนียริ่ง ราคาซื้อหรือจ้าง 37,450 บาท</t>
  </si>
  <si>
    <t>บริษัท แมต คอนสตรัคชั่น จํากัด ราคาซื้อหรือจ้าง 344,433 บาท</t>
  </si>
  <si>
    <t>บริษัท วัฒนาเต็นท จํากัด ราคาซื้อหรือจ้าง 25,680 บาท</t>
  </si>
  <si>
    <t>ร้านรอยัล ฟลอร่า ราชพฤกษ์ ราคาซื้อหรือจ้าง 1,300 บาท</t>
  </si>
  <si>
    <t>บริษัท แกร็บแท็กซี่ (ประเทศไทย) จำกัด ราคาซื้อหรือจ้าง 431 บาท</t>
  </si>
  <si>
    <t>บริษัท แมต คอนสตรัคชั่น จํากัด ราคาซื้อหรือจ้าง 102,720 บาท</t>
  </si>
  <si>
    <t>บริษัท โอนีส ดีไซน จํากัด ราคาซื้อหรือจ้าง 1,970,000 บาท</t>
  </si>
  <si>
    <t>บริษัท เกทเวย อารคิเท็ค จํากัด ราคาซื้อหรือจ้าง 1,650,000 บาท</t>
  </si>
  <si>
    <t>ห้างหุ้นส่วนจำกัด ศรีเสาวภาบริการ ราคาซื้อหรือจ้าง 1,500.00 บาท</t>
  </si>
  <si>
    <t>บริษัท ริชชวลส์ คอสเมติคส์ (ประเทศไทย) จํากัด ราคาซื้อหรือจ้าง 3,780.00 บาท</t>
  </si>
  <si>
    <t>เลย์ ปริ้นส์ ก๊อปปี้ ราคาซื้อหรือจ้าง 22,770 บาท</t>
  </si>
  <si>
    <t>บจก.ทอปปงเอจ (ประเทศไทย) ราคาซื้อหรือจ้าง 19,260.00 บาท</t>
  </si>
  <si>
    <t>คุณดวงใจ แซฉั่ว ราคาซื้อหรือจ้าง 8,750.00 บาท</t>
  </si>
  <si>
    <t>บริษัท อิมเมจ วิชวล 1993 จํากัด ราคาซื้อหรือจ้าง 415,700 บาท</t>
  </si>
  <si>
    <t>บริษัท มีสเตอร จํากัด ราคาซื้อหรือจ้าง 3,000 บาท</t>
  </si>
  <si>
    <t>บริษัท ไพสิฐ อินเตอร์เทรด จำกัด ราคาซื้อหรือจ้าง 2,720,000.00 บาท</t>
  </si>
  <si>
    <t>บริษัท แกร็บแท็กซี่ (ประเทศไทย) จำกัด ราคาซื้อหรือจ้าง 900 บาท</t>
  </si>
  <si>
    <t>บริษัท มินิ ลิฟท จํากัด ราคาซื้อหรือจ้าง 53,500 บาท</t>
  </si>
  <si>
    <t>บริษัท ไดซี จํากัด ราคาซื้อหรือจ้าง 567 บาท</t>
  </si>
  <si>
    <t>บริษัท อีซีจี คอรปอเรชั่น จํากัด ราคาซื้อหรือจ้าง 23,540 บาท</t>
  </si>
  <si>
    <t>บ.ไอ เดีย แอค จำกัด ราคาซื้อหรือจ้าง 2,407.50 บาท</t>
  </si>
  <si>
    <t>บริษัท เค.ทิพ 999 จํากัด ราคาซื้อหรือจ้าง 951,400 บาท</t>
  </si>
  <si>
    <t>นางสาวชนาธิป เสียงเพราะ ราคาซื้อหรือจ้าง 7,110.00 บาท</t>
  </si>
  <si>
    <t>นายไวพจน์ ลาสิงห์ ราคาซื้อหรือจ้าง 70,100.00 บาท</t>
  </si>
  <si>
    <t>หางหุนสวนจํากัด วาย เอส เอ ราคาซื้อหรือจ้าง 7,588,888 บาท</t>
  </si>
  <si>
    <t>IVM250917024 
IVM250917025 
IVM250917026</t>
  </si>
  <si>
    <t>17 กันยายน 68</t>
  </si>
  <si>
    <t>อว 8706.1/1983</t>
  </si>
  <si>
    <t>พย 132/2568</t>
  </si>
  <si>
    <t>No.46040
SI2509012825</t>
  </si>
  <si>
    <t>รายการ</t>
  </si>
  <si>
    <t>ยอดเงินทั้งสิ้น</t>
  </si>
  <si>
    <r>
      <rPr>
        <u val="double"/>
        <sz val="16"/>
        <rFont val="TH SarabunPSK"/>
        <family val="2"/>
      </rPr>
      <t>หมายเหตุ</t>
    </r>
    <r>
      <rPr>
        <sz val="16"/>
        <rFont val="TH SarabunPSK"/>
        <family val="2"/>
      </rPr>
      <t xml:space="preserve">    (1) กรณีราคากลางที่ไม่มีข้อมูล "ตามหนังสือกรมบัญชีกลาง ด่วนที่สุด ที่ กค 0405.3/132 ลงวันที่ 15 มีนาคม 2561 เรื่อง แนวทางการเปิดเผยราคากลางสำหรับการจัดซื้อจัดจ้างของหน่วงานของรัฐ กำหนดให้วงเงินในการเปิดเผยราคากลาง สำหรับการจัดซื้อจัดจ้างที่มีวงเงินเกิน 500,000 บาท ขึ้นไป"</t>
    </r>
  </si>
  <si>
    <r>
      <rPr>
        <b/>
        <u val="double"/>
        <sz val="16"/>
        <rFont val="TH SarabunPSK"/>
        <family val="2"/>
      </rPr>
      <t>หมายเหตุ</t>
    </r>
    <r>
      <rPr>
        <sz val="16"/>
        <rFont val="TH SarabunPSK"/>
        <family val="2"/>
      </rPr>
      <t xml:space="preserve">    (1) กรณีราคากลางที่ไม่มีข้อมูล "ตามหนังสือกรมบัญชีกลาง ด่วนที่สุด ที่ กค 0405.3/132 ลงวันที่ 15 มีนาคม 2561 เรื่อง แนวทางการเปิดเผยราคากลางสำหรับการจัดซื้อจัดจ้างของหน่วงานของรัฐ กำหนดให้วงเงินในการเปิดเผยราคากลาง สำหรับการจัดซื้อจัดจ้างที่มีวงเงินเกิน 500,000 บาท ขึ้นไป"</t>
    </r>
  </si>
  <si>
    <r>
      <rPr>
        <b/>
        <u val="double"/>
        <sz val="16"/>
        <color theme="0"/>
        <rFont val="TH SarabunPSK"/>
        <family val="2"/>
      </rPr>
      <t>หมายเหตุ</t>
    </r>
    <r>
      <rPr>
        <sz val="16"/>
        <color theme="0"/>
        <rFont val="TH SarabunPSK"/>
        <family val="2"/>
      </rPr>
      <t xml:space="preserve">    </t>
    </r>
    <r>
      <rPr>
        <sz val="16"/>
        <rFont val="TH SarabunPSK"/>
        <family val="2"/>
      </rPr>
      <t>(2) กรณีไม่มีเลขที่ของสัญญาหรือข้อตกลง "ตามกฎกระทรวงกำหนดวงเงินการจัดซื้อจัดจ้างพัสดุโดยวิธีเฉพาะเจาะจง วงเงิการจัดซื้อจัดจ้างที่ไม่ทำข้อตกลงเป็นหนังสือ และวงเงินการจัดซื้อจัดจ้างในการแต่งตั้งผู้ตรวจรับพัสดุ พ.ศ 2560 ณ วันที่ 23 สิงหาคม 2560 ข้อ 4 ในกรณีที่การจัดซื้อจัดจ้างมี</t>
    </r>
  </si>
  <si>
    <r>
      <rPr>
        <u val="double"/>
        <sz val="16"/>
        <color theme="0"/>
        <rFont val="TH SarabunPSK"/>
        <family val="2"/>
      </rPr>
      <t>หมายเหตุ</t>
    </r>
    <r>
      <rPr>
        <sz val="16"/>
        <color theme="0"/>
        <rFont val="TH SarabunPSK"/>
        <family val="2"/>
      </rPr>
      <t xml:space="preserve">    </t>
    </r>
    <r>
      <rPr>
        <sz val="16"/>
        <rFont val="TH SarabunPSK"/>
        <family val="2"/>
      </rPr>
      <t>(2) กรณีไม่มีเลขที่ของสัญญาหรือข้อตกลง "ตามกฎกระทรวงกำหนดวงเงินการจัดซื้อจัดจ้างพัสดุโดยวิธีเฉพาะเจาะจง วงเงิการจัดซื้อจัดจ้างที่ไม่ทำข้อตกลงเป็นหนังสือ และวงเงินการจัดซื้อจัดจ้างในการแต่งตั้งผู้ตรวจรับพัสดุ พ.ศ 2560 ณ วันที่ 23 สิงหาคม 2560 ข้อ 4 ในกรณีที่การจัดซื้อจัดจ้างมี</t>
    </r>
  </si>
  <si>
    <t>ซื้อวัสดุเชื้อเพลิงและหล่อลื่น ประจำปีงบประมาณ 2568 เดือนละ 5,000.00 บาท (ห้าพันบาทถ้วน) จำนวน 12 เดือน (ประจำเดือนสิงหาคม</t>
  </si>
  <si>
    <t>บริษัท ปตท. น้ำมันและการค้าปลีก จำกัด (มหาชน) ราคา 1,500.00 บาท</t>
  </si>
  <si>
    <t>นางสาวเรวดี บัวสําลี ราคา 4,000.00 บาท 
นายหนึ่ง หมวกนอย ราคา 4,000.00 บาท</t>
  </si>
  <si>
    <t>คาจางเหมารถตู ไป-กลับ ณ หองประชุม ชั้น 15 มูลนิธิอัญมณีไทยและเครื่องประดับ ในวันศุกรที่ 29 สิงหาคม 2568</t>
  </si>
  <si>
    <t>บริษัท กูดลิฟท เซอรวิส จํากัด ราคา 492,200 บาท</t>
  </si>
  <si>
    <t>บริษัท อโป เทค จํากัด ราคา 395,365 บาท</t>
  </si>
  <si>
    <t>บริษัท อโป เทค จํากัด ราคา 198,850 บาท</t>
  </si>
  <si>
    <t>สถานีบริการน้ำมันเชื้อเพลิง (ผู้ขาย/ผู้ให้บริการ) ราคา 500.00 บาท</t>
  </si>
  <si>
    <t>องค์การเภสัชกรรม ราคา 7,800.00 บาท</t>
  </si>
  <si>
    <t>นายเอกศักดิ์ หอมละออ ราคา 17,100.00 บาท</t>
  </si>
  <si>
    <t>ซื้อน้ำมันเชื้อเพลิง วันที่ 6 สิงหาคม 2568 จำนวน 1 คัน บุคลากร โครงการปฐมนิเทศการศึกษาภาคปฏิบัติ</t>
  </si>
  <si>
    <t>รัชนี ฟลอรีส ราคา 2,000.00 บาท</t>
  </si>
  <si>
    <t>จัดซื้อวัสดุคอมพิวเตอร์ จำนวน 2 รายการ
1. สาย LAN แบบ CAT6 จำนวน 2 กล่อง
2. หัว RJ 45 แบบ CAT6 แบบหัวทะลุ จำนวน 2 แพ็ค</t>
  </si>
  <si>
    <t>บริษัท อโป เทค จํากัด ราคา 2,858,000 บาท</t>
  </si>
  <si>
    <t>บริษัท อิติชางทอง จํากัด ราคา 450,000 บาท</t>
  </si>
  <si>
    <t>บริษัท อิติชางทอง จํากัด ราคา 490,000 บาท</t>
  </si>
  <si>
    <t>หางหุนสวนจํากัด เอพี เอ็นจิเนีย ราคา 198,000 บาท</t>
  </si>
  <si>
    <t>บริษัท แมต คอนสตรัคชั่น จํากัด ราคา 85,000 บาท</t>
  </si>
  <si>
    <t>หางหุนสวนจํากัด นฤเดชซัพพลาย ราคา 105,000 บาท</t>
  </si>
  <si>
    <t>บริษัท อโป เทค จํากัด ราคา 456,900 บาท</t>
  </si>
  <si>
    <t>ร้านมงคลพาณิชย์ ราคา 21,559.00 บาท</t>
  </si>
  <si>
    <t>จ้างซ่อมแซมอาคารที่ได้รับผลกระทบจากเหตุการณ์แผ่นดินไหว จำนวน 1 งาน</t>
  </si>
  <si>
    <t>ซื้อระบบโสตทัศนูปกรณหอดนตรีและการแสดง อโศกมนตรี 1 พรอมติดตั้ง แขวงคลองเตยเหนือ เขตวัฒนา กรุงเทพมหานคร จํานวน 1 ระบบ</t>
  </si>
  <si>
    <t>สถาบันวิจัยและพัฒนาอัญมณีและเครื่องประดับแหงชาติ (องคการมหาชน) ราคา 3,210.00 บาท</t>
  </si>
  <si>
    <t>ร้าน Garden Bloom ราคา 450.00 บาท</t>
  </si>
  <si>
    <t>จัดซื้อวัสดุค่าดอกไม้ จำนวน 1 รายการ (งานสถาปนาสำนักงานอธิการบดี ครบรอบ 50 ปี)</t>
  </si>
  <si>
    <t>ร้านการ์เด้นบลูม ราคา 400 บาท</t>
  </si>
  <si>
    <t>การไฟฟ้านครหลวง ราคา 10,290 บาท</t>
  </si>
  <si>
    <t>การไฟฟ้านครหลวง ราคาซื้อหรือจ้าง 10,290 บาท</t>
  </si>
  <si>
    <t>3000065037</t>
  </si>
  <si>
    <t>บจก. โมเลกุล ราคา 12,797.20 บาท</t>
  </si>
  <si>
    <t>นางสาวบุญจันทร โสพัฒน ราคา 355.00 บาท</t>
  </si>
  <si>
    <t>นายเอกศักดิ์ หอมละออ ราคา 3,800.00 บาท</t>
  </si>
  <si>
    <t>บริษัท ออฟฟิศเมศ (ไทย) จำกัด ราคา 788.60 บาท</t>
  </si>
  <si>
    <t>พี.วี.ซัพพลาย ราคา 417 บาท</t>
  </si>
  <si>
    <t>พี.วี.ซัพพลาย ราคา 2,675 บาท</t>
  </si>
  <si>
    <t>SI2508006814</t>
  </si>
  <si>
    <t>จัดซื้อวัสดุ จำนวน 7 รายการ
1.ปลั๊กไฟ จำนวน 3 อัน
2.สเปรย์ปรับอากาศ จำนวน 6 กระป๋อง
3.แฟ้มเสนอเซ็น จำนวน 6 เล่ม
4.แท่นประทับตรา สีแดง No.2 จำนวน 3 อัน
5.แท่นประทับตรา สีน้ำ เงิน No.1 จำนวน 3 อัน
6.กระดาษโฟโต้อิงค์เจ็ท จำนวน 3 แพ็ค
7.กรรไกร 8 นิ้ว จำนวน 3 อัน</t>
  </si>
  <si>
    <t>ห้างหุ้นส่วนจำกัด คัฟเวอร์ ฟู้ด ราคา 28,390.00 บาท</t>
  </si>
  <si>
    <t>ห้างหุ้นส่วนจำกัด คัฟเวอร์ ฟู้ด ราคา 11,850.00 บาท</t>
  </si>
  <si>
    <t>บริษัท บางใหญเรซิ่น (2006) จํากัด ราคา 304.95 บาท</t>
  </si>
  <si>
    <t>จ้างถ่ายเอกสารและเข้าเล่ม ประจำปีงบประมาณ 2568   จำนวน 12 เดือน (ตั้งแต่เดือนตุลาคม 2567 - กันยายน 2568)</t>
  </si>
  <si>
    <t>จางเหมาบริการบํารุงรักษาเครื่องกรองน้ำ ยี่หอแอมเวย รุ่น e-Spring 1 เครื่อง หมายเลขครุภัณฑ 440000004927</t>
  </si>
  <si>
    <t>จางเหมาบริการบํารุงรักษาเครื่องกรองน้ำ ยี่หอแอมเวย รุ่น e-Spring 1 เครื่อง หมายเลขครุภัณฑ 440000004887</t>
  </si>
  <si>
    <t>บริษัท บุญ ซัพพลาย จํากัด ราคาซื้อหรือจ้าง 3,060 บาท</t>
  </si>
  <si>
    <t>ร้าน ทีทีเอ็ม เทรดดิ้ง เซ็นเตอร์ ราคาซื้อหรือจ้าง 5,981.30 บาท</t>
  </si>
  <si>
    <t>บริษัท ไอดิว พลัส จํากัด ราคาซื้อหรือจ้าง 3,040 บาท</t>
  </si>
  <si>
    <t>บริษัท กิ่งทองสเตชันเนอรี่ จํากัด ราคาซื้อหรือจ้าง 1,350 บาท</t>
  </si>
  <si>
    <t>นายภาสกร แย้มบางยาง ราคาซื้อหรือจ้าง 2,000.00 บาท</t>
  </si>
  <si>
    <t>บริษัท ทัช ปรินทติ้ง รีพับลิค จํากัด ราคาซื้อหรือจ้าง 923.00 บาท</t>
  </si>
  <si>
    <t>บริษัท ออฟฟศเมท (ไทย) จํากัด ราคาซื้อหรือจ้าง 923.00 บาท</t>
  </si>
  <si>
    <t>บริษัท รดา มีเดีย จำกัด ราคาซื้อหรือจ้าง 5,710.00 บาท</t>
  </si>
  <si>
    <t>บริษัท รียูเนี่ยน โซลูชั่น จำกัด ราคา 41,000 บาท</t>
  </si>
  <si>
    <t>บริษัท ซันคัลเล่อร์ โอ.เอ. จำกัด ราคา 19,207.00 บาท</t>
  </si>
  <si>
    <t>บริษัท แลนด์โก้ ฮักซ์ จำกัด ราคา 273,440.00 บาท</t>
  </si>
  <si>
    <t>นายไพโรจน บุตรเสือ ราคา ราคา 8,500.00 บาท</t>
  </si>
  <si>
    <t>บริษัท รียูเนี่ยน โซลูชั่น จำกัด ราคาซื้อหรือจ้าง 41,000 บาท</t>
  </si>
  <si>
    <t>บริษัท ซันคัลเล่อร์ โอ.เอ. จำกัด ราคาซื้อหรือจ้าง 19,207.00 บาท</t>
  </si>
  <si>
    <t>บริษัท แลนด์โก้ ฮักซ์ จำกัด ราคาซื้อหรือจ้าง 273,440.00 บาท</t>
  </si>
  <si>
    <t>นายไพโรจน บุตรเสือ ราคาซื้อหรือจ้าง ราคา 8,500.00 บาท</t>
  </si>
  <si>
    <t>บริษัท ริโก้ (ประเทศไทย) จํากัด ราคาซื้อหรือจ้าง 10,343.42 บาท</t>
  </si>
  <si>
    <t>บริษัท ริโก้ (ประเทศไทย) จํากัด ราคาซื้อหรือจ้าง 17,495.30 บาท</t>
  </si>
  <si>
    <t>นายธีรศานต์ คงสมศักดิ์ศรี ราคาซื้อหรือจ้าง 24,000.00 บาท</t>
  </si>
  <si>
    <t>ห้างหุ้นส่วนจํากัด ศรีเสาวภาบริการ ราคาซื้อหรือจ้าง 400.00 บาท</t>
  </si>
  <si>
    <t>ห้างหุ้นส่วนจํากัด เอส สแคว เอ็นเตอร์ ไพรส์ ราคาซื้อหรือจ้าง 4,710.00 บาท</t>
  </si>
  <si>
    <t>นางสาวอาภาพร อาษาคง ราคาซื้อหรือจ้าง 400.00 บาท</t>
  </si>
  <si>
    <t>บริษัท แมจิค รูทส จํากัด ราคาซื้อหรือจ้าง 16,000.00 บาท</t>
  </si>
  <si>
    <t>นายฉัตรฐพล วิเวก ราคาซื้อหรือจ้าง 3,000 บาท</t>
  </si>
  <si>
    <t>1. หจก. ไมโครซัมเอ็นเตอรไพรส ราคา 6,591.20 บาท
2. บจก. ออฟฟศเมท (ไทย) ราคา 7,057.00 บาท</t>
  </si>
  <si>
    <t>SI2412039982
SI2412039985
SI2412039987
SI2412040477
No.44391</t>
  </si>
  <si>
    <t>12 ธันวาคม 2567
12 ธันวาคม 2567
12 ธันวาคม 2567
12 ธันวาคม 2567
17 ธันวาคม 2567</t>
  </si>
  <si>
    <t>พย 045/2568</t>
  </si>
  <si>
    <t>3000057107</t>
  </si>
  <si>
    <t>บริษัท ออฟฟิศเมศ (ไทย) จำกัด ราคา 7,406.11 บาท</t>
  </si>
  <si>
    <t>บริษัท ไดนามิค ซอร์ซ จำกัด ราคา 12,840.00 บาท</t>
  </si>
  <si>
    <t>บริษัท ที-ได คอมพิวเตอร์ โอเอ ราคา 40,232.00 บาท</t>
  </si>
  <si>
    <t>1. หจก. ไมโครซัมเอ็นเตอรไพรส ราคาซื้อหรือจ้าง 3,038.80 บาท
2. บจก. ออฟฟศเมท (ไทย) ราคาซื้อหรือจ้าง 3,377บาท</t>
  </si>
  <si>
    <t>บริษัท ดีแบค (ประเทศไทย) จํากัด ราคาซื้อหรือจ้าง 4,500.00 บาท</t>
  </si>
  <si>
    <t>บริษัท ยูเนี่ยนสไมล์ จำกัด ราคาซื้อหรือจ้าง 11,342.00 บาท</t>
  </si>
  <si>
    <t>ร้านประเสริฐพานิช โดยนางไพลิน พิเชษฐพันธ์ ราคาซื้อหรือจ้าง 63,600.00 บาท</t>
  </si>
  <si>
    <t>บริษัท ทีเอสไลน์ อินโนเวชั่น จำกัด ราคาซื้อหรือจ้าง 6,901.50 บาท</t>
  </si>
  <si>
    <t>ร้านก๊อปปี้ปริ้นท์ ราคาซื้อหรือจ้าง 3,360.00 บาท</t>
  </si>
  <si>
    <t>บริษัท วี ซัคเซส พริ้นท์ติ้ง แอนด์ ดีไซน์ จำกัด ราคาซื้อหรือจ้าง 5,778.00 บาท</t>
  </si>
  <si>
    <t>บริษัท ออฟฟิศเมศ (ไทย) จำกัด ราคาซื้อหรือจ้าง 7,406.11 บาท</t>
  </si>
  <si>
    <t>ห้างหุ้นส่วนสามัญ อุดมสาส์น ราคาซื้อหรือจ้าง 852.00 บาท</t>
  </si>
  <si>
    <t>ร้าน SWU work space ราคาซื้อหรือจ้าง 3,500.00 บาท</t>
  </si>
  <si>
    <t>บริษัท ไดนามิค ซอร์ซ จำกัด ราคาซื้อหรือจ้าง 12,840.00 บาท</t>
  </si>
  <si>
    <t>บริษัท ที-ได คอมพิวเตอร์ โอเอ ราคาซื้อหรือจ้าง 40,232.00 บาท</t>
  </si>
  <si>
    <t>บริษัท พัชรจิตต์ จำกัด ราคา 13,536.00 บาท</t>
  </si>
  <si>
    <t>บริษัท พัชรจิตต์ จำกัด ราคา 16,920.00 บาท</t>
  </si>
  <si>
    <t>บริษัท ต.สงวนไทย อีเล็คทริค ราคา 34,561.00 บาท</t>
  </si>
  <si>
    <t>บริษัท พัชรจิตต์ จำกัด ราคาซื้อหรือจ้าง 13,536.00 บาท</t>
  </si>
  <si>
    <t>บริษัท พัชรจิตต์ จำกัด ราคาซื้อหรือจ้าง 16,920.00 บาท</t>
  </si>
  <si>
    <t>บริษัท ต.สงวนไทย อีเล็คทริค ราคาซื้อหรือจ้าง 34,561.00 บาท</t>
  </si>
  <si>
    <t>เอ็นดีไซน์ ราคาซื้อหรือจ้าง 3,876.00 บาท</t>
  </si>
  <si>
    <t>เอ็นดีไซน์ ราคาซื้อหรือจ้าง 32,470.00 บาท</t>
  </si>
  <si>
    <t>บริษัท ไอ.เจ. สยาม จํากัด ราคาซื้อหรือจ้าง 2,902.00 บาท</t>
  </si>
  <si>
    <t>ร้านพูนทรัพย์ เครื่องเขียน ราคาซื้อหรือจ้าง 4,850.00 บาท</t>
  </si>
  <si>
    <t>โลกการเรียน ราคาซื้อหรือจ้าง 5,600.00 บาท</t>
  </si>
  <si>
    <t>รานโอพี ซัพพลาย ราคา 21,186.00 บาท</t>
  </si>
  <si>
    <t>นางสาวเสาวนีย์ แซ่หลี ราคา 18,048.00 บาท</t>
  </si>
  <si>
    <t>นางสาวอินธิรา จันทรัตน์ทโน ราคา 14,664.00 บาท</t>
  </si>
  <si>
    <t>นางสาวอินธิรา จันทรัตน์ทโน ราคา 18,330.00 บาท</t>
  </si>
  <si>
    <t>รานโอพี ซัพพลาย ราคาซื้อหรือจ้าง 21,186.00 บาท</t>
  </si>
  <si>
    <t>บจก.พี.โกศล วิศวกรรม ราคาซื้อหรือจ้าง 11,235.00 บาท</t>
  </si>
  <si>
    <t>บริษัท สวีท คพเพิล ดีไซน์ จำกัด ราคาซื้อหรือจ้าง 13,856.50 บาท</t>
  </si>
  <si>
    <t>นางสาวเสาวนีย์ แซ่หลี ราคาซื้อหรือจ้าง 18,048.00 บาท</t>
  </si>
  <si>
    <t>นางสาวอินธิรา จันทรัตน์ทโน ราคาซื้อหรือจ้าง 14,664.00 บาท</t>
  </si>
  <si>
    <t>นางสาวอินธิรา จันทรัตน์ทโน ราคาซื้อหรือจ้าง 18,330.00 บาท</t>
  </si>
  <si>
    <t>บริษัท ดีว่า เมดิคอล ซัพพลายจำกัด ราคาซื้อหรือจ้าง 1,800.00 บาท</t>
  </si>
  <si>
    <t>ร้านวิมลศิริการค้า ราคาซื้อหรือจ้าง 670.00 บาท</t>
  </si>
  <si>
    <t>นายธีรศานต์ คงสมศักดิ์ศรี ราคาซื้อหรือจ้าง 75,000.00 บาท</t>
  </si>
  <si>
    <t>นายพนาดร ณ นคร ราคาซื้อหรือจ้าง 30,000.00 บาท</t>
  </si>
  <si>
    <t>ร้านยา มศว ราคาซื้อหรือจ้าง 2,750.00 บาท</t>
  </si>
  <si>
    <t>ห้างหุ้นส่วนจํากัด ยูเนี่ยนเปอร์เฟคท์ ราคาซื้อหรือจ้าง 4,280.00 บาท</t>
  </si>
  <si>
    <t>ร้านพรรณี เอ็นจิเนียริ่ง ราคาซื้อหรือจ้าง 8,000.00 บาท</t>
  </si>
  <si>
    <t>บริษัท เคมิเคิล เอ็กซ์เพรส จํากัด ราคาซื้อหรือจ้าง 10,283.84 บาท</t>
  </si>
  <si>
    <t>บริษัท ธีระเทรดดิ้ง จํากัด ราคาซื้อหรือจ้าง 21,902.90 บาท</t>
  </si>
  <si>
    <t>บริษัท สหธุรกิจ จำกัด ราคาซื้อหรือจ้าง 112,992.00 บาท</t>
  </si>
  <si>
    <t>บริษัท สหธุรกิจ จำกัด ราคาซื้อหรือจ้าง 103,362.00 บาท</t>
  </si>
  <si>
    <t>ศูนย์หนังสือแห่งจุฬาลงกรณ์ มหาวิทยาลัย ราคา 419.00 บาท</t>
  </si>
  <si>
    <t>บจก. ไอ แอนด เอ็ม คอนซัลท ราคาซื้อหรือจ้าง 74,900.00 บาท</t>
  </si>
  <si>
    <t>ศูนย์หนังสือแห่งจุฬาลงกรณ์ มหาวิทยาลัย ราคาซื้อหรือจ้าง 419.00 บาท</t>
  </si>
  <si>
    <t>บริษัท บียอนด์ เซอร์วิส จำกัด ราคาซื้อหรือจ้าง 62,060.-บาท</t>
  </si>
  <si>
    <t>ร้าน สองเล Flower ราคาซื้อหรือจ้าง 1,000.00 บาท</t>
  </si>
  <si>
    <t>ร้าน ธนาวัลย์ ราคาซื้อหรือจ้าง 1,000.00 บาท</t>
  </si>
  <si>
    <t>บริษัท บียอนด์ เซอร์วิส จํากัด ราคาซื้อหรือจ้าง 186,180.00 บาท</t>
  </si>
  <si>
    <t>ห้างหุ้นส่วนจํากัด ไมโคร ซัม เอ็นเตอร์ไพร์ส ราคาซื้อหรือจ้าง 13,161.00 บาท</t>
  </si>
  <si>
    <t>บริษัท ดีเคเอสเอช (ประเทศไทย) จํากัด ราคาซื้อหรือจ้าง 141,963.25 บาท</t>
  </si>
  <si>
    <t>บริษัท สยามเดนท์ จํากัด ราคาซื้อหรือจ้าง 81,900 บาท</t>
  </si>
  <si>
    <t>บริษัท เจ.อี.บี. มิเลนเนียม (ประเทศไทย) จํากัด ราคาซื้อหรือจ้าง 37,450 บาท</t>
  </si>
  <si>
    <t>บริษัท ไบโอเด็นท์ อินเตอร์เนชั่นแนล จํากัด ราคาซื้อหรือจ้าง 79,660 บาท</t>
  </si>
  <si>
    <t>บริษัท เอ็กซ์ พี โปรเฟสชั่นนอล จํากัด ราคาซื้อหรือจ้าง 67,698.95 บาท</t>
  </si>
  <si>
    <t>บริษัท อุดม เมดิคอล อิควิปเม้นท์ จํากัด ราคาซื้อหรือจ้าง 49,580 บาท</t>
  </si>
  <si>
    <t>บริษัท เดนท์สพลาย ซิโรน่า (ประเทศไทย) จํากัด ราคาซื้อหรือจ้าง 314,340 บาท</t>
  </si>
  <si>
    <t>1. บจก. ทรัพยเจริญแทรเวิล ราคา 56,000 บาท
2. นายตระออน พรหมนุช ราคา 24,500 บาท</t>
  </si>
  <si>
    <t>3000057218
3000057219</t>
  </si>
  <si>
    <t>17 ธันวาคม 2567
17 ธันวาคม 2567</t>
  </si>
  <si>
    <t>1. บจก. ทรัพยเจริญแทรเวิล ราคาซื้อหรือจ้าง 56,000 บาท
2. นายตระออน พรหมนุช ราคาซื้อหรือจ้าง 24,500 บาท</t>
  </si>
  <si>
    <t>บริษัท มีนบุค จํากัด ราคาซื้อหรือจ้าง 2,902.00 บาท</t>
  </si>
  <si>
    <t>บริษัท เอพี พลัส โซลูชั่น จํากัด ราคาซื้อหรือจ้าง 2,902.00 บาท</t>
  </si>
  <si>
    <t>บจก.พีซีดรักซเซนเตอร ราคาซื้อหรือจ้าง 8,356.70 บาท</t>
  </si>
  <si>
    <t>บจก.ออฟฟศเมท (ไทย) ราคาซื้อหรือจ้าง 4,031.00 บาท</t>
  </si>
  <si>
    <t>บริษัท เอ็นเทค รีฟริกเจอเรชั่น ราคา 82,497.00 บาท</t>
  </si>
  <si>
    <t>ซื้ออ่างลอยชิ้นเนื้อ แขวงคลองเตยเหนือ เขตวัฒนา กรุงเทพมหานคร จำนวน 1 เครื่อง</t>
  </si>
  <si>
    <t>ร้านดอกบัว สังฆภัณฑ์ ราคาซื้อหรือจ้าง 5,499.80 บาท</t>
  </si>
  <si>
    <t>บริษัท เอ็นเทค รีฟริกเจอเรชั่น ราคาซื้อหรือจ้าง 82,497.00 บาท</t>
  </si>
  <si>
    <t>ร้านเอสเอ็น ออฟฟิศซัพพลาย ราคาซื้อหรือจ้าง 4,590 บาท</t>
  </si>
  <si>
    <t>บริษัท ริโก้ (ประเทศไทย)จํากัด ราคาซื้อหรือจ้าง 4,911.30 บาท</t>
  </si>
  <si>
    <t>บริษัท สหธุรกิจ จำกัด ราคาซื้อหรือจ้าง 55,982.40 บาท</t>
  </si>
  <si>
    <t>บริษัท เมโทรซิสเต็มส์คอร์ปอเรชั่น จำกัด (มหาชน) ราคาซื้อหรือจ้าง 191,915.20 บาท</t>
  </si>
  <si>
    <t>บริษัท เอ เอส ไซน์ จำกัด ราคาซื้อหรือจ้าง 25,000.00</t>
  </si>
  <si>
    <t>ห้างหุ้นส่วนจำกัด ลัดดำ เอ็นจิเนียริ่ง ราคาซื้อหรือจ้าง 27,820.00 บาท</t>
  </si>
  <si>
    <t>บริษัท ริโก้ (ประเทศไทย) จำกัด ราคาซื้อหรือจ้าง 14,371.97 บาท</t>
  </si>
  <si>
    <t>บริษัท ฟรีเมี่ยม ฟรุ๊ต คอร์ปอเรชั่น จํากัด ราคาซื้อหรือจ้าง 17,940.00 บาท</t>
  </si>
  <si>
    <t>บริษัท ไซน์เอ็นซ์ อินทิเกรชั่น จํากัด ราคาซื้อหรือจ้าง 6,848.00 บาท</t>
  </si>
  <si>
    <t>ห้างหุ้นส่วนจํากัด ไมโคร ซัม เอ็นเตอร์ ไพร์ส ราคาซื้อหรือจ้าง 2,407.50 บาท</t>
  </si>
  <si>
    <t>บจก.เบคไทย กรุงเทพอุปกรณ์เคมีภัณฑ์ ราคาซื้อหรือจ้าง 170,000.00 บาท</t>
  </si>
  <si>
    <t>บจก.กิบไทย ราคาซื้อหรือจ้าง 321,000.00 บาท</t>
  </si>
  <si>
    <t>บจก.ที แอนด์ เค ดิจิตอล ราคาซื้อหรือจ้าง 66,661.00 บาท</t>
  </si>
  <si>
    <t>บจก.ทีแซด มีเดีย ราคาซื้อหรือจ้าง 69,550.00 บาท</t>
  </si>
  <si>
    <t>บริษัท แอดวานซ์ เมดิคอล คอร์ปอเรชั่น (ประเทศ ไทย) จํากัด ราคาซื้อหรือจ้าง 5,000 บาท</t>
  </si>
  <si>
    <t>ราน Tiger Riding Shop ราคาซื้อหรือจ้าง 2,902.00 บาท</t>
  </si>
  <si>
    <t>Royal Flora Ratchphruck ราคา 2,000.00 บาท</t>
  </si>
  <si>
    <t>Royal Flora Ratchphruck ราคาซื้อหรือจ้าง 2,000.00 บาท</t>
  </si>
  <si>
    <t>สภากาชาดไทย ราคาซื้อหรือจ้าง 9,600.00 บาท</t>
  </si>
  <si>
    <t>บริษัท เด็นทัล สเปซ จํากัด ราคาซื้อหรือจ้าง 3,000 บาท</t>
  </si>
  <si>
    <t>บริษัท ไอเดีย แอค จำกัด ราคาซื้อหรือจ้าง 32,100.00 บาท</t>
  </si>
  <si>
    <t>หจก. ไมโครซัมเอ็นเตอรไพรส ราคาซื้อหรือจ้าง 7,190.40 บาท</t>
  </si>
  <si>
    <t>หางหุนสวนจํากัด วงษสินอุดมการไฟฟา ราคาซื้อหรือจ้าง 2,902.00 บาท</t>
  </si>
  <si>
    <t>ร้าน Garden Bloom ราคาซื้อหรือจ้าง 450.00 บาท</t>
  </si>
  <si>
    <t>บจก.ทริปเปิ้ล อินโนเวชั่น ราคาซื้อหรือจ้าง 447,000.00 บาท</t>
  </si>
  <si>
    <t>ห้างหุ้นส่วนจำกัด คลีนิคอล ไดแอกโนสติคส์ ราคาซื้อหรือจ้าง 24,000.00 บาท</t>
  </si>
  <si>
    <t>บริษัท กิบไทย จำกัด ราคาซื้อหรือจ้าง 15,247.50 บาท</t>
  </si>
  <si>
    <t>บริษัท ไทย แคน ไบโอเทค จำกัด ราคาซื้อหรือจ้าง 37,450.00 บาท</t>
  </si>
  <si>
    <t>บริษัท เอ เอส ไซน์ จำกัด ราคาซื้อหรือจ้าง 49,860.00 บาท</t>
  </si>
  <si>
    <t>บริษัท เอส.ดี. ทันตเวช (1988) จำกัด ราคาซื้อหรือจ้าง 40,640.00 บาท</t>
  </si>
  <si>
    <t>บริษัท เคมิเคิล เอ็กซ์เพรส จำกัด ราคาซื้อหรือจ้าง 43,131.70 บาท</t>
  </si>
  <si>
    <t>นายฉัตรฐพล วิเวก ราคาซื้อหรือจ้าง 11,500.00 บาท</t>
  </si>
  <si>
    <t>1.บริษัท ริโก (ประเทศไทย) ราคา 249,425 บาท (1,4,5)
2. บจก. คอนทินิวอัสฟอรม ราคา 9,095 บาท (3,9)
3. บจก. เท็นซอฟท ราคา 400,661.50 บาท (2,3,7,8,9)
4. บจก. ซูเพิรบ คอม แอนด เซอรวิส ราคา 9,565.80 บาท (3,9)
5. บจก. ทูยู คอรปอเรชั่น ราคา 281,838.00 บาท (1-3,5,7,9)</t>
  </si>
  <si>
    <t>3000057075
3000057074
3000057071</t>
  </si>
  <si>
    <t>20 ธันวาคม 2567
19 ธันวาคม 2567
19 ธันวาคม 2567</t>
  </si>
  <si>
    <t>1. บจก. ทูยู คอรปอเรชั่น ราคาซื้อหรือจ้าง 281,838.00 บาท (1-3,5,7,9)
2. บริษัท ริโก (ประเทศไทย) ราคาซื้อหรือจ้าง 190,000 บาท (รายการ4)
3. บจก. เท็นซอฟท ราคาซื้อหรือจ้าง 131,289 บาท (รายการ8)</t>
  </si>
  <si>
    <t>บริษัท บีจีเอ พลัส จํากัด ราคาซื้อหรือจ้าง 2,902.00 บาท</t>
  </si>
  <si>
    <t>บริษัท บุคเน็ท จํากัด ราคาซื้อหรือจ้าง 2,902.00 บาท</t>
  </si>
  <si>
    <t>นางเสาวลักษณ์ จิรธนานันท์ ราคาซื้อหรือจ้าง 16,000.00 บาท</t>
  </si>
  <si>
    <t>บริษัทซิลลิค ฟาร์มา จำกัด ราคาซื้อหรือจ้าง 3,210.00 บาท</t>
  </si>
  <si>
    <t>บริษัทเอ็นแอนด์เอ็น คอมพิวเตอร์ ซิสเท็ม จำกัด ราคาซื้อหรือจ้าง 4,815.00 บาท</t>
  </si>
  <si>
    <t>หจก. โชคศิริ ซัพพลาย ราคาซื้อหรือจ้าง 9,255.50 บาท</t>
  </si>
  <si>
    <t>บจก.พี.โกศล วิศวกรรม ราคาซื้อหรือจาง 30,495.00 บาท</t>
  </si>
  <si>
    <t>บจก.นําหนา ซัพพลาย แอนด เซอ ราคา 72,225.00 บาท</t>
  </si>
  <si>
    <t>นายเชาวลิต อินทชิต ราคา 1,200.00 บาท</t>
  </si>
  <si>
    <t>หจก.ไมโคร ซัม เอ็นเตอรไพรส ราคา 6,206.00 บาท</t>
  </si>
  <si>
    <t>หจก.ไมโคร ซัม เอ็นเตอรไพรส ราคา 63,130.00 บาท</t>
  </si>
  <si>
    <t>หจก.ไมโคร ซัม เอ็นเตอรไพรส ราคา 42,927.00 บาท</t>
  </si>
  <si>
    <t>หจก.ไมโคร ซัม เอ็นเตอรไพรส ราคา 70,084.00 บาท</t>
  </si>
  <si>
    <t>บริษัท ออฟฟิศเมท (ไทย) จำกัด ราคา 23,950 บาท</t>
  </si>
  <si>
    <t>บริษัท บอนกาแฟ (ประเทศไทย) จำกัด ราคา 12,747.24 บาท</t>
  </si>
  <si>
    <t>บริษัท ดั๊บเบิ้ล เอ ดิจิตอล ราคา 77,040.00 บาท</t>
  </si>
  <si>
    <t>บจก.นําหนา ซัพพลาย แอนด เซอ ราคาซื้อหรือจ้าง 72,225.00 บาท</t>
  </si>
  <si>
    <t>นายเชาวลิต อินทชิต ราคาซื้อหรือจ้าง 1,200.00 บาท</t>
  </si>
  <si>
    <t>หจก.ไมโคร ซัม เอ็นเตอรไพรส ราคาซื้อหรือจ้าง 6,206.00 บาท</t>
  </si>
  <si>
    <t>หจก.ไมโคร ซัม เอ็นเตอรไพรส ราคาซื้อหรือจ้าง 63,130.00 บาท</t>
  </si>
  <si>
    <t>หจก.ไมโคร ซัม เอ็นเตอรไพรส ราคาซื้อหรือจ้าง 42,927.00 บาท</t>
  </si>
  <si>
    <t>หจก.ไมโคร ซัม เอ็นเตอรไพรส ราคาซื้อหรือจ้าง 70,084.00 บาท</t>
  </si>
  <si>
    <t>บริษัท ออฟฟิศเมท (ไทย) จำกัด ราคาซื้อหรือจ้าง 23,950 บาท</t>
  </si>
  <si>
    <t>บริษัท บอนกาแฟ (ประเทศไทย) จำกัด ราคาซื้อหรือจ้าง 12,747.24 บาท</t>
  </si>
  <si>
    <t>บริษัท ดั๊บเบิ้ล เอ ดิจิตอล ราคาซื้อหรือจ้าง 77,040.00 บาท</t>
  </si>
  <si>
    <t>บริษัท สหธุรกิจ จำกัด ราคาซื้อหรือจ้าง 25,449.95 บาท</t>
  </si>
  <si>
    <t>นายธีรศานต์ คงสมศักดิ์ศรี ราคาซื้อหรือจ้าง 34,200.00 บาท</t>
  </si>
  <si>
    <t>บจก.อุตสาหกรรมเครื่องหอมไทย-จีน ราคาซื้อหรือจ้าง 1,116.50 บาท</t>
  </si>
  <si>
    <t>ร้านก๊อปปี้ปริ้นท์ ราคาซื้อหรือจ้าง 2,000.00 บาท</t>
  </si>
  <si>
    <t>บริษัท เอฟเอฟเอฟ เอ็นจิเนียริ่ง จํากัด ราคาซื้อหรือจ้าง 165,507.60 บาท</t>
  </si>
  <si>
    <t>บริษัท ไบโอแอคทีฟ จํากัด ราคาซื้อหรือจ้าง 23,540.00 บาท</t>
  </si>
  <si>
    <t>บริษัท รีไซเคิลเอ็นจิเนียริ่ง จํากัด ราคาซื้อหรือจ้าง 17,236.63 บาท</t>
  </si>
  <si>
    <t>นายชริน อารีวงษ์ ราคาซื้อหรือจ้าง 7,420.00 บาท</t>
  </si>
  <si>
    <t>ห้างหุ้นส่วนจํากัด ไมโคร ซัม เอ็นเตอร์ ไพร์ส ราคาซื้อหรือจ้าง 1,412.40 บาท</t>
  </si>
  <si>
    <t>โรงพยาบาลสัตว์บ้านศาลายา ราคาซื้อหรือจ้าง 1,100.00 บาท</t>
  </si>
  <si>
    <t>บริษัท ดีเคเอสเอช (ประเทศไทย) จํากัด ราคาซื้อหรือจ้าง 17,227 บาท</t>
  </si>
  <si>
    <t>บริษัท ลีโอ เมดดิคอล จํากัด ราคาซื้อหรือจ้าง 28,579.20 บาท</t>
  </si>
  <si>
    <t>บริษัท ซี.ซี.เอส. ฟิวเจอร์ ซิสเต็ม จํากัด ราคาซื้อหรือจ้าง 10,700 บาท</t>
  </si>
  <si>
    <t>บริษัท แอ๊คเตออน (ประเทศไทย) จํากัด ราคาซื้อหรือจ้าง 304,000 บาท</t>
  </si>
  <si>
    <t>บริษัท ดีเคเอสเอช (ประเทศไทย) จํากัด ราคาซื้อหรือจ้าง 154,080 บาท</t>
  </si>
  <si>
    <t>บริษัท อินโน ซีสเต็มวัน จํากัด ราคา 498,684 บาท</t>
  </si>
  <si>
    <t>บริษัท ริโก้ (ประเทศไทย) จำกัด ราคา 53,714.00 บาท</t>
  </si>
  <si>
    <t>ห้างหุ้นส่วนจำกัด คัฟเวอร์ ฟู้ด ราคา 17,270.00 บาท</t>
  </si>
  <si>
    <t>บริษัท เม่งฮง ฟู้ดส์เซอร์วิส จำกัด ราคา 27,290.00 บาท</t>
  </si>
  <si>
    <t>ห้างหุ้นส่วนจำกัด คัฟเวอร์ ฟู้ด ราคา 14,980.00 บาท</t>
  </si>
  <si>
    <t>นางสาววรรณา อยู่เมฆะ ราคา 12,100.00 บาท</t>
  </si>
  <si>
    <t>ห้างหุ้นส่วนจำกัด คัฟเวอร์ ฟู้ด ราคา 46,305.00 บาท</t>
  </si>
  <si>
    <t>ห้างหุ้นส่วนจำกัด คัฟเวอร์ ฟู้ด ราคา 60,985.00 บาท</t>
  </si>
  <si>
    <t>นางสาววรรณา อยู่เมฆะ ราคา 10,300.00 บาท</t>
  </si>
  <si>
    <t>ห้างหุ้นส่วนจำกัด คัฟเวอร์ ฟู้ด ราคา 29,290.00 บาท</t>
  </si>
  <si>
    <t>นางสาววรรณา อยู่เมฆะ ราคา 39,000.00 บาท</t>
  </si>
  <si>
    <t>ห้างหุ้นส่วนจำกัด คัฟเวอร์ ฟู้ด ราคา 16,250.00 บาท</t>
  </si>
  <si>
    <t>ห้างหุ้นส่วนจำกัด คัฟเวอร์ ฟู้ด ราคา 43,985.00 บาท</t>
  </si>
  <si>
    <t>บริษัท อินโน ซีสเต็มวัน จํากัด ราคาซื้อหรือจ้าง 498,684 บาท</t>
  </si>
  <si>
    <t>บริษัท ริโก้ (ประเทศไทย) จำกัด ราคาซื้อหรือจ้าง 53,714.00 บาท</t>
  </si>
  <si>
    <t>ห้างหุ้นส่วนจำกัด คัฟเวอร์ ฟู้ด ราคาซื้อหรือจ้าง 17,270.00 บาท</t>
  </si>
  <si>
    <t>บริษัท เม่งฮง ฟู้ดส์เซอร์วิส จำกัด ราคาซื้อหรือจ้าง 27,290.00 บาท</t>
  </si>
  <si>
    <t>ห้างหุ้นส่วนจำกัด คัฟเวอร์ ฟู้ด ราคาซื้อหรือจ้าง 14,980.00 บาท</t>
  </si>
  <si>
    <t>นางสาววรรณา อยู่เมฆะ ราคาซื้อหรือจ้าง 12,100.00 บาท</t>
  </si>
  <si>
    <t>ห้างหุ้นส่วนจำกัด คัฟเวอร์ ฟู้ด ราคาซื้อหรือจ้าง 46,305.00 บาท</t>
  </si>
  <si>
    <t>ห้างหุ้นส่วนจำกัด คัฟเวอร์ ฟู้ด ราคาซื้อหรือจ้าง 60,985.00 บาท</t>
  </si>
  <si>
    <t>นางสาววรรณา อยู่เมฆะ ราคาซื้อหรือจ้าง 10,300.00 บาท</t>
  </si>
  <si>
    <t>ห้างหุ้นส่วนจำกัด คัฟเวอร์ ฟู้ด ราคาซื้อหรือจ้าง 29,290.00 บาท</t>
  </si>
  <si>
    <t>นางสาววรรณา อยู่เมฆะ ราคาซื้อหรือจ้าง 39,000.00 บาท</t>
  </si>
  <si>
    <t>ห้างหุ้นส่วนจำกัด คัฟเวอร์ ฟู้ด ราคาซื้อหรือจ้าง 16,250.00 บาท</t>
  </si>
  <si>
    <t>ห้างหุ้นส่วนจำกัด คัฟเวอร์ ฟู้ด ราคาซื้อหรือจ้าง 43,985.00 บาท</t>
  </si>
  <si>
    <t>บริษัท แหลมทองแอร์ ซัพพลาย จำกัด ราคาซื้อหรือจ้าง 25,947.50 บาท</t>
  </si>
  <si>
    <t>บริษัท เกสทรอน จำกัด ราคาซื้อหรือจ้าง 1,500.00 บาท</t>
  </si>
  <si>
    <t>บริษัท เอฟเอฟเอฟ เอ็นจิเนียริ่ง จํากัด ราคาซื้อหรือจ้าง 42,907.00 บาท</t>
  </si>
  <si>
    <t>ห้างหุ้นส่วนจํากัด ไมโคร ซัม เอ็นเตอร์ ไพร์ส ราคาซื้อหรือจ้าง 8,506.50 บาท</t>
  </si>
  <si>
    <t>ห้างหุ้นส่วนจํากัด ไมโคร ซัม เอ็นเตอร์ ไพร์ส ราคาซื้อหรือจ้าง 8,239.00 บาท</t>
  </si>
  <si>
    <t>นางสาววิมล วานิชสุขสมบัติ ราคาซื้อหรือจ้าง 2,000.00 บาท</t>
  </si>
  <si>
    <t>นางสาวธนาภรณ์ แผ่เต็ม ราคาซื้อหรือจ้าง 32,500.00 บาท</t>
  </si>
  <si>
    <t>นางสาวยุภา เสน่ห์ราศรี ราคาซื้อหรือจ้าง 13,000.00 บาท</t>
  </si>
  <si>
    <t>นายปิยะ พึ่งประเสริฐ ราคา 12,000 บาท</t>
  </si>
  <si>
    <t>นางสาววรรณา อยู่เมฆะ ราคา 11,500.00 บาท</t>
  </si>
  <si>
    <t>บริษัท เอสดี กัทธรี อินเตอร์ ราคา 36,000.00 บาท</t>
  </si>
  <si>
    <t>นางสาววรรณา อยู่เมฆะ ราคา 19,600.00 บาท</t>
  </si>
  <si>
    <t>บริษัท สหพัฒนพิบูล จำกัด (มหาชน) ราคา 16,550.00 บาท</t>
  </si>
  <si>
    <t>นางสาววรรณา อยู่เมฆะ ราคา 32,300.00 บาท</t>
  </si>
  <si>
    <t>บริษัท แลคตาซอย จำกัด ราคา 12,600.00 บาท</t>
  </si>
  <si>
    <t>บริษัท อำพลฟูดส์ โพรเซสซิ่ง จำกัด ราคา 13,500.00 บาท</t>
  </si>
  <si>
    <t>นางจรัสศรี ศึกพายัพ ราคา 19,600.00 บาท</t>
  </si>
  <si>
    <t>บริษัท เอ พี เค มาร์เก็ตติ้ง จำกัด ราคาซื้อหรือจ้าง 43,870.00 บาท</t>
  </si>
  <si>
    <t>บริษัท เมโทรซิสเตม็ ส์คอร์ปอเรชั่น จำกัด (มหาชน) ราคาซื้อหรือจ้าง 72,539.58 บาท</t>
  </si>
  <si>
    <t>นายปิยะ พึ่งประเสริฐ ราคาซื้อหรือจ้าง 12,000 บาท</t>
  </si>
  <si>
    <t>นางสาววรรณา อยู่เมฆะ ราคาซื้อหรือจ้าง 11,500.00 บาท</t>
  </si>
  <si>
    <t>บริษัท เอสดี กัทธรี อินเตอร์ ราคาซื้อหรือจ้าง 36,000.00 บาท</t>
  </si>
  <si>
    <t>นางสาววรรณา อยู่เมฆะ ราคาซื้อหรือจ้าง 19,600.00 บาท</t>
  </si>
  <si>
    <t>บริษัท สหพัฒนพิบูล จำกัด (มหาชน) ราคาซื้อหรือจ้าง 16,550.00 บาท</t>
  </si>
  <si>
    <t>นางสาววรรณา อยู่เมฆะ ราคาซื้อหรือจ้าง 32,300.00 บาท</t>
  </si>
  <si>
    <t>บริษัท แลคตาซอย จำกัด ราคาซื้อหรือจ้าง 12,600.00 บาท</t>
  </si>
  <si>
    <t>บริษัท อำพลฟูดส์ โพรเซสซิ่ง จำกัด ราคาซื้อหรือจ้าง 13,500.00 บาท</t>
  </si>
  <si>
    <t>นางจรัสศรี ศึกพายัพ ราคาซื้อหรือจ้าง 19,600.00 บาท</t>
  </si>
  <si>
    <t>นางนภา วศินวสุกุล ราคา 47,800.00 บาท</t>
  </si>
  <si>
    <t>ห้างหุ้นส่วนจำกัด คัฟเวอร์ ฟู้ด ราคา 35,128.10 บาท</t>
  </si>
  <si>
    <t>บริษัท พัชรจิตต์ จำกัด ราคา 10,080.00 บาท</t>
  </si>
  <si>
    <t>ห้างหุ้นส่วนจำกัด คัฟเวอร์ ฟู้ด ราคา 14,092.00 บาท</t>
  </si>
  <si>
    <t>ห้างหุ้นส่วนจำกัด คัฟเวอร์ ฟู้ด ราคา 13,091.00 บาท</t>
  </si>
  <si>
    <t>ห้างหุ้นส่วนจำกัด คัฟเวอร์ ฟู้ด ราคา 39,066.00 บาท</t>
  </si>
  <si>
    <t>นางนภา วศินวสุกุล ราคาซื้อหรือจ้าง 47,800.00 บาท</t>
  </si>
  <si>
    <t>ห้างหุ้นส่วนจำกัด คัฟเวอร์ ฟู้ด ราคาซื้อหรือจ้าง 35,128.10 บาท</t>
  </si>
  <si>
    <t>บริษัท พัชรจิตต์ จำกัด ราคาซื้อหรือจ้าง 10,080.00 บาท</t>
  </si>
  <si>
    <t>ห้างหุ้นส่วนจำกัด คัฟเวอร์ ฟู้ด ราคาซื้อหรือจ้าง 14,092.00 บาท</t>
  </si>
  <si>
    <t>ห้างหุ้นส่วนจำกัด คัฟเวอร์ ฟู้ด ราคาซื้อหรือจ้าง 13,091.00 บาท</t>
  </si>
  <si>
    <t>ห้างหุ้นส่วนจำกัด คัฟเวอร์ ฟู้ด ราคาซื้อหรือจ้าง 39,066.00 บาท</t>
  </si>
  <si>
    <t>ห้างหุ้นส่วนจำกัด คัฟเวอร์ ฟู้ด ราคา 16,275.00 บาท</t>
  </si>
  <si>
    <t>ห้างหุ้นส่วนจำกัด คัฟเวอร์ ฟู้ด ราคา 25,680.00 บาท</t>
  </si>
  <si>
    <t>ห้างหุ้นส่วนจำกัด คัฟเวอร์ ฟู้ด ราคา 12,840.00 บาท</t>
  </si>
  <si>
    <t>นางสาวมนาภรณ์ กุฎาธารพันธุ์ ราคา 12,160.00 บาท</t>
  </si>
  <si>
    <t>ห้างหุ้นส่วนจำกัด คัฟเวอร์ ฟู้ด ราคา 45,860.00 บาท</t>
  </si>
  <si>
    <t>ห้างหุ้นส่วนจำกัด คัฟเวอร์ ฟู้ด ราคา 24,244.00 บาท</t>
  </si>
  <si>
    <t>ห้างหุ้นส่วนจำกัด คัฟเวอร์ ฟู้ด ราคา 18,829.00 บาท</t>
  </si>
  <si>
    <t>ห้างหุ้นส่วนจำกัด คัฟเวอร์ ฟู้ด ราคา 20,856.00 บาท</t>
  </si>
  <si>
    <t>ห้างหุ้นส่วนจำกัด คัฟเวอร์ ฟู้ด ราคา 15,775.00 บาท</t>
  </si>
  <si>
    <t>ห้างหุ้นส่วนจำกัด คัฟเวอร์ ฟู้ด ราคาซื้อหรือจ้าง 16,275.00 บาท</t>
  </si>
  <si>
    <t>ห้างหุ้นส่วนจำกัด คัฟเวอร์ ฟู้ด ราคาซื้อหรือจ้าง 25,680.00 บาท</t>
  </si>
  <si>
    <t>ห้างหุ้นส่วนจำกัด คัฟเวอร์ ฟู้ด ราคาซื้อหรือจ้าง 12,840.00 บาท</t>
  </si>
  <si>
    <t>นางสาวมนาภรณ์ กุฎาธารพันธุ์ ราคาซื้อหรือจ้าง 12,160.00 บาท</t>
  </si>
  <si>
    <t>ห้างหุ้นส่วนจำกัด คัฟเวอร์ ฟู้ด ราคาซื้อหรือจ้าง 45,860.00 บาท</t>
  </si>
  <si>
    <t>ห้างหุ้นส่วนจำกัด คัฟเวอร์ ฟู้ด ราคาซื้อหรือจ้าง 24,244.00 บาท</t>
  </si>
  <si>
    <t>ห้างหุ้นส่วนจำกัด คัฟเวอร์ ฟู้ด ราคาซื้อหรือจ้าง 18,829.00 บาท</t>
  </si>
  <si>
    <t>ห้างหุ้นส่วนจำกัด คัฟเวอร์ ฟู้ด ราคาซื้อหรือจ้าง 20,856.00 บาท</t>
  </si>
  <si>
    <t>ห้างหุ้นส่วนจำกัด คัฟเวอร์ ฟู้ด ราคาซื้อหรือจ้าง 15,775.00 บาท</t>
  </si>
  <si>
    <t>ห้างหุ้นส่วนจำกัด คัฟเวอร์ ฟู้ด ราคา 30,750.00 บาท</t>
  </si>
  <si>
    <t>ห้างหุ้นส่วนจำกัด คัฟเวอร์ ฟู้ด ราคา 23,628.00 บาท</t>
  </si>
  <si>
    <t>ห้างหุ้นส่วนจำกัด คัฟเวอร์ ฟู้ด ราคา 15,220.00 บาท</t>
  </si>
  <si>
    <t>ห้างหุ้นส่วนจำกัด คัฟเวอร์ ฟู้ด ราคา 40,725.00 บาท</t>
  </si>
  <si>
    <t>ห้างหุ้นส่วนจำกัด คัฟเวอร์ ฟู้ด ราคา 20,660.00 บาท</t>
  </si>
  <si>
    <t>บริษัท เอ็นเทค รีฟริกเจอเรชั่น ราคา 408,542.05 บาท</t>
  </si>
  <si>
    <t>บริษัท พีเอ็ม ออโตเมชั่น (ประเทศไทย) จํากัด ราคา 963.00 บาท</t>
  </si>
  <si>
    <t>สกพ 006/2568</t>
  </si>
  <si>
    <t>ห้างหุ้นส่วนจำกัด คัฟเวอร์ ฟู้ด ราคาซื้อหรือจ้าง 30,750.00 บาท</t>
  </si>
  <si>
    <t>ห้างหุ้นส่วนจำกัด คัฟเวอร์ ฟู้ด ราคาซื้อหรือจ้าง 23,628.00 บาท</t>
  </si>
  <si>
    <t>ห้างหุ้นส่วนจำกัด คัฟเวอร์ ฟู้ด ราคาซื้อหรือจ้าง 15,220.00 บาท</t>
  </si>
  <si>
    <t>ห้างหุ้นส่วนจำกัด คัฟเวอร์ ฟู้ด ราคาซื้อหรือจ้าง 40,725.00 บาท</t>
  </si>
  <si>
    <t>ห้างหุ้นส่วนจำกัด คัฟเวอร์ ฟู้ด ราคาซื้อหรือจ้าง 20,660.00 บาท</t>
  </si>
  <si>
    <t>บริษัท เอ็นเทค รีฟริกเจอเรชั่น ราคาซื้อหรือจ้าง 408,542.05 บาท</t>
  </si>
  <si>
    <t>บริษัท พีเอ็ม ออโตเมชั่น (ประเทศไทย) จํากัด ราคาซื้อหรือจ้าง 963.00 บาท</t>
  </si>
  <si>
    <t>บริษัท เอ็ม แทรเวล แอนด์ เอ็ดดูเคชั่น จํากัด ราคาซื้อหรือจ้าง 43,2300.00 บาท</t>
  </si>
  <si>
    <t>บริษัท แร็พเตอร์ (ประเทศไทย) จำกัด ราคาซื้อหรือจ้าง 13,910 บาท</t>
  </si>
  <si>
    <t>บริษัท ตุ๊กตาเทป จำกัด ราคาซื้อหรือจ้าง 498,740.00 บาท</t>
  </si>
  <si>
    <t>หจก.ไมโคร ซัม เอ็นเตอรไพรส ราคา 9,309.00 บาท</t>
  </si>
  <si>
    <t>หจก.ไมโคร ซัม เอ็นเตอรไพรส ราคาซื้อหรือจ้าง 9,309.00 บาท</t>
  </si>
  <si>
    <t>บริษัท ทรัพย์เจริญ แทรเวล จำกัด ราคาซื้อหรือจ้าง 15,000.00 บาท</t>
  </si>
  <si>
    <t>บริษัท ทูซีบรอดคาส จํากัด ราคาซื้อหรือจ้าง 34,133.00 บาท</t>
  </si>
  <si>
    <t>ห้างหุ้นส่วนจํากัด โชคศิริ ซัพพลาย ราคาซื้อหรือจ้าง 146,333.20 บาท</t>
  </si>
  <si>
    <t>บริษัท เจเอ็น ไฮ เทค จำกัด ราคาซื้อหรือจ้าง 287,985.00 บาท</t>
  </si>
  <si>
    <t>บริษัทรักษาความปลอดภัย บิ๊กโจ อินเตอร์ จํากัด ราคาซื้อหรือจ้าง 225,000 บาท</t>
  </si>
  <si>
    <t>นางบุศรา พราหมณโชติ ราคาซื้อหรือจ้าง 850.00 บาท</t>
  </si>
  <si>
    <t>บริษัท เอ็นทีที เดตา บิสซิเนส โซลูชั่นส (ประเทศไทย) จํากัด ราคาซื้อหรือจ้าง 7,955,450 บาท</t>
  </si>
  <si>
    <t>ราน Royal Flora Ratchpruk ราคาซื้อหรือจ้าง 1000 บาท</t>
  </si>
  <si>
    <t>หจก. โฮมไอที เซอรวิส ราคาซื้อหรือจ้าง 5,992 บาท</t>
  </si>
  <si>
    <t>บริษัท ยูเอฟโอ จํากัด ราคาซื้อหรือจ้าง 20,865 บาท</t>
  </si>
  <si>
    <t>นายไพรัตน ดีเทียนอินทร ราคาซื้อหรือจ้าง 2,902.00 บาท</t>
  </si>
  <si>
    <t>รานการเดนบูม ราคาซื้อหรือจ้าง 2,902.00 บาท</t>
  </si>
  <si>
    <t>บจก.พรีเมี่ยม แอนด ออฟฟศซัพพ ราคา 1,647.80 บาท</t>
  </si>
  <si>
    <t>บจก. มิตร-ซายน เอ็นจิเนียริ่ง ราคา 7,436.50 บาท</t>
  </si>
  <si>
    <t>บจก.พรีเมี่ยม แอนด ออฟฟศซัพพ ราคาซื้อหรือจ้าง 1,647.80 บาท</t>
  </si>
  <si>
    <t>บจก. มิตร-ซายน เอ็นจิเนียริ่ง ราคาซื้อหรือจ้าง 7,436.50 บาท</t>
  </si>
  <si>
    <t>บริษัท ออฟฟิศเมท(ไทย) จำกัด ราคาซื้อหรือจ้าง 928.00 บาท</t>
  </si>
  <si>
    <t>ร้านยา มศว ราคาซื้อหรือจ้าง 760.00 บาท</t>
  </si>
  <si>
    <t>บริษัท ดีเคเอสเอช (ประเทศไทย) จำกัด ราคาซื้อหรือจ้าง 1,926.00 บาท</t>
  </si>
  <si>
    <t>บริษัท ฮานนา อินสทรูเม้นท์ส (ประเทศไทย) จำกัด ราคาซื้อหรือจ้าง 5,898.38 บาท</t>
  </si>
  <si>
    <t>หางหุนสวนจำกัด ไมโคร ซัม เอ็นเตอรไพรส ราคาซื้อหรือจ้าง 1,262.60 บาท</t>
  </si>
  <si>
    <t>บริษัท ไปรษณียไทย จำกัด ราคาซื้อหรือจ้าง 8,500.00 บาท</t>
  </si>
  <si>
    <t>ธนาคารกรุงไทย จํากัด (มหาชน) ราคาซื้อหรือจ้าง 56,190.00 บาท</t>
  </si>
  <si>
    <t>บริษัท เด็นเน็กซ์ โซลูชั่น จํากัด ราคาซื้อหรือจ้าง 74,778.95 บาท</t>
  </si>
  <si>
    <t>บริษัท แอคคอร์ด คอร์ปอเรชั่น จํากัด ราคาซื้อหรือจ้าง 99,000 บาท</t>
  </si>
  <si>
    <t>บริษัท ไมซิงเกอร์ เอเชีย จํากัด ราคาซื้อหรือจ้าง 91,600 บาท</t>
  </si>
  <si>
    <t>บริษัท แอ๊คเตออน (ประเทศไทย) จํากัด ราคาซื้อหรือจ้าง 60,000 บาท</t>
  </si>
  <si>
    <t>ห้างหุ้นส่วนจํากัด เซี่ยงไฮ้ทันตภัณฑ์ ราคาซื้อหรือจ้าง 52,390 บาท</t>
  </si>
  <si>
    <t>สันติศิริการพิมพ์ ราคาซื้อหรือจ้าง 42,800.00 บาท</t>
  </si>
  <si>
    <t>บจก.กะตอบกราฟฟก ราคาซื้อหรือจ้าง 3,980.40 บาท</t>
  </si>
  <si>
    <t>คุณดวงใจ แซฉั่ว ราคาซื้อหรือจ้าง 7,700.00 บาท</t>
  </si>
  <si>
    <t>ร้าน SWU work space ราคาซื้อหรือจ้าง 410.00 บาท</t>
  </si>
  <si>
    <t>บริษัท ออฟฟิศเมท (ไทย) จำกัด ราคาซื้อหรือจ้าง 2,239.00 บาท</t>
  </si>
  <si>
    <t>บริษัท บางใหญเรซิ่น (2006) จํากัด ราคาซื้อหรือจ้าง 304.95 บาท</t>
  </si>
  <si>
    <t>พย 80/2567</t>
  </si>
  <si>
    <t>3000057310</t>
  </si>
  <si>
    <t>3000057311</t>
  </si>
  <si>
    <t>3000057312</t>
  </si>
  <si>
    <t>บริษัท เอ็น.ไอ.แมชชีน จํากัด ราคา 454,500.00 บาท</t>
  </si>
  <si>
    <t>บริษัท ทวีลาภ โกลเดน บริดจ (1999) จํากัด ราคา 34,668.00 บาท</t>
  </si>
  <si>
    <t>บริษัท สเตยเซฟแอนดเวลล จํากัด ราคา 26,899.80 บาท</t>
  </si>
  <si>
    <t>หางหุนสวนจํากัด ไมโคร ซัมเอ็นเตอรไพร์ส ราคา 10,100.80 บาท</t>
  </si>
  <si>
    <t>บริษัท สมใจบิซกรุป จํากัด ราคา 14,957.00 บาท</t>
  </si>
  <si>
    <t>บริษัท ทัช ปรินทติ้ง รีพับลิค จํากัด ราคา 22,160.06 บาท</t>
  </si>
  <si>
    <t>พี.เค.สเตชั่นเนอรี่ ราคา 48,000.00 บาท</t>
  </si>
  <si>
    <t>ซอมเครื่องปรับอากาศแบบแยกสวนชนิดแขวนขนาด 36000 บีทียู จํานวน 1 เครื่อง</t>
  </si>
  <si>
    <t>หจก.ไมโคร ซัม เอ็นเตอรไพรส ราคา 51,146.00 บาท</t>
  </si>
  <si>
    <t>บจก.อคาเซีย อินเตอรเทค ราคา 34,650.00 บาท</t>
  </si>
  <si>
    <t>รานโอเค ราคา 21,140.00 บาท</t>
  </si>
  <si>
    <t>น้ำมันเชื้อเพลิง ระหว่างวันที่ 3 กุมภาพันธ์ ถึงวันที่ 31 พฤษภาคม 2568 โครงการหลักสูตรฝึกอบรมการพยาบาลเฉพาะทางสาขาการพยาบาลเวชปฏิบัติทั่วไป (การรักษาโรคเบื้องต้น)</t>
  </si>
  <si>
    <t>บริษัท ที เด็นทัลแลบ จํากัด ราคาซื้อหรือจ้าง 4,044.60 บาท</t>
  </si>
  <si>
    <t>ห้างหุ้นส่วนจํากัด เอ็มมีเน้นซ์ ราคาซื้อหรือจ้าง 1,200 บาท</t>
  </si>
  <si>
    <t>บริษัท เอ็ม.วอเตอร์ จํากัด ราคาซื้อหรือจ้าง 9,791.78 บาท</t>
  </si>
  <si>
    <t>ร้านดอกไม้ชบาพร ราคาซื้อหรือจ้าง 1,500 บาท</t>
  </si>
  <si>
    <t>EBSCO INTERNATIONAL ราคาซื้อหรือจ้าง 75,018.86 บาท</t>
  </si>
  <si>
    <t>บริษัท เจนเนอรัล พาท ดิสทริบิวชั่น จํากัด ราคาซื้อหรือจ้าง 1,248.00 บาท</t>
  </si>
  <si>
    <t>บริษัท ซีอารซี ไทวัสดุ จํากัด ราคาซื้อหรือจ้าง 840.50 บาท</t>
  </si>
  <si>
    <t>สถานีบริการน้ำมันเชื้อเพลิง (ผู้ขาย/ผู้ให้บริการ) ราคาซื้อหรือจ้าง 30,000.00 บาท</t>
  </si>
  <si>
    <t>รานโอเค ราคาซื้อหรือจ้าง 21,140.00 บาท</t>
  </si>
  <si>
    <t>บจก.อคาเซีย อินเตอรเทค ราคาซื้อหรือจ้าง 34,650.00 บาท</t>
  </si>
  <si>
    <t>หจก.ไมโคร ซัม เอ็นเตอรไพรส ราคาซื้อหรือจ้าง 12,080.30 บาท</t>
  </si>
  <si>
    <t>หจก.ไมโคร ซัม เอ็นเตอรไพรส ราคาซื้อหรือจ้าง 51,146.00 บาท</t>
  </si>
  <si>
    <t>บริษัท สมใจบีชกรุ๊ป จำกัด ราคาซื้อหรือจ้าง 215.00 บาท</t>
  </si>
  <si>
    <t>บริษัท วีอาร์ ไบโอซายน์เอ็นซ์ จำกัด ราคาซื้อหรือจ้าง 57,212.90 บาท</t>
  </si>
  <si>
    <t>บริษัท เอสทีพี อินตริเกต จำกัด ราคาซื้อหรือจ้าง 48,150.00 บาท</t>
  </si>
  <si>
    <t>พี.เค.สเตชั่นเนอรี่ ราคาซื้อหรือจ้าง 48,000.00 บาท</t>
  </si>
  <si>
    <t>หจก.วาย.เอ็น.แอร เซลส แอนด เซอรวิส ราคาซื้อหรือจ้าง 3,800.00 บาท</t>
  </si>
  <si>
    <t>บริษัท ทัช ปรินทติ้ง รีพับลิค จํากัด ราคาซื้อหรือจ้าง 22,160.06 บาท</t>
  </si>
  <si>
    <t>บริษัท สมใจบิซกรุป จํากัด ราคาซื้อหรือจ้าง 14,957.00 บาท</t>
  </si>
  <si>
    <t>หางหุนสวนจํากัด ไมโคร ซัมเอ็นเตอรไพร์ส ราคาซื้อหรือจ้าง 10,100.80 บาท</t>
  </si>
  <si>
    <t>บริษัท สเตยเซฟแอนดเวลล จํากัด ราคาซื้อหรือจ้าง 26,899.80 บาท</t>
  </si>
  <si>
    <t>บริษัท ทวีลาภ โกลเดน บริดจ (1999) จํากัด ราคาซื้อหรือจ้าง 34,668.00 บาท</t>
  </si>
  <si>
    <t>บริษัท ทวีลาภ โกลเดน บริดจ (1999) จํากัด ราคาซื้อหรือจ้าง 12,679.50 บาท</t>
  </si>
  <si>
    <t>บริษัท เอ็น.ไอ.แมชชีน จํากัด ราคาซื้อหรือจ้าง 454,500.00 บาท</t>
  </si>
  <si>
    <t>บริษัท ปตท. นํ้ามันและการค้าปลีก จํากัด (มหาชน) ราคาซื้อหรือจ้าง 1,500.00 บาท</t>
  </si>
  <si>
    <t>บริษัท ออฟฟิศเมท (ไทย) จํากัด ราคาซื้อหรือจ้าง 16,517.00 บาท</t>
  </si>
  <si>
    <t>บริษัท เรก้าสครับส์ จํากัด ราคาซื้อหรือจ้าง 21,806.60 บาท</t>
  </si>
  <si>
    <t>ห้างหุ้นส่วนจํากัด ลัดดา เอ็นจิเนียริ่ง ราคาซื้อหรือจ้าง 24,610.00 บาท</t>
  </si>
  <si>
    <t>ห้างหุ้นส่วนจํากัด เมย์เด้นท์ ราคาซื้อหรือจ้าง 3,000.00 บาท</t>
  </si>
  <si>
    <t>บริษัท ออฟฟิศเวิร์ค จํากัด ราคาซื้อหรือจ้าง 7,593.79 บาท</t>
  </si>
  <si>
    <t>บริษัท อัครเทรดดิ้ง จํากัด ราคาซื้อหรือจ้าง 74,900.00 บาท</t>
  </si>
  <si>
    <t>บจก.โอลิมปัส ราคาซื้อหรือจ้าง 4,580,000.00 บาท</t>
  </si>
  <si>
    <t>บจก.โอลิมปัส ราคาซื้อหรือจ้าง 4,275,000.00 บาท</t>
  </si>
  <si>
    <t>บริษัท เอส.เอ็น.โอ.มาร์เก็ตติ้ง จํากัด ราคาซื้อหรือจ้าง 184,600 บาท</t>
  </si>
  <si>
    <t>ห้างหุ้นส่วนจํากัด นฤเดชซัพพลาย ราคาซื้อหรือจ้าง 32,100 บาท</t>
  </si>
  <si>
    <t>ห้างหุ้นส่วนจํากัด นฤเดชซัพพลาย ราคาซื้อหรือจ้าง 37,396.50 บาท</t>
  </si>
  <si>
    <t>จ้างซ่อมโต๊ะปฏิบัติการทันตกรรม 1 ที่นั่ง ขนาด 1 เมตรพร้อมเก้าอี้ทํางาน ยี่ห้อ Jintai Machine รุ่น JT-52 จํานวน 1 ชุด</t>
  </si>
  <si>
    <t>จ้างซ่อมปั๊มนํ้าพร้อมอุปกรณ์ ยี่ห้อ : Elektrokovina รุ่น : 50/26 ส่งสูง 72m จํานวน 1 เครื่อง</t>
  </si>
  <si>
    <t>บริษัท เสริมยนต์บริการ จำกัด ราคา 152,000.00 บาท</t>
  </si>
  <si>
    <t>นางสาวอินธิรา จันทรัตน์ทโน ราคา 16,731.00 บาท</t>
  </si>
  <si>
    <t>บริษัท เสริมยนต์บริการ จำกัด ราคา 200,000.00 บาท</t>
  </si>
  <si>
    <t>หางหุนสวนจํากัด เอ็น.พี.จี. ราคา 45,960 บาท</t>
  </si>
  <si>
    <t>จีโอ กราฟก ราคา 240 บาท</t>
  </si>
  <si>
    <t>นายไพโรจน พิมพกัลป ราคาซื้อหรือจ้าง 10,800.00 บาท</t>
  </si>
  <si>
    <t>บริษัท บางกอกโพสต จํากัด (มหาชน) ราคาซื้อหรือจ้าง 4,700.00 บาท</t>
  </si>
  <si>
    <t>บริษัท รียูเนี่ยน โซลูชั่น จํากัด ราคาซื้อหรือจ้าง 18,190.00 บาท</t>
  </si>
  <si>
    <t>หางหุนสวนจํากัด วงษสิน อุดมการไฟฟา ราคาซื้อหรือจ้าง 8,281.80 บาท</t>
  </si>
  <si>
    <t>ตองทรัพย์ 4289 ราคาซื้อหรือจ้าง 57,450.00 บาท</t>
  </si>
  <si>
    <t>ร้านวิชาภัณฑ์ ราคาซื้อหรือจ้าง 5,715.00 บาท</t>
  </si>
  <si>
    <t>จีโอ กราฟก ราคาซื้อหรือจ้าง 240 บาท</t>
  </si>
  <si>
    <t>หางหุนสวนจํากัด เอ็น.พี.จี. ราคาซื้อหรือจ้าง 45,960 บาท</t>
  </si>
  <si>
    <t>นางสาวปณยนชุ ทองคาใส ราคาซื้อหรือจ้าง 18,200.- บาท</t>
  </si>
  <si>
    <t>บริษัท เสริมยนต์บริการ จำกัด ราคาซื้อหรือจ้าง 200,000.00 บาท</t>
  </si>
  <si>
    <t>นางสาวอินธิรา จันทรัตน์ทโน ราคาซื้อหรือจ้าง 16,731.00 บาท</t>
  </si>
  <si>
    <t>บริษัท เสริมยนต์บริการ จำกัด ราคาซื้อหรือจ้าง 152,000.00 บาท</t>
  </si>
  <si>
    <t>บริษัท กิจเจริญ132 จํากัด ราคาซื้อหรือจ้าง 37,000.00 บาท</t>
  </si>
  <si>
    <t>รานซิมเพิลเทรดดิ้ง ราคาซื้อหรือจ้าง 20,775.00 บาท</t>
  </si>
  <si>
    <t>บริษัท นำหนา ซัพพลาย แอนด เซอรวิส จำกัด ราคาซื้อหรือจ้าง 696,000.00 บาท</t>
  </si>
  <si>
    <t>บริษัท เคมิเคิล เอ็กซ์เพรส จํากัด ราคาซื้อหรือจ้าง 20,918.50 บาท</t>
  </si>
  <si>
    <t>บริษัท แมจิค รูทส จํากัด ราคาซื้อหรือจ้าง 17,000.00 บาท</t>
  </si>
  <si>
    <t>บริษัท สยามเดนท์ จํากัด ราคาซื้อหรือจ้าง 950,000.00 บาท</t>
  </si>
  <si>
    <t>สิทธิโชคแลป ราคาซื้อหรือจ้าง 20,800 บาท</t>
  </si>
  <si>
    <t>บริษัท นําวิวัฒน์ เมดิคอล คอร์ปอเรชั่น จํากัด (มหาชน) ราคาซื้อหรือจ้าง 23,283.20 บาท</t>
  </si>
  <si>
    <t>บริษัท ไบโอเด็นท์ อินเตอร์เนชั่นแนล จํากัด (มหาชน) ราคาซื้อหรือจ้าง 228,380 บาท</t>
  </si>
  <si>
    <t>บริษัท สตรอแมนน์ กรุ๊ป (ประเทศไทย) จํากัด ราคาซื้อหรือจ้าง 339,553.80 บาท</t>
  </si>
  <si>
    <t>1.บริษัท สยามเดนท์ จํากัด ราคา 950,000.00 บาท
2.บริษัท ซี.ซี. ออโต้พาร์ท จํากัด ไม่ผ่านคุณสมบัติ</t>
  </si>
  <si>
    <t>จ้างซ่อมพื้นกระเบื้องยาง สํานักงานภาควิชาทันตกรรมอนุรักษ์และทันตกรรมประดิษฐ์ ชั้น 12 จํานวน 1 งาน</t>
  </si>
  <si>
    <t>คาจางเหมารถตู ไป-กลับ ริมคลองโองอาง (สะพานเหล็ก)</t>
  </si>
  <si>
    <t>ห้างหุ้นส่วนจำกัด คัฟเวอร์ ฟู้ด ราคา 10,850.00 บาท</t>
  </si>
  <si>
    <t>ห้างหุ้นส่วนจำกัด คัฟเวอร์ ฟู้ด ราคา 15,557.80 บาท</t>
  </si>
  <si>
    <t>นางสาววรรณา อยู่เมฆะ ราคา 12,800.00 บาท</t>
  </si>
  <si>
    <t>บริษัท เอน ไซน ดีวีลอปเมนท ราคา 4,815 บาท</t>
  </si>
  <si>
    <t>บริษัท โรงงานอุตสาหกรรมกระดาษ บางปะอิน จำกัด ราคา 77,605.00 บาท</t>
  </si>
  <si>
    <t>ร้าน ธนรัตน์ เอ็กตร้าแคร์ จำกัด ราคา 2,300.00 บาท</t>
  </si>
  <si>
    <t>บริษัท เดลิ อีคอมเมิรซ (ประเทศไทย) จํากัด ราคาซื้อหรือจ้าง 288.79 บาท</t>
  </si>
  <si>
    <t>บริษัท ภีมฟา จํากัด ราคาซื้อหรือจ้าง 800.00 บาท</t>
  </si>
  <si>
    <t>ราน Srisuwan (ศรีสุวรรณ) ราคาซื้อหรือจ้าง 995.00 บาท</t>
  </si>
  <si>
    <t>หางหุนสวนจํากัด วงษสิน อุดมการไฟฟา ราคาซื้อหรือจ้าง 6,377.20 บาท</t>
  </si>
  <si>
    <t>ส.มงคล ราคาซื้อหรือจ้าง 52,875.00 บาท</t>
  </si>
  <si>
    <t>เอสแอลควอลิตี ซัพพลาย ราคาซื้อหรือจ้าง 13,342.90 บาท</t>
  </si>
  <si>
    <t>บจก. แอมป์แคร์ จำกัด ราคาซื้อหรือจ้าง 5,020.00 บาท</t>
  </si>
  <si>
    <t>ร้าน ธนรัตน์ เอ็กตร้าแคร์ จำกัด ราคาซื้อหรือจ้าง 2,300.00 บาท</t>
  </si>
  <si>
    <t>บริษัท เอน ไซน ดีวีลอปเมนท ราคาซื้อหรือจ้าง 4,815 บาท</t>
  </si>
  <si>
    <t>นางสาววรรณา อยู่เมฆะ ราคาซื้อหรือจ้าง 12,800.00 บาท</t>
  </si>
  <si>
    <t>ห้างหุ้นส่วนจำกัด คัฟเวอร์ ฟู้ด ราคาซื้อหรือจ้าง 15,557.80 บาท</t>
  </si>
  <si>
    <t>ห้างหุ้นส่วนจำกัด คัฟเวอร์ ฟู้ด ราคาซื้อหรือจ้าง 10,850.00 บาท</t>
  </si>
  <si>
    <t>บริษัท บริลเลี่ยน อิเล็กทรอนิกส จำกัด ราคาซื้อหรือจ้าง 3,745.00 บาท</t>
  </si>
  <si>
    <t>บริษัท บริลเลี่ยน อิเล็กทรอนิกส จำกัด ราคาซื้อหรือจ้าง 2,500.00 บาท</t>
  </si>
  <si>
    <t>บริษัท บริลเลี่ยน อิเล็กทรอนิกส จำกัด ราคาซื้อหรือจ้าง 34,240.00 บาท</t>
  </si>
  <si>
    <t>เอส เอส เคมีคอล ราคาซื้อหรือจ้าง 2,100.00 บาท</t>
  </si>
  <si>
    <t>บริษัท บี.เค.เทค แอสโซสิเอท จํากัด ราคาซื้อหรือจ้าง 1,605.00 บาท</t>
  </si>
  <si>
    <t>ห้างหุ้นส่วนจํากัด พสุเชษฐ์ทรานเซอร์วิส ราคาซื้อหรือจ้าง 40,000.00 บาท</t>
  </si>
  <si>
    <t>บริษัท พี.เอส.แล็บ ซัพพลาย จํากัด ราคาซื้อหรือจ้าง 5,800.00 บาท</t>
  </si>
  <si>
    <t>บริษัท เยส-ซายน์ จํากัด ราคาซื้อหรือจ้าง 2,568.00 บาท</t>
  </si>
  <si>
    <t>ธนาคารกรุงไทย จํากัด (มหาชน) ราคาซื้อหรือจ้าง 44,450.00 บาท</t>
  </si>
  <si>
    <t>บจก.บริลเลี่ยน อิเล็กทรอนิกส์ ราคาซื้อหรือจ้าง 101,115.00 บาท</t>
  </si>
  <si>
    <t>บจก.บริลเลี่ยน อิเล็กทรอนิกส์ ราคาซื้อหรือจ้าง 67,410.00 บาท</t>
  </si>
  <si>
    <t>บจก.บริลเลี่ยน อิเล็กทรอนิกส์ ราคาซื้อหรือจ้าง 33,705.00 บาท</t>
  </si>
  <si>
    <t>บจก.บริลเลี่ยน อิเล็กทรอนิกส์ ราคาซื้อหรือจ้าง 337,050.00 บาท</t>
  </si>
  <si>
    <t>บจก.บริลเลี่ยน รับเบอร์ ราคาซื้อหรือจ้าง 48,000.00 บาท</t>
  </si>
  <si>
    <t>บจก.ที แอนด์ เค ดิจิตอล ราคาซื้อหรือจ้าง 57,600.00 บาท</t>
  </si>
  <si>
    <t>บจก.บริลเลี่ยน อิเล็กทรอนิกส์ ราคาซื้อหรือจ้าง 159,965.00 บาท</t>
  </si>
  <si>
    <t>บจก.บริลเลี่ยน อิเล็กทรอนิกส์ ราคาซื้อหรือจ้าง 63,986.00 บาท</t>
  </si>
  <si>
    <t>บจก.บริลเลี่ยน อิเล็กทรอนิกส์ ราคาซื้อหรือจ้าง 31,993.00 บาท</t>
  </si>
  <si>
    <t>บริษัท สยามคูลเลอร มารท แอนด เซอรวิส จํากัด ราคาซื้อหรือจ้าง 8,955.90 บาท</t>
  </si>
  <si>
    <t>บริษัท เคอิชิคาอิ เดนตัล เซอร์วิส แอนด์ แล็ป จํากัด ราคาซื้อหรือจ้าง 2,033 บาท</t>
  </si>
  <si>
    <t>บริษัท ไทยเอเชียเด็นทอลแล็บ จํากัด ราคาซื้อหรือจ้าง 7,613.05 บาท</t>
  </si>
  <si>
    <t>นายภาสกร แย้มบางยาง ราคาซื้อหรือจ้าง 41,400.00 บาท</t>
  </si>
  <si>
    <t>บจก. ยูเอฟโอ ราคาซื้อหรือจ้าง 13,696 บาท</t>
  </si>
  <si>
    <t>บริษัท อาร์ พี เอ็น วิศวกรรม บริการ จำกัด ราคาซื้อหรือจ้าง 32,910.00 บาท</t>
  </si>
  <si>
    <t>ห้างหุ้นส่วนจำกัด ไมโครซัม เอ็นเตอร์ไพรส์ ราคาซื้อหรือจ้าง 39,440.20 บาท</t>
  </si>
  <si>
    <t>ร้านนิเวศน์มอเตอร์ ราคาซื้อหรือจ้าง 900.00 บาท</t>
  </si>
  <si>
    <t>การไฟฟ้าส่วนภูมิภาค ราคาซื้อหรือจ้าง 199,068.88 บาท</t>
  </si>
  <si>
    <t>บริษัท แมต คอนสตรัคชั่น จำกัด ราคาซื้อหรือจ้าง 27,503.28 บาท</t>
  </si>
  <si>
    <t>ห้างหุ้นส่วนจำกัด คัฟเวอร์ ฟู้ด ราคา 11,700.00 บาท</t>
  </si>
  <si>
    <t>บริษัท พี.จี.รวมภัณฑ์เครื่องเขียน ราคา 14,830.00 บาท</t>
  </si>
  <si>
    <t>บจก. จันทรเจา ลองจีวิตี้ ราคา 544.02 บาท</t>
  </si>
  <si>
    <t>หจก.ไมโคร ซัม เอ็นเตอรไพรส ราคา 545.70 บาท</t>
  </si>
  <si>
    <t>รานทเนตรเซอรวิส ราคา 24,600.00 บาท</t>
  </si>
  <si>
    <t>บริษัท ซี.พี. เดคคอร์เซ็นเตอร์ จํากัด ราคาซื้อหรือจ้าง 6,000.00 บาท</t>
  </si>
  <si>
    <t>ร้านบุญนําดอกไม้สดและบายศรี ราคาซื้อหรือจ้าง 1,000.00 บาท</t>
  </si>
  <si>
    <t>บริษัท ริโก้ (ประเทศไทย) จํากัด ราคาซื้อหรือจ้าง 324,384.80 บาท</t>
  </si>
  <si>
    <t>บริษัท ซี.ดี.เอ็น.แอร์ซัพพลายแอนด์เอ็นจิ เนียริ่ง จํากัด ราคาซื้อหรือจ้าง 26,215.00 บาท</t>
  </si>
  <si>
    <t>บริษัท ออฟฟิเชียล อีควิปเม้นท์ เมนูแผค เจอริ่ง จํากัด ราคาซื้อหรือจ้าง 41,195.00 บาท</t>
  </si>
  <si>
    <t>บริษัท ฮิววิท คอนซัลติ้ง จํากัด ราคาซื้อหรือจ้าง 480,000.00 บาท</t>
  </si>
  <si>
    <t>ร้านภูพานิช ราคาซื้อหรือจ้าง 19,600.00 บาท</t>
  </si>
  <si>
    <t>บริษัท ออฟฟศเมท (ไทย) จํากัด ราคาซื้อหรือจ้าง 7,703.95 บาท</t>
  </si>
  <si>
    <t>กองคลัง กรมอนามัย กระทรางสารธารณสุข ราคาซื้อหรือจ้าง 360.00 บาท</t>
  </si>
  <si>
    <t>บริษัท คิโนคูนิยะ บุคสโตร (ประเทศไทย) จํากัด ราคาซื้อหรือจ้าง 18,674.50 บาท</t>
  </si>
  <si>
    <t>บริษัท ฉลาดเกมกลอง จํากัด ราคาซื้อหรือจ้าง 1,122.00 บาท</t>
  </si>
  <si>
    <t>บริษัท นาวา ไอ.ที. กรุป จํากัด ราคาซื้อหรือจ้าง 3,941.00 บาท</t>
  </si>
  <si>
    <t>บริษัท วิริยะธุรกิจ จํากัด ราคาซื้อหรือจ้าง 780.00 บาท</t>
  </si>
  <si>
    <t>สํานักบริหารกลาง กรม ศิลปากร ราคาซื้อหรือจ้าง 600.00 บาท</t>
  </si>
  <si>
    <t>หางหุนสวนจํากัด อุบลมาร เก็ตติ้ง ราคาซื้อหรือจ้าง 1,356.00 บาท</t>
  </si>
  <si>
    <t>รานทเนตรเซอรวิส ราคาซื้อหรือจ้าง 24,600.00 บาท</t>
  </si>
  <si>
    <t>หจก.ไมโคร ซัม เอ็นเตอรไพรส ราคาซื้อหรือจ้าง 545.70 บาท</t>
  </si>
  <si>
    <t>บจก. จันทรเจา ลองจีวิตี้ ราคาซื้อหรือจ้าง 544.02 บาท</t>
  </si>
  <si>
    <t>บริษัท พี.จี.รวมภัณฑ์เครื่องเขียน ราคาซื้อหรือจ้าง 14,830.00 บาท</t>
  </si>
  <si>
    <t>ห้างหุ้นส่วนจำกัด คัฟเวอร์ ฟู้ด ราคาซื้อหรือจ้าง 11,700.00 บาท</t>
  </si>
  <si>
    <t>หางหุนสวนจํากัด ธนดล แอร เซอรวิส ราคา 44,726.00 บาท</t>
  </si>
  <si>
    <t>บริษัท โซไนต อินโนเวทีฟ เซอรเฟสเซส จํากัด ราคา 28,520.00 บาท</t>
  </si>
  <si>
    <t>บริษัท ออฟฟิศเมท (ไทย) จำกัด ราคา 4,581 บาท</t>
  </si>
  <si>
    <t>บริษัท เดอะไกแดนซ์ เอ็ดดูทราเวล จํากัด ราคาซื้อหรือจ้าง 362,880.00 บาท</t>
  </si>
  <si>
    <t>บริษัท โอทิส เอเลเวเทอร (ประเทศไทย) จำกัด ราคาซื้อหรือจ้าง 8,560.00 บาท</t>
  </si>
  <si>
    <t>บริษัท เอ็ม. วอเตอร์ จํากัด ราคาซื้อหรือจ้าง 3,441.00 บาท</t>
  </si>
  <si>
    <t>บริษัท ธนวรรณ อินเตอร์เทรด จํากัด ราคาซื้อหรือจ้าง 1,551.50 บาท</t>
  </si>
  <si>
    <t>บจก.กิบไทย ราคาซื้อหรือจ้าง 739,800.00 บาท</t>
  </si>
  <si>
    <t>บริษัท อิมแพลนเทียม จํากัด ราคาซื้อหรือจ้าง 133,443 บาท</t>
  </si>
  <si>
    <t>บริษัท ซิลลิค ฟาร์มา จํากัด ราคาซื้อหรือจ้าง 7,500 บาท</t>
  </si>
  <si>
    <t>บริษัท ออฟฟิศเมท (ไทย) จำกัด สาขาอโศก ราคาซื้อหรือจ้าง 3,737.00 บาท</t>
  </si>
  <si>
    <t>บริษัท ออฟฟศเมท (ไทย) จํากัด ราคาซื้อหรือจ้าง 990 บาท</t>
  </si>
  <si>
    <t>นายณรงค์ศักดิ์ รู้รักษ์ศักดิ์ ราคาซื้อหรือจ้าง 10,800.00 บาท</t>
  </si>
  <si>
    <t>บริษัท โฟร์เเอ็น เทค (ประเทศไทย) จำกัด ราคาซื้อหรือจ้าง 168,800.00 บาท</t>
  </si>
  <si>
    <t>บริษัท ออฟฟิศเมท (ไทย) จำกัด ราคาซื้อหรือจ้าง 4,581 บาท</t>
  </si>
  <si>
    <t>บริษัท โซไนต อินโนเวทีฟ เซอรเฟสเซส จํากัด ราคาซื้อหรือจ้าง 28,520.00 บาท</t>
  </si>
  <si>
    <t>หางหุนสวนจํากัด ธนดล แอร เซอรวิส ราคาซื้อหรือจ้าง 44,726.00 บาท</t>
  </si>
  <si>
    <t>บริษัท บางใหญเรซิ่น (2006) จํากัด ราคา 754.35 บาท</t>
  </si>
  <si>
    <t>บจก.พีซีดรักซเซนเตอร ราคาซื้อหรือจ้าง 9,362.50 บาท</t>
  </si>
  <si>
    <t>บริษัท ฟือเรอร์ เทคโนโลยี จำกัด ราคาซื้อหรือจ้าง 3,906,998.00 บาท</t>
  </si>
  <si>
    <t>บริษัท เซ็นทรัลเวิล์ด จำกัด ราคาซื้อหรือจ้าง 12,000.00 บาท</t>
  </si>
  <si>
    <t>บริษัท ทรัพย์เจริญ แทรเวล จำกัด ราคาซื้อหรือจ้าง 26,000.00 บาท</t>
  </si>
  <si>
    <t>บริษัท โคนิไฟดเทค จำกัด ราคาซื้อหรือจ้าง 81,106.-บาท</t>
  </si>
  <si>
    <t>นางบุบผา กิจสมชีพ ราคาซื้อหรือจ้าง 500.00 บาท</t>
  </si>
  <si>
    <t>บริษัท บางใหญเรซิ่น (2006) จํากัด ราคาซื้อหรือจ้าง 754.35 บาท</t>
  </si>
  <si>
    <t>บริษัท นาวา ไอ.ที. กรุป จํากัด ราคาซื้อหรือจ้าง 795.00 บาท</t>
  </si>
  <si>
    <t>นายอานนท์ ภูมิโคกรักษ์ ราคาซื้อหรือจ้าง 10,500.00 บาท</t>
  </si>
  <si>
    <t>นายเอกศักดิ์ หอมละออ ราคาซื้อหรือจ้าง 4,000.00 บาท</t>
  </si>
  <si>
    <t>นางสาวบุญจันทร โสพัฒน ราคาซื้อหรือจ้าง 355.00 บาท</t>
  </si>
  <si>
    <t>เช่ารถตู้ จำนวน 2 คัน โครงการการพัฒนารูปแบบการเสริมสร้างความรอบรู้ด้านสุขภาพในอาสาสมัครดูแลผู้สูงอายุ เพื่อการป้องกันควบคุมโรคไม่ติดต่อเรื้อรัง</t>
  </si>
  <si>
    <t>จ้างเหมารถตู้รับส่งผู้อบรมฝึกภาคปฏิบัติ โครงการอบรมหลักสูตรประกาศนียบัตรผู้ช่วยพยาบาล</t>
  </si>
  <si>
    <t>จัดซื้อ MERCUSYS MS110 POCKET WI-FI จํานวน 1 อัน</t>
  </si>
  <si>
    <t>บริษัท เอ็น เอส บีออฟฟิศ จำกัด ราคา 31,890.28 บาท</t>
  </si>
  <si>
    <t>รานอรุณดอกไมสด ราคา 2,994.00 บาท</t>
  </si>
  <si>
    <t>รานองครักษศึกษาภัณฑ ราคา 525.00 บาท</t>
  </si>
  <si>
    <t>บริษัท ชูมิตร 1967 จํากัด ราคาซื้อหรือจ้าง 2,250.00 บาท</t>
  </si>
  <si>
    <t>บริษัท ดีเคเอสเอช (ประเทศไทย) จํากัด ราคาซื้อหรือจ้าง 8,923.80 บาท</t>
  </si>
  <si>
    <t>บริษัท ฟรีดอม แอนด์ ดอน จํากัด ราคาซื้อหรือจ้าง 1,500.00 บาท</t>
  </si>
  <si>
    <t>บริษัท กิจเจริญ132 จํากัด ราคาซื้อหรือจ้าง 80,000.00 บาท</t>
  </si>
  <si>
    <t>บริษัท สหธุรกิจ จํากัด ราคาซื้อหรือจ้าง 24,473.04 บาท</t>
  </si>
  <si>
    <t>ห้างหุ้นส่วนจํากัด ไมโคร ซัม เอ็นเตอร์ ไพร์ส ราคาซื้อหรือจ้าง 9,416.00 บาท</t>
  </si>
  <si>
    <t>บจก.ดีเคเอสเอช (ประเทศไทย) ราคาซื้อหรือจ้าง 3,498,000.00 บาท</t>
  </si>
  <si>
    <t>บริษัท อัครเทรดดิ้ง จํากัด ราคาซื้อหรือจ้าง 17,655.00 บาท</t>
  </si>
  <si>
    <t>บริษัท ไดรว์ เด็นทั่ล อินคอร์ปอเรชั่น จํากัด ราคาซื้อหรือจ้าง 87,200 บาท</t>
  </si>
  <si>
    <t>ร้าน ทีทีเอ็ม เทรดดิ้ง เซ็นเตอร์ ราคาซื้อหรือจ้าง 62,711.63 บาท</t>
  </si>
  <si>
    <t>ร้าน ทีทีเอ็ม เทรดดิ้ง เซ็นเตอร์ ราคาซื้อหรือจ้าง 36,669.97 บาท</t>
  </si>
  <si>
    <t>บริษัท ออสเทมส์ (ไทยแลนด์) จํากัด ราคาซื้อหรือจ้าง 225,800 บาท</t>
  </si>
  <si>
    <t>บริษัท ทรัส ไอที โซลูชั่น จํากัด ราคาซื้อหรือจ้าง 203,995.50 บาท</t>
  </si>
  <si>
    <t>บริษัท โกลบอล เพสท เซอรวิส จํากัด ราคาซื้อหรือจ้าง 6,355.80 บาท</t>
  </si>
  <si>
    <t>บจก. วัฒนากร เทรดดิ้ง 1980 ราคาซื้อหรือจ้าง 1,706.65 บาท</t>
  </si>
  <si>
    <t>บริษัท ดี เวลล อินเตอรเทรด จํากัด ราคาซื้อหรือจ้าง 79.00 บาท</t>
  </si>
  <si>
    <t>บริษัท รียูเนี่ยน โซลูชั่น จํากัด ราคาซื้อหรือจ้าง 3,745.00 บาท</t>
  </si>
  <si>
    <t>รานองครักษศึกษาภัณฑ ราคาซื้อหรือจ้าง 525.00 บาท</t>
  </si>
  <si>
    <t>รานอรุณดอกไมสด ราคาซื้อหรือจ้าง 2,994.00 บาท</t>
  </si>
  <si>
    <t>บริษัท เอ็น เอส บีออฟฟิศ จำกัด ราคาซื้อหรือจ้าง 31,890.28 บาท</t>
  </si>
  <si>
    <t>นายธีรศานต์ คงสมศักดิ์ศรี ราคาซื้อหรือจ้าง 30,000.00 บาท</t>
  </si>
  <si>
    <t>บริษัท สมิท เมดิคอล จํากัด ราคาซื้อหรือจ้าง 6,100,000.00 บาท</t>
  </si>
  <si>
    <t>1. บริษัท ทรัส ไอที โซลูชั่น จํากัด ราคา 203,995.50 บาท
2. บจก. เกา แอดวานซ กรุป ราคา 224,700 บาท
3. บริษัท ไอที ซิงค เซอรวิส จํากัด ราคา 218,280 บาท</t>
  </si>
  <si>
    <t>บริษัท ริโก้ (ประเทศไทย) จำกัด ราคา 138,351.00 บาท</t>
  </si>
  <si>
    <t>บริษัท โกลบอล เพสท์เซอร์วิส จำกัด ราคา 6,355.80 บาท</t>
  </si>
  <si>
    <t>นายกรภัทร สมเสนาะ ราคา 295,000 บาท</t>
  </si>
  <si>
    <t>บริษัท เค แอนด พี ซินเซียริตี้ ราคา 2,542,320 บาท</t>
  </si>
  <si>
    <t>บริษัท ออฟฟิศเมท (ไทย) จํากัด ราคาซื้อหรือจ้าง 11,775.00 บาท</t>
  </si>
  <si>
    <t>นายไพโรจน บุตรเสือ ราคาซื้อหรือจ้าง 6,000.00 บาท</t>
  </si>
  <si>
    <t>บริษัท ออฟฟิศเมท (ไทย) จํากัด ราคาซื้อหรือจ้าง 139 บาท</t>
  </si>
  <si>
    <t>บริษัท จี-พาวเวอร์ จํากัด ราคาซื้อหรือจ้าง 135,248.00 บาท</t>
  </si>
  <si>
    <t>นางสาววิมล วานิชสุขสมบัติ ราคาซื้อหรือจ้าง 1,950.00 บาท</t>
  </si>
  <si>
    <t>ห้างหุ้นส่วนจํากัด ไมโคร ซัม เอ็นเตอร์ ไพร์ส ราคาซื้อหรือจ้าง 9,642.84 บาท</t>
  </si>
  <si>
    <t>ร้านชมดางฟลอริส ราคาซื้อหรือจ้าง 1,590.00 บาท</t>
  </si>
  <si>
    <t>นายจักรพงษ์ ขําเหล็ง ราคาซื้อหรือจ้าง 7,290.00 บาท</t>
  </si>
  <si>
    <t>บริษัท อินฟนิตี้ เซอรวิส พลัส จํากัด ราคาซื้อหรือจ้าง 2,675.00 บาท</t>
  </si>
  <si>
    <t>บริษัท วี อาร์ พี เด็นท์ จํากัด ราคาซื้อหรือจ้าง 136,358 บาท</t>
  </si>
  <si>
    <t>บริษัท ดีเอส ออลล์ จํากัด ราคาซื้อหรือจ้าง 69,960 บาท</t>
  </si>
  <si>
    <t>นายนิธิภัทร ประเทืองทิพย ราคาซื้อหรือจ้าง 14,700 บาท</t>
  </si>
  <si>
    <t>บริษัท อี.เอ.คิว มารเก็ตติ้ง จํากัด ราคาซื้อหรือจ้าง 8,560 บาท</t>
  </si>
  <si>
    <t>บริษัท ออฟฟศเมท (ไทย) จํากัด ราคาซื้อหรือจ้าง 3,329.02 บาท</t>
  </si>
  <si>
    <t>ราน ชอชบา (คลอง 15) ราคาซื้อหรือจ้าง 1,000.00 บาท</t>
  </si>
  <si>
    <t>บริษัท เค แอนด พี ซินเซียริตี้ ราคาซื้อหรือจ้าง 2,542,320 บาท</t>
  </si>
  <si>
    <t>นายกรภัทร สมเสนาะ ราคาซื้อหรือจ้าง 295,000 บาท</t>
  </si>
  <si>
    <t>บริษัท โกลบอล เพสท์เซอร์วิส จำกัด ราคาซื้อหรือจ้าง 6,355.80 บาท</t>
  </si>
  <si>
    <t>บริษัท ริโก้ (ประเทศไทย) จำกัด ราคาซื้อหรือจ้าง 138,351.00 บาท</t>
  </si>
  <si>
    <t>บริษัท ออฟฟศเมท (ไทย) จํากัด ราคาซื้อหรือจ้าง 4,169.00 บาท</t>
  </si>
  <si>
    <t>ร้านเลย์ปรินส์ ก๊อปปี้ ราคา 1,440 บาท</t>
  </si>
  <si>
    <t>ร้านเลย์ปรินส์ ก๊อปปี้ ราคาซื้อหรือจ้าง 1,440 บาท</t>
  </si>
  <si>
    <t>นางสาวมนาภรณ์ กุฎาธารพันธุ์ ราคา 12,979.00 บาท</t>
  </si>
  <si>
    <t>ห้างหุ้นส่วนจำกัด คัฟเวอร์ ฟู้ด ราคา 54,003.00 บาท</t>
  </si>
  <si>
    <t>ห้างหุ้นส่วนจำกัด คัฟเวอร์ ฟู้ด ราคา 30,565.00 บาท</t>
  </si>
  <si>
    <t>ห้างหุ้นส่วนจำกัด คัฟเวอร์ ฟู้ด ราคา 55,240.00 บาท</t>
  </si>
  <si>
    <t>ห้างหุ้นส่วนจำกัด คัฟเวอร์ ฟู้ด ราคา 20,180.00 บาท</t>
  </si>
  <si>
    <t>ห้างหุ้นส่วนจำกัด คัฟเวอร์ ฟู้ด ราคา 42,760.00 บาท</t>
  </si>
  <si>
    <t>ห้างหุ้นส่วนจำกัด คัฟเวอร์ ฟู้ด ราคา 29,258.00 บาท</t>
  </si>
  <si>
    <t>บริษัท แสงเอกซัพพลายส์ จำกัด ราคา 77,040.00 บาท</t>
  </si>
  <si>
    <t>ห้างหุ้นส่วนจำกัด คัฟเวอร์ ฟู้ด ราคา 12,700.00 บาท</t>
  </si>
  <si>
    <t>ห้างหุ้นส่วนจำกัด คัฟเวอร์ ฟู้ด ราคา 16,500.00 บาท</t>
  </si>
  <si>
    <t>ห้างหุ้นส่วนจำกัด คัฟเวอร์ ฟู้ด ราคา 33,595.00 บาท</t>
  </si>
  <si>
    <t>ห้างหุ้นส่วนจำกัด คัฟเวอร์ ฟู้ด ราคา 44,755.00 บาท</t>
  </si>
  <si>
    <t>ห้างหุ้นส่วนจำกัด คัฟเวอร์ ฟู้ด ราคาซื้อหรือจ้าง 44,755.00 บาท</t>
  </si>
  <si>
    <t>ห้างหุ้นส่วนจำกัด คัฟเวอร์ ฟู้ด ราคาซื้อหรือจ้าง 33,595.00 บาท</t>
  </si>
  <si>
    <t>ห้างหุ้นส่วนจำกัด คัฟเวอร์ ฟู้ด ราคาซื้อหรือจ้าง 16,500.00 บาท</t>
  </si>
  <si>
    <t>ห้างหุ้นส่วนจำกัด คัฟเวอร์ ฟู้ด ราคาซื้อหรือจ้าง 12,700.00 บาท</t>
  </si>
  <si>
    <t>บริษัท แสงเอกซัพพลายส์ จำกัด ราคาซื้อหรือจ้าง 77,040.00 บาท</t>
  </si>
  <si>
    <t>ห้างหุ้นส่วนจำกัด คัฟเวอร์ ฟู้ด ราคาซื้อหรือจ้าง 29,258.00 บาท</t>
  </si>
  <si>
    <t>ห้างหุ้นส่วนจำกัด คัฟเวอร์ ฟู้ด ราคาซื้อหรือจ้าง 42,760.00 บาท</t>
  </si>
  <si>
    <t>ห้างหุ้นส่วนจำกัด คัฟเวอร์ ฟู้ด ราคาซื้อหรือจ้าง 20,180.00 บาท</t>
  </si>
  <si>
    <t>ห้างหุ้นส่วนจำกัด คัฟเวอร์ ฟู้ด ราคาซื้อหรือจ้าง 55,240.00 บาท</t>
  </si>
  <si>
    <t>ห้างหุ้นส่วนจำกัด คัฟเวอร์ ฟู้ด ราคาซื้อหรือจ้าง 30,565.00 บาท</t>
  </si>
  <si>
    <t>ห้างหุ้นส่วนจำกัด คัฟเวอร์ ฟู้ด ราคาซื้อหรือจ้าง 54,003.00 บาท</t>
  </si>
  <si>
    <t>นางสาวมนาภรณ์ กุฎาธารพันธุ์ ราคาซื้อหรือจ้าง 12,979.00 บาท</t>
  </si>
  <si>
    <t>ห้างหุ้นส่วนจำกัด คัฟเวอร์ ฟู้ด ราคา 23,125.00 บาท</t>
  </si>
  <si>
    <t>ห้างหุ้นส่วนจำกัด คัฟเวอร์ ฟู้ด ราคา 27,345.00 บาท</t>
  </si>
  <si>
    <t>ห้างหุ้นส่วนจำกัด คัฟเวอร์ ฟู้ด ราคา 38,950.00 บาท</t>
  </si>
  <si>
    <t>ห้างหุ้นส่วนจำกัด คัฟเวอร์ ฟู้ด ราคา 13,239.00 บาท</t>
  </si>
  <si>
    <t>ห้างหุ้นส่วนจำกัด คัฟเวอร์ ฟู้ด ราคา 50,695.00 บาท</t>
  </si>
  <si>
    <t>ห้างหุ้นส่วนจำกัด คัฟเวอร์ ฟู้ด ราคาซื้อหรือจ้าง 50,695.00 บาท</t>
  </si>
  <si>
    <t>ห้างหุ้นส่วนจำกัด คัฟเวอร์ ฟู้ด ราคาซื้อหรือจ้าง 13,239.00 บาท</t>
  </si>
  <si>
    <t>ห้างหุ้นส่วนจำกัด คัฟเวอร์ ฟู้ด ราคาซื้อหรือจ้าง 38,950.00 บาท</t>
  </si>
  <si>
    <t>ห้างหุ้นส่วนจำกัด คัฟเวอร์ ฟู้ด ราคาซื้อหรือจ้าง 27,345.00 บาท</t>
  </si>
  <si>
    <t>ห้างหุ้นส่วนจำกัด คัฟเวอร์ ฟู้ด ราคาซื้อหรือจ้าง 23,125.00 บาท</t>
  </si>
  <si>
    <t>พี.เค.สเตชั่นเนอรี่ ราคา 36,350.00 บาท</t>
  </si>
  <si>
    <t>นางสาววรรณา อยู่เมฆะ ราคา 13,400.00 บาท</t>
  </si>
  <si>
    <t>นางสาววรรณา อยู่เมฆะ ราคา 19,450.00 บาท</t>
  </si>
  <si>
    <t>นางสาววรรณา อยู่เมฆะ ราคา 25,900.00 บาท</t>
  </si>
  <si>
    <t>นางสาววรรณา อยู่เมฆะ ราคา 29,400.00 บาท</t>
  </si>
  <si>
    <t>นางสาววรรณา อยู่เมฆะ ราคา 25,050.00 บาท</t>
  </si>
  <si>
    <t>ห้างหุ้นส่วนจำกัด เค แอนด์ ราคา 81,600.00 บาท</t>
  </si>
  <si>
    <t>ห้างหุ้นส่วนจำกัด ลัดดา เอ็นจิเนียริ่ง ราคา 30,000.00 บาท</t>
  </si>
  <si>
    <t>ห้างหุ้นส่วนจำกัด คัฟเวอร์ ฟู้ด ราคา 13,241.25 บาท</t>
  </si>
  <si>
    <t>ห้างหุ้นส่วนจำกัด คัฟเวอร์ ฟู้ด ราคา 30,227.50 บาท</t>
  </si>
  <si>
    <t>ห้างหุ้นส่วนจำกัด คัฟเวอร์ ฟู้ด ราคา 13,123.55 บาท</t>
  </si>
  <si>
    <t>ห้างหุ้นส่วนจำกัด คัฟเวอร์ ฟู้ด ราคา 22,175.75 บาท</t>
  </si>
  <si>
    <t>ห้างหุ้นส่วนจำกัด คัฟเวอร์ ฟู้ด ราคา 13,107.50 บาท</t>
  </si>
  <si>
    <t>ห้างหุ้นส่วนจำกัด คัฟเวอร์ ฟู้ด ราคา 21,742.40 บาท</t>
  </si>
  <si>
    <t>ห้างหุ้นส่วนจำกัด คัฟเวอร์ ฟู้ด ราคา 15,889.50 บาท</t>
  </si>
  <si>
    <t>นางนภา วศินวสุกุล ราคา 48,000.00 บาท</t>
  </si>
  <si>
    <t>บริษัท เอสดี กัทธรี อินเตอร์ ราคา 24,750.06 บาท</t>
  </si>
  <si>
    <t>อำพลฟูดส์ โพรเซสซิ่ง จำกัด ราคา 17,519.97 บาท</t>
  </si>
  <si>
    <t>บริษัท เอ็น ซี ไอ อินเตอร์มาร์ท ราคา 14,319.88 บาท</t>
  </si>
  <si>
    <t>นางจรัสศรี ศึกพายัพ ราคา 22,800.00 บาท</t>
  </si>
  <si>
    <t>นางนภา วศินวสุกุล ราคา 31,250.00 บาท</t>
  </si>
  <si>
    <t>นางนภา วศินวสุกุล ราคา 71,800.00 บาท</t>
  </si>
  <si>
    <t>บริษัท เม่งฮง ฟู้ดส์เซอร์วิส จำกัด ราคา 25,294.80 บาท</t>
  </si>
  <si>
    <t>องครักษ ศึกษาภัณฑ ราคาซื้อหรือจ้าง 445.00 บาท</t>
  </si>
  <si>
    <t>บริษัท ทรัพย์เจริญ แทรเวล จำกัด ราคาซื้อหรือจ้าง 18,000.00 บาท</t>
  </si>
  <si>
    <t>บริษัท เม่งฮง ฟู้ดส์เซอร์วิส จำกัด ราคาซื้อหรือจ้าง 25,294.80 บาท</t>
  </si>
  <si>
    <t>นางนภา วศินวสุกุล ราคาซื้อหรือจ้าง 71,800.00 บาท</t>
  </si>
  <si>
    <t>นางนภา วศินวสุกุล ราคาซื้อหรือจ้าง 31,250.00 บาท</t>
  </si>
  <si>
    <t>นางจรัสศรี ศึกพายัพ ราคาซื้อหรือจ้าง 22,800.00 บาท</t>
  </si>
  <si>
    <t>บริษัท เอ็น ซี ไอ อินเตอร์มาร์ท ราคาซื้อหรือจ้าง 14,319.88 บาท</t>
  </si>
  <si>
    <t>อำพลฟูดส์ โพรเซสซิ่ง จำกัด ราคาซื้อหรือจ้าง 17,519.97 บาท</t>
  </si>
  <si>
    <t>บริษัท เอสดี กัทธรี อินเตอร์ ราคาซื้อหรือจ้าง 24,750.06 บาท</t>
  </si>
  <si>
    <t>นางนภา วศินวสุกุล ราคาซื้อหรือจ้าง 48,000.00 บาท</t>
  </si>
  <si>
    <t>ห้างหุ้นส่วนจำกัด คัฟเวอร์ ฟู้ด ราคาซื้อหรือจ้าง 15,889.50 บาท</t>
  </si>
  <si>
    <t>ห้างหุ้นส่วนจำกัด คัฟเวอร์ ฟู้ด ราคาซื้อหรือจ้าง 21,742.40 บาท</t>
  </si>
  <si>
    <t>ห้างหุ้นส่วนจำกัด คัฟเวอร์ ฟู้ด ราคาซื้อหรือจ้าง 13,107.50 บาท</t>
  </si>
  <si>
    <t>ห้างหุ้นส่วนจำกัด คัฟเวอร์ ฟู้ด ราคาซื้อหรือจ้าง 22,175.75 บาท</t>
  </si>
  <si>
    <t>ห้างหุ้นส่วนจำกัด คัฟเวอร์ ฟู้ด ราคาซื้อหรือจ้าง 13,123.55 บาท</t>
  </si>
  <si>
    <t>ห้างหุ้นส่วนจำกัด คัฟเวอร์ ฟู้ด ราคาซื้อหรือจ้าง 30,227.50 บาท</t>
  </si>
  <si>
    <t>ห้างหุ้นส่วนจำกัด คัฟเวอร์ ฟู้ด ราคาซื้อหรือจ้าง 13,241.25 บาท</t>
  </si>
  <si>
    <t>ห้างหุ้นส่วนจำกัด ลัดดา เอ็นจิเนียริ่ง ราคาซื้อหรือจ้าง 30,000.00 บาท</t>
  </si>
  <si>
    <t>ห้างหุ้นส่วนจำกัด เค แอนด์ ราคาซื้อหรือจ้าง 81,600.00 บาท</t>
  </si>
  <si>
    <t>นางสาววรรณา อยู่เมฆะ ราคาซื้อหรือจ้าง 25,050.00 บาท</t>
  </si>
  <si>
    <t>นางสาววรรณา อยู่เมฆะ ราคาซื้อหรือจ้าง 29,400.00 บาท</t>
  </si>
  <si>
    <t>นางสาววรรณา อยู่เมฆะ ราคาซื้อหรือจ้าง 25,900.00 บาท</t>
  </si>
  <si>
    <t>นางสาววรรณา อยู่เมฆะ ราคาซื้อหรือจ้าง 19,450.00 บาท</t>
  </si>
  <si>
    <t>นางสาววรรณา อยู่เมฆะ ราคาซื้อหรือจ้าง 13,400.00 บาท</t>
  </si>
  <si>
    <t>พี.เค.สเตชั่นเนอรี่ ราคาซื้อหรือจ้าง 36,350.00 บาท</t>
  </si>
  <si>
    <t>บริษัทออฟฟศเมท (ไทย) จํากัด ราคาซื้อหรือจ้าง 420.00 บาท</t>
  </si>
  <si>
    <t>ร้านเฮียเส็ง เขียงหมู ราคาซื้อหรือจ้าง 4,800.00 บาท</t>
  </si>
  <si>
    <t>บริษัท เอ็นแอนด์เอ็น คอมพิวเตอร์ซิสเท็ม จํากัด ราคาซื้อหรือจ้าง 5,457.00 บาท</t>
  </si>
  <si>
    <t>บริษัท เอ็นดี แอร์บัส จํากัด ราคาซื้อหรือจ้าง 21,207.40 บาท</t>
  </si>
  <si>
    <t>หางหุนสวนจำกัด ไมโคร ซัม เอ็นเตอรไพรส ราคาซื้อหรือจ้าง 2,439.60 บาท</t>
  </si>
  <si>
    <t>บริษัท เอฟเอฟเอฟ เอ็นจิเนียริ่ง จํากัด ราคาซื้อหรือจ้าง 34,240.00 บาท</t>
  </si>
  <si>
    <t>หจก.องครักษ์ปิโตรเลียม ราคาซื้อหรือจ้าง 9,600.00 บาท</t>
  </si>
  <si>
    <t>ห้างหุ้นส่วนจํากัด ไมโคร ซัม เอ็นเตอร์ ไพร์ส ราคาซื้อหรือจ้าง 5,093.20 บาท</t>
  </si>
  <si>
    <t>บจก.ฮีสโต เซ็นเตอร์ ราคาซื้อหรือจ้าง 4,499,000.00 บาท</t>
  </si>
  <si>
    <t>พี.เค. สเตชั่นเนอรี่ ราคาซื้อหรือจ้าง 800 บาท</t>
  </si>
  <si>
    <t>พี.เค สเตชั่นเนอรี่ ราคาซื้อหรือจ้าง 1,780 บาท</t>
  </si>
  <si>
    <t>ร้าน โหน่งไดนาโม ราคาซื้อหรือจ้าง 1,800.00 บาท</t>
  </si>
  <si>
    <t>ห้างหุ้นส่วนจำกัด ไมโคร ซัม เอ็นเตอร์ไพรส์ ราคาซื้อหรือจ้าง 143,219.50 บาท</t>
  </si>
  <si>
    <t>ร้านพัฒนาพาณิชย์ ราคาซื้อหรือจ้าง 32,200.00 บาท</t>
  </si>
  <si>
    <t>บริษัท โฮม โปรดักส เซ็น เตอร จํากัด (มหาชน) ราคาซื้อหรือจ้าง 254.00 บาท</t>
  </si>
  <si>
    <t>ราน Sabuyporfume ราคาซื้อหรือจ้าง 592.00 บาท</t>
  </si>
  <si>
    <t>หางหุนสวนจํากัด ปญญา ซุปเปอรคาสง ราคาซื้อหรือจ้าง 883.00 บาท</t>
  </si>
  <si>
    <t>1. บจก. ทรัพยเจริญแทรเวล 2007 ราคาซื้อหรือจ้าง 54,000 บาท
2. นายตระออน พรหมนุช ราคาซื้อหรือจ้าง 21,000 บาท</t>
  </si>
  <si>
    <t>1. บจก. ทรัพยเจริญแทรเวล 2007 ราคา 54,000 บาท
2. นายตระออน พรหมนุช ราคา 21,000 บาท</t>
  </si>
  <si>
    <t>3000057921
3000057922</t>
  </si>
  <si>
    <t>21 มกราคม 2568
21 มกราคม 2568</t>
  </si>
  <si>
    <t>จ้างซ่อมรถยนต์ปรับอากาศหน่วยทันตกรรมพระราชทาน ขนาดไม่น้อยกว่า 30 ที่นั่ง ทะเบียน 41-7487 กทม. จํานวน 1 คัน</t>
  </si>
  <si>
    <t>จ้างซ่อมเครื่องพิมพ์ ชนิดเลเซอร์ ยี่ห้อ HP รุ่น LaserJet Pro400 M401DN จํานวน 1 เครื่อง</t>
  </si>
  <si>
    <t>บริษัท ยูเอฟโอ จำกัด ราคา 37,450.00 บาท</t>
  </si>
  <si>
    <t>บริษัท เซฟไลฟ์ อาร์.โอ.เทค (1999) จำกัด ราคา 8,185.50 บาท</t>
  </si>
  <si>
    <t>รานบานยาเภสัช (หนองแขม) ราคา 350.00 บาท</t>
  </si>
  <si>
    <t>นายนิรุฒน สีอูดทาพาน ราคา 4,000.00 บาท</t>
  </si>
  <si>
    <t>บริษัท พี.เอส. บิซิเนส แอนด คอมเมอร เชียล จํากัด ราคาซื้อหรือจ้าง 321.00 บาท</t>
  </si>
  <si>
    <t>บริษัท ออฟฟิศเมท (ไทย) จํากัด ราคาซื้อหรือจ้าง 889 บาท</t>
  </si>
  <si>
    <t>หจก.องครักปิโตรเลียม ราคาซื้อหรือจ้าง 3,300.00 บาท</t>
  </si>
  <si>
    <t>Elsevier B.V ราคาซื้อหรือจ้าง 3,870.20 บาท</t>
  </si>
  <si>
    <t>บริษัท คอนโทรล ดาต้า (ประเทศไทย) ราคาซื้อหรือจ้าง 18,511.00 บาท</t>
  </si>
  <si>
    <t>ห้างหุ้นส่วนจํากัด ไมโคร ซัม เอ็นเตอร์ ไพร์ส ราคาซื้อหรือจ้าง 3,210.00 บาท</t>
  </si>
  <si>
    <t>บริษัท เมโทรซิสเต็มส์คอร์ปอเรชั่น จํากัด (มหาชน) ราคาซื้อหรือจ้าง 24,241.92 บาท</t>
  </si>
  <si>
    <t>นางนภสพร อัตตระ ราคาซื้อหรือจ้าง 2,700.00 บาท</t>
  </si>
  <si>
    <t>สวนลุงเฮง ราคาซื้อหรือจ้าง 800.00 บาท</t>
  </si>
  <si>
    <t>นางสาวอุไรวรรณ พูลออน ราคาซื้อหรือจ้าง 7800 บาท</t>
  </si>
  <si>
    <t>บริษัท เอส โค (ไทยแลนด) จํากัด ราคาซื้อหรือจ้าง 114,280.28 บาท</t>
  </si>
  <si>
    <t>หจก. ชยากร แวน ราคาซื้อหรือจ้าง 40,500 บาท</t>
  </si>
  <si>
    <t>บริษัท มาย ชิปเปอร เทรด ดิ้ง จํากัด ราคาซื้อหรือจ้าง 1,367.00 บาท</t>
  </si>
  <si>
    <t>นายนิรุฒน สีอูดทาพาน ราคาซื้อหรือจ้าง 4,000.00 บาท</t>
  </si>
  <si>
    <t>รานบานยาเภสัช (หนองแขม) ราคาซื้อหรือจ้าง 350.00 บาท</t>
  </si>
  <si>
    <t>บมจ. ชุมชนเภสัชกรรม จำกัด (มหาชน) ราคาซื้อหรือจ้าง 5,111.66 บาท</t>
  </si>
  <si>
    <t>ห้างหุ้นส่วนจำกัด เเอ็น.แอล. ราคาซื้อหรือจ้าง 20,811.50 บาท</t>
  </si>
  <si>
    <t>บริษัท เซฟไลฟ์ อาร์.โอ.เทค (1999) จำกัด ราคาซื้อหรือจ้าง 8,185.50 บาท</t>
  </si>
  <si>
    <t>บริษัท ยูเอฟโอ จำกัด ราคาซื้อหรือจ้าง 37,450.00 บาท</t>
  </si>
  <si>
    <t>บริษัท เรียลไลน์ เน็ตเวิร์ค จำกัด ราคา 41,500.00 บาท</t>
  </si>
  <si>
    <t>บริษัท เรียลไลน์ เน็ตเวิร์ค จำกัด ราคา 70,500.00 บาท</t>
  </si>
  <si>
    <t>บริษัท โคเน่ จำกัด (มหาชน) ราคา 75,154.00 บาท</t>
  </si>
  <si>
    <t>บริษัท ออฟฟิศเมศ (ไทย) จำกัด ราคา 3,866.35 บาท</t>
  </si>
  <si>
    <t>บริษัท เอส.เอ็ม.เคมีคอล ซัพพลาย จํากัด ราคาซื้อหรือจ้าง 8,940,000.00 บาท</t>
  </si>
  <si>
    <t>องค์การเภสัชกรรม ราคาซื้อหรือจ้าง 29,596.29 บาท</t>
  </si>
  <si>
    <t>บริษัท อุดม เมดิคอล อิควิปเม้นท์ จํากัด ราคาซื้อหรือจ้าง 28,500 บาท</t>
  </si>
  <si>
    <t>บริษัท ออโตเมชั่นเซอรวิส จํากัด ราคาซื้อหรือจ้าง 6,420.00 บาท</t>
  </si>
  <si>
    <t>บริษัท เอกมัยเพรส จํากัด ราคาซื้อหรือจ้าง 21,000.00 บาท</t>
  </si>
  <si>
    <t>บริษัท ไอคอนเวอรชั่น จํากัด ราคาซื้อหรือจ้าง 80,100.20 บาท</t>
  </si>
  <si>
    <t>นางสาวบุญจันทร โสพัฒน ราคาซื้อหรือจ้าง 1,420.00 บาท</t>
  </si>
  <si>
    <t>บริษัท วีอาร์ ไบโอซายน์เอ็นซ์ จำกัด ราคาซื้อหรือจ้าง 4,108.80 บาท</t>
  </si>
  <si>
    <t>บริษัท ออฟฟิศเมศ (ไทย) จำกัด ราคาซื้อหรือจ้าง 3,866.35 บาท</t>
  </si>
  <si>
    <t>บริษัท โคเน่ จำกัด (มหาชน) ราคาซื้อหรือจ้าง 75,154.00 บาท</t>
  </si>
  <si>
    <t>บริษัท เรียลไลน์ เน็ตเวิร์ค จำกัด ราคาซื้อหรือจ้าง 70,500.00 บาท</t>
  </si>
  <si>
    <t>บริษัท เรียลไลน์ เน็ตเวิร์ค จำกัด ราคาซื้อหรือจ้าง 41,500.00 บาท</t>
  </si>
  <si>
    <t>1. บจก. ออฟฟศเมท (ไทย) ราคา 6,833 บาท
2. หจก. ไมโคร ซัม เอ็นเตอรไพรส ราคา 7,828.30 บาท</t>
  </si>
  <si>
    <t>SI2501055376
NO. 44592</t>
  </si>
  <si>
    <t>16 มกราคม 2568
21 มกราคม 2568</t>
  </si>
  <si>
    <t>จ้างถ่ายเอกสาร จำนวน 2 รายการ โครงการการพัฒนารูปแบบการเสริมสร้างความรอบรู้ด้านสุขภาพในอาสาสมัครดูแลผู้สูงอายุ เพื่อการป้องกันควบคุมโรคไม่ติดต่อเรื้อรัง</t>
  </si>
  <si>
    <t>รานเจริญเทรดดิ้ง ราคา 660 บาท</t>
  </si>
  <si>
    <t>ซื้อวัสดุในการจัดกิจกรรม จำนวน 14 รายการ โครงการการพัฒนารูปแบบการเสริมสร้างความรอบรู้ด้านสุขภาพในอาสาสมัครดูแลผู้สูงอายุ เพื่อการป้องกันควบคุมโรคไม่ติดต่อเรื้อรัง</t>
  </si>
  <si>
    <t>1. หจก. ไมโคร ซัม เอ็นเตอรไพรส ราคา 54,548.60 บาท
2. บจก. ออฟฟศเมท (ไทย) ราคา 4,140 บาท
3. บจก. วัฒนากร เทรดดิ้ง 1980 ราคา 55,185.25 บาท</t>
  </si>
  <si>
    <t>3000057799
3000057695
3000057797</t>
  </si>
  <si>
    <t>16 มกราคม 2568
16 มกราคม 2568
16 มกราคม 2568</t>
  </si>
  <si>
    <t>บริษัท ซัมเมอร์ เซอร์วิส จํากัด ราคาซื้อหรือจ้าง 450 บาท</t>
  </si>
  <si>
    <t>โอพี ซัพพลาย ราคาซื้อหรือจ้าง 7,050.00 บาท</t>
  </si>
  <si>
    <t>หางหุนสวนจำกัด ไมโคร ซัม เอ็นเตอรไพรส ราคาซื้อหรือจ้าง 6,769.89 บาท</t>
  </si>
  <si>
    <t>บริษัท บียอนด์ เซอร์วิส จํากัด ราคาซื้อหรือจ้าง 38,520.00 บาท</t>
  </si>
  <si>
    <t>ร้านอุดมสุขการ์เด้น ราคาซื้อหรือจ้าง 800 บาท</t>
  </si>
  <si>
    <t>บริษัท ที แอนด์ เค ดิจิตอล จํากัด ราคาซื้อหรือจ้าง 21,453.50 บาท</t>
  </si>
  <si>
    <t>ห้างหุ้นส่วนจํากัด ไมโคร ซัม เอ็นเตอร์ ไพร์ส ราคาซื้อหรือจ้าง 4,922.00 บาท</t>
  </si>
  <si>
    <t>บริษัท ธนวรรณ อินเตอร์เทรด จํากัด ราคาซื้อหรือจ้าง 2,033.00 บาท</t>
  </si>
  <si>
    <t>ร้านเสาวภาการเกษตร ราคาซื้อหรือจ้าง 180.00 บาท</t>
  </si>
  <si>
    <t>บริษัท พี.เอส.แล็บ ซัพพลาย จํากัด ราคาซื้อหรือจ้าง 8,250.00 บาท</t>
  </si>
  <si>
    <t>ร้านมาช ดีไซน์ ราคาซื้อหรือจ้าง 7,500.00 บาท</t>
  </si>
  <si>
    <t>บริษัท โกสินทร์เวชภัณฑ์ จํากัด ราคาซื้อหรือจ้าง 1,010,000.00 บาท</t>
  </si>
  <si>
    <t>บริษัท นรินทร วัสดุกอสราง จํากัด ราคาซื้อหรือจ้าง 10,582.30 บาท</t>
  </si>
  <si>
    <t>1. หจก. ไมโคร ซัม เอ็นเตอรไพรส ราคาซื้อหรือจ้าง 28,697.40 บาท
2. บจก. ออฟฟศเมท (ไทย) ราคาซื้อหรือจ้าง 2,070 บาท
3. บจก. วัฒนากร เทรดดิ้ง 1980 ราคาซื้อหรือจ้าง 21,293 บาท</t>
  </si>
  <si>
    <t>บริษัท บี แอนด ซี โกรว ดีไซน จํากัด ราคาซื้อหรือจ้าง 18,297 บาท</t>
  </si>
  <si>
    <t>ร้านทริปเบิ้ลไนน์ ราคาซื้อหรือจ้าง 16,200.00 บาท</t>
  </si>
  <si>
    <t>ร้านก๊อปปี้ปริ้นท์ ราคาซื้อหรือจ้าง 6,250.00 บาท</t>
  </si>
  <si>
    <t>รานเจริญเทรดดิ้ง ราคาซื้อหรือจ้าง 660 บาท</t>
  </si>
  <si>
    <t>1. บจก. ออฟฟศเมท (ไทย) ราคาซื้อหรือจ้าง 4,300 บาท
2. หจก. ไมโคร ซัม เอ็นเตอรไพรส ราคาซื้อหรือจ้าง 2,157.30 บาท</t>
  </si>
  <si>
    <t>บริษัท สหพัฒนพิบูล จำกัด (มหาชน) ราคา 29,874.40 บาท</t>
  </si>
  <si>
    <t>บริษัท ภาดา เอ็ดดูเคชั่น จำกัด ราคา 71,696.00 บาท</t>
  </si>
  <si>
    <t>บริษัท ซันคัลเล่อร์ โอ.เอ. จำกัด ราคา 96,878.00 บาท</t>
  </si>
  <si>
    <t>บริษัท แลนด์โก้ ฮักซ์ จำกัด ราคา 12,480.00 บาท</t>
  </si>
  <si>
    <t>ห้างหุ้นส่วนจำกัด เค แอนด์ แอร์เซอร์วิส (2017) ราคา 20,500.00 บาท</t>
  </si>
  <si>
    <t>นางมาริณี ประเกียร ราคา 25,850.00 บาท</t>
  </si>
  <si>
    <t>นางมาริณี ประเกียร ราคา 16,450.00 บาท</t>
  </si>
  <si>
    <t>นางมาริณี ประเกียร ราคาซื้อหรือจ้าง 16,450.00 บาท</t>
  </si>
  <si>
    <t>นางมาริณี ประเกียร ราคาซื้อหรือจ้าง 25,850.00 บาท</t>
  </si>
  <si>
    <t>ห้างหุ้นส่วนจำกัด เค แอนด์ แอร์เซอร์วิส (2017) ราคาซื้อหรือจ้าง 20,500.00 บาท</t>
  </si>
  <si>
    <t>บริษัท แลนด์โก้ ฮักซ์ จำกัด ราคาซื้อหรือจ้าง 12,480.00 บาท</t>
  </si>
  <si>
    <t>บริษัท ซันคัลเล่อร์ โอ.เอ. จำกัด ราคาซื้อหรือจ้าง 96,878.00 บาท</t>
  </si>
  <si>
    <t>บริษัท ภาดา เอ็ดดูเคชั่น จำกัด ราคาซื้อหรือจ้าง 71,696.00 บาท</t>
  </si>
  <si>
    <t>บริษัท สหพัฒนพิบูล จำกัด (มหาชน) ราคาซื้อหรือจ้าง 29,874.40 บาท</t>
  </si>
  <si>
    <t>บริษัท นานดีอินเตอร์เทรด จำกัด ราคา 21,888.01 บาท</t>
  </si>
  <si>
    <t>ร้าน D'favorite bake ราคา 14,664.00 บาท</t>
  </si>
  <si>
    <t>นางสาวเสาวนีย์ แซ่หลี ราคา 13,536.00 บาท</t>
  </si>
  <si>
    <t>นางสาวเสาวนีย์ แซ่หลี ราคา 16,080.00 บาท</t>
  </si>
  <si>
    <t>ร้าน D'favorite bake ราคา 18,330.00 บาท</t>
  </si>
  <si>
    <t>นางสาวเสาวนีย์ แซ่หลี ราคา 14,664.00 บาท</t>
  </si>
  <si>
    <t>ร้าน D'favorite bake ราคา 16,731.00 บาท</t>
  </si>
  <si>
    <t>บริษัท พัชรจิตต์ จำกัด ราคา 15,444.00 บาท</t>
  </si>
  <si>
    <t>บริษัท พี.ซี.เทค.เซอร์วิส จำกัด ราคา 22,277.40 บาท</t>
  </si>
  <si>
    <t>บจก.ฟาร์มาฮอฟ จำกัด ราคาซื้อหรือจ้าง 29,094.00 บาท</t>
  </si>
  <si>
    <t>บริษัท โฟร์เเอ็น เทค (ประเทศไทย) จำกัด ราคาซื้อหรือจ้าง 86,400.00 บาท</t>
  </si>
  <si>
    <t>บริษัท พี.ซี.เทค.เซอร์วิส จำกัด ราคาซื้อหรือจ้าง 22,277.40 บาท</t>
  </si>
  <si>
    <t>บริษัท พัชรจิตต์ จำกัด ราคาซื้อหรือจ้าง 15,444.00 บาท</t>
  </si>
  <si>
    <t>ร้าน D'favorite bake ราคาซื้อหรือจ้าง 16,731.00 บาท</t>
  </si>
  <si>
    <t>นางสาวเสาวนีย์ แซ่หลี ราคาซื้อหรือจ้าง 14,664.00 บาท</t>
  </si>
  <si>
    <t>ร้าน D'favorite bake ราคาซื้อหรือจ้าง 18,330.00 บาท</t>
  </si>
  <si>
    <t>นางสาวเสาวนีย์ แซ่หลี ราคาซื้อหรือจ้าง 16,080.00 บาท</t>
  </si>
  <si>
    <t>นางสาวเสาวนีย์ แซ่หลี ราคาซื้อหรือจ้าง 13,536.00 บาท</t>
  </si>
  <si>
    <t>ร้าน D'favorite bake ราคาซื้อหรือจ้าง 14,664.00 บาท</t>
  </si>
  <si>
    <t>บริษัท นานดีอินเตอร์เทรด จำกัด ราคาซื้อหรือจ้าง 21,888.01 บาท</t>
  </si>
  <si>
    <t>บจก.ทรีท เคมิคอล ราคา 28,205.20 บาท</t>
  </si>
  <si>
    <t>หจก.ไมโคร ซัม เอ็นเตอรไพรส ราคา 34,800.00 บาท</t>
  </si>
  <si>
    <t>หจก.ไมโคร ซัม เอ็นเตอรไพรส ราคา 47,080.00 บาท</t>
  </si>
  <si>
    <t>รานโอเค ราคา 9,720.00 บาท</t>
  </si>
  <si>
    <t>หจก.ไมโคร ซัม เอ็นเตอรไพรส ราคา 11,556.00 บาท</t>
  </si>
  <si>
    <t>บริษัท แอด เอกซ แม็ทชิ่ง จำกัด ราคาซื้อหรือจ้าง 23,330.28 บาท</t>
  </si>
  <si>
    <t>ร้านสมพรอุปกรณ์ก่อสร้าง ราคาซื้อหรือจ้าง 135.00 บาท</t>
  </si>
  <si>
    <t>ห้างหุ้นส่วนจํากัด ไมโคร ซัม เอ็นเตอร์ ไพร์ส ราคาซื้อหรือจ้าง 5,457.00 บาท</t>
  </si>
  <si>
    <t>ห้างหุ้นส่วนจํากัด ไมโคร ซัม เอ็นเตอร์ ไพร์ส ราคาซื้อหรือจ้าง 6,743.50 บาท</t>
  </si>
  <si>
    <t>บริษัท พรทิพย์ แทรเวล จํากัด ราคาซื้อหรือจ้าง 9,600.00 บาท</t>
  </si>
  <si>
    <t>บจก.โกสินทร์เวชภัณฑ์ ราคาซื้อหรือจ้าง 3,459,500.00 บาท</t>
  </si>
  <si>
    <t>บริษัท เซนต์เมด จํากัด (มหาชน) ราคาซื้อหรือจ้าง 719,000.00 บาท</t>
  </si>
  <si>
    <t>รานดอกไมกรีนฟลาวเวอร ราคาซื้อหรือจ้าง 1,500.00 บาท</t>
  </si>
  <si>
    <t>บริษัท แมจิค รูทส จํากัด ราคาซื้อหรือจ้าง 4,000.00 บาท</t>
  </si>
  <si>
    <t>บริษัท ดี แอนด จี แอดเวอรไทซ แอนดเทรดดิ้ง จํากัด ราคาซื้อหรือจ้าง 4,173.00 บาท</t>
  </si>
  <si>
    <t>บริษัท บิ๊กซี ซูเปอรเซ็นเตอร จํากัด (มหาชน) ราคาซื้อหรือจ้าง 693.00 บาท</t>
  </si>
  <si>
    <t>นางสาวอุไรวรรณ พูลออน ราคาซื้อหรือจ้าง 4,999.20 บาท</t>
  </si>
  <si>
    <t>บจก. เอกลักษณเซอรวิส ราคาซื้อหรือจ้าง 17,550.- บาท</t>
  </si>
  <si>
    <t>บริษัท ออฟฟศเมท (ไทย) จํากัด ราคาซื้อหรือจ้าง 1,884.01 บาท</t>
  </si>
  <si>
    <t>ลานละเลนโวยาจ ราคาซื้อหรือจ้าง 494.00 บาท</t>
  </si>
  <si>
    <t>หจก.ไมโคร ซัม เอ็นเตอรไพรส ราคาซื้อหรือจ้าง 11,556.00 บาท</t>
  </si>
  <si>
    <t>รานโอเค ราคาซื้อหรือจ้าง 9,720.00 บาท</t>
  </si>
  <si>
    <t>หจก.ไมโคร ซัม เอ็นเตอรไพรส ราคาซื้อหรือจ้าง 47,080.00 บาท</t>
  </si>
  <si>
    <t>หจก.ไมโคร ซัม เอ็นเตอรไพรส ราคาซื้อหรือจ้าง 34,800.00 บาท</t>
  </si>
  <si>
    <t>บจก.ทรีท เคมิคอล ราคาซื้อหรือจ้าง 28,205.20 บาท</t>
  </si>
  <si>
    <t>ห้างหุ้นส่วนจำกัด ไมโคร ซัม เอ็นเตอร์ไพร์ส ราคา 14,407.55 บาท</t>
  </si>
  <si>
    <t>บริษัท เทคโนโลยี ซิสเต็มส์ ดีเวลลอป เม้นท์ จำกัด ราคา 9,630.00 บาท</t>
  </si>
  <si>
    <t>ร้านการ์เด้นบลูม ราคา 450 บาท</t>
  </si>
  <si>
    <t>บริษัท ดีเอส ออลล์ จํากัด ราคาซื้อหรือจ้าง 1,150.00 บาท</t>
  </si>
  <si>
    <t>บริษัท โทรฟี จํากัด ราคาซื้อหรือจ้าง 240.00 บาท</t>
  </si>
  <si>
    <t>บริษัท เอส อาร์ โฮม จํากัด ราคาซื้อหรือจ้าง 9,992.73 บาท</t>
  </si>
  <si>
    <t>บริษัท พรีเมี่ยม ฟรุ๊ต คอร์ปอร์เรชั่น จํากัด ราคาซื้อหรือจ้าง 2,990.00 บาท</t>
  </si>
  <si>
    <t>นายธีรศานต์ คงสมศักดิ์ศรี ราคาซื้อหรือจ้าง 26,000.00 บาท</t>
  </si>
  <si>
    <t>บริษัท เมโทรซิสเต็มส์คอร์ปอเรชั่น จํากัด (มหาชน) ราคาซื้อหรือจ้าง 11,606.29 บาท</t>
  </si>
  <si>
    <t>บริษัท บี.แอล.เอส. มาร์เก็ตติ้ง จํากัด ราคาซื้อหรือจ้าง 34,937.00 บาท</t>
  </si>
  <si>
    <t>บริษัท เอเชี่ยน ไรส์ ทราเวล จํากัด ราคาซื้อหรือจ้าง 498,200.00 บาท</t>
  </si>
  <si>
    <t>บริษัท จงเจริญทัวร์ จํากัด ราคาซื้อหรือจ้าง 60,000.00 บาท</t>
  </si>
  <si>
    <t>บริษัท พีรภัทร์ กรุงเทพ (2552) จํากัด ราคาซื้อหรือจ้าง 202,500 บาท</t>
  </si>
  <si>
    <t>บริษัท นูเด้นท์ จํากัด ราคาซื้อหรือจ้าง 118,215 บาท</t>
  </si>
  <si>
    <t>ห้างหุ้นส่วนจํากัด ป.เวชชูปกรณ์ ราคาซื้อหรือจ้าง 43,125 บาท</t>
  </si>
  <si>
    <t>บริษัท บางกอกเด็นทัลสัพพลาย จํากัด ราคาซื้อหรือจ้าง 330,350 บาท</t>
  </si>
  <si>
    <t>บริษัท หกดาวเหนือ จํากัด ราคาซื้อหรือจ้าง 2,280.00 บาท</t>
  </si>
  <si>
    <t>ร้านการ์เด้นบลูม ราคาซื้อหรือจ้าง 450 บาท</t>
  </si>
  <si>
    <t>ห้างหุ้นส่วนจำกัด ไมโคร ซัม เอ็นเตอร์ไพร์ส ราคาซื้อหรือจ้าง 14,407.55 บาท</t>
  </si>
  <si>
    <t>บริษัท เทคโนโลยี ซิสเต็มส์ ดีเวลลอป เม้นท์ จำกัด ราคาซื้อหรือจ้าง 9,630.00 บาท</t>
  </si>
  <si>
    <t>บริษัท อัครเทรดดิ้ง จํากัด ราคาซื้อหรือจ้าง 82,390.00 บาท</t>
  </si>
  <si>
    <t>บริษัท เอส พี วี ไอ จํากัด (มหาชน) ราคาซื้อหรือจ้าง 92,876.00 บาท</t>
  </si>
  <si>
    <t>บริษัท แสงเอกซัพพลายส์ จำกัด ราคา 1,391 บาท</t>
  </si>
  <si>
    <t>นางสาววรนันท์ ปีตินวสกุล ราคา 21,600 บาท</t>
  </si>
  <si>
    <t>บริษัท ฟิกเกอร์ พลัส จำกัด ราคา 9,980 บาท</t>
  </si>
  <si>
    <t>บจก. สามชัย เคมิคอล ราคา 3,897.00 บาท</t>
  </si>
  <si>
    <t>TW FASHION TW FASHION ราคาซื้อหรือจ้าง 330 บาท</t>
  </si>
  <si>
    <t>บริษัท โมชิ โมชิรีเทลคอร์ปอเรชั่น จํากัด ราคาซื้อหรือจ้าง 1418 บาท</t>
  </si>
  <si>
    <t>บริษัท โอดอนเท็กซ์ จํากัด ราคาซื้อหรือจ้าง 4,708.00 บาท</t>
  </si>
  <si>
    <t>นายศักดา หินสีขาว ราคาซื้อหรือจ้าง 3,400.00 บาท</t>
  </si>
  <si>
    <t>นางสาวชลภรณ์ ถมทอง ราคาซื้อหรือจ้าง 161,000.00 บาท</t>
  </si>
  <si>
    <t>นางสาวสุรี กงถัง ราคาซื้อหรือจ้าง 30,000.00 บาท</t>
  </si>
  <si>
    <t>นางสาวฮาลีมะ อ่ำพิจิตร์ ราคาซื้อหรือจ้าง 9,600.00 บาท</t>
  </si>
  <si>
    <t>นายกรรติยารัตน์ เลาะหมัด ราคาซื้อหรือจ้าง 9,500.00 บาท</t>
  </si>
  <si>
    <t>ร้านค้าต่างๆ ราคาซื้อหรือจ้าง 5,000.00 บาท</t>
  </si>
  <si>
    <t>ร้านสหกรณ์ประสานมิตร จำกัด ราคาซื้อหรือจ้าง 1,330.00 บาท</t>
  </si>
  <si>
    <t>ร้านสหกรณ์ประสานมิตร จำกัด ราคาซื้อหรือจ้าง 4,500.00 บาท</t>
  </si>
  <si>
    <t>นางสำรวย ราศรี ราคาซื้อหรือจ้าง 3,000.00 บาท</t>
  </si>
  <si>
    <t>บริษัท ซี.ซี.เอส. ฟิวเจอร์ ซิสเต็ม จํากัด ราคาซื้อหรือจ้าง 1,658.50 บาท</t>
  </si>
  <si>
    <t>นายณัชอุดมเสกข์ กองอินภัคพงษ์ ราคาซื้อหรือจ้าง 39,000.00 บาท</t>
  </si>
  <si>
    <t>นายธีรศานต์ คงสมศักดิ์ศรี ราคาซื้อหรือจ้าง 39,000.00 บาท</t>
  </si>
  <si>
    <t>บริษัท คอฟฟี่ คอนเซ็ปต์ รีเทล จํากัด ราคาซื้อหรือจ้าง 1,650.00 บาท</t>
  </si>
  <si>
    <t>บริษัท ธนวิศว์อินเตอร์ จํากัด ราคาซื้อหรือจ้าง 67,838.00 บาท</t>
  </si>
  <si>
    <t>บริษัท พี.เอส.แล็บ ซัพพลาย จํากัด ราคาซื้อหรือจ้าง 67,430.00 บาท</t>
  </si>
  <si>
    <t>ห้างหุ้นส่วนจํากัด แทคซินเนอร์จี ราคาซื้อหรือจ้าง 12,519.00 บาท</t>
  </si>
  <si>
    <t>บริษัท เดอะ ไซเอนซ์ แอนด์ เอ็ดดูเคชั่น แนล จํากัด ราคาซื้อหรือจ้าง 125,700.00 บาท</t>
  </si>
  <si>
    <t>บริษัท เอฟเอฟเอฟ เอ็นจิเนียริ่ง จํากัด ราคาซื้อหรือจ้าง 26,750.00 บาท</t>
  </si>
  <si>
    <t>บริษัท เอฟเอฟเอฟ เอ็นจิเนียริ่ง จํากัด ราคาซื้อหรือจ้าง 4,494.00 บาท</t>
  </si>
  <si>
    <t>บริษัท โซนอล อิเลคทริค จํากัด ราคาซื้อหรือจ้าง 172,270.00 บาท</t>
  </si>
  <si>
    <t>บจก.อาฟต้า เซอร์วิส แอนด์ ซัพพลาย ราคาซื้อหรือจ้าง 2,367,000.00 บาท</t>
  </si>
  <si>
    <t>บจก.อาฟต้า เซอร์วิส แอนด์ ซัพพลาย ราคาซื้อหรือจ้าง 525,000.00 บาท</t>
  </si>
  <si>
    <t>บริษัท ริโก (ประเทศไทย) จํากัด ราคาซื้อหรือจ้าง 138,000.00 บาท</t>
  </si>
  <si>
    <t>บริษัท บีทูเอส จํากัด ราคาซื้อหรือจ้าง 6,424.00 บาท</t>
  </si>
  <si>
    <t>บริษัท พาณิชยดิจิทัล จํากัด ราคาซื้อหรือจ้าง 25,196.70 บาท</t>
  </si>
  <si>
    <t>บริษัท โรโบลิงโก จํากัด ราคาซื้อหรือจ้าง 19,999.00 บาท</t>
  </si>
  <si>
    <t>สวนเนตรจงกล ราคาซื้อหรือจ้าง 9,725.00 บาท</t>
  </si>
  <si>
    <t>บริษัท มิสเตอร.ดี.ไอ.วาย(กรุงเทพ) จํากัด ราคาซื้อหรือจ้าง 614.00 บาท</t>
  </si>
  <si>
    <t>บริษัท บุญถาวร รีเทล คอรปอเรชั่น จํากัด (มหาชน) ราคาซื้อหรือจ้าง 9,241.93 บาท</t>
  </si>
  <si>
    <t>บริษัท บิ๊กซี ซูเปอรเซ็นเตอร จํากัด (มหาชน) ราคาซื้อหรือจ้าง 1,785.00 บาท</t>
  </si>
  <si>
    <t>บริษัท แมจิค รูทส จํากัด ราคาซื้อหรือจ้าง 78,000.00 บาท</t>
  </si>
  <si>
    <t>บริษัท นรินทร วัสดุกอสราง จํากัด ราคาซื้อหรือจ้าง 48,203.50 บาท</t>
  </si>
  <si>
    <t>บริษัท มิสเตอร.ดี.ไอ.วาย(กรุงเทพ) จํากัด ราคาซื้อหรือจ้าง 1,313.00 บาท</t>
  </si>
  <si>
    <t>บริษัท ซีพี แอ็กซตรา จํากัด (มหาชน) ราคาซื้อหรือจ้าง 4,374.00 บาท</t>
  </si>
  <si>
    <t>หางหุนสวนจํากัด ธนโชติ ก็อปป เซ็นเตอร ราคาซื้อหรือจ้าง 3,311.65 บาท</t>
  </si>
  <si>
    <t>บริษัท ออฟฟศเมท (ไทย) จํากัด ราคาซื้อหรือจ้าง 1,327.00 บาท</t>
  </si>
  <si>
    <t>บริษัท ไทยก๊อส จํากัด ราคาซื้อหรือจ้าง 2,800 บาท</t>
  </si>
  <si>
    <t>ศูนยหนังสือแหง จุฬาลงกรณมหาวิทยาลัย ราคาซื้อหรือจ้าง 720.00 บาท</t>
  </si>
  <si>
    <t>บจก. สามชัย เคมิคอล ราคาซื้อหรือจ้าง 3,897.00 บาท</t>
  </si>
  <si>
    <t>นายจุมพล เกลาเกลี้ยง ราคาซื้อหรือจ้าง 2,960.00 บาท</t>
  </si>
  <si>
    <t>บริษัท ฟิกเกอร์ พลัส จำกัด ราคาซื้อหรือจ้าง 9,980 บาท</t>
  </si>
  <si>
    <t>นางสาววรนันท์ ปีตินวสกุล ราคาซื้อหรือจ้าง 21,600 บาท</t>
  </si>
  <si>
    <t>บริษัท แสงเอกซัพพลายส์ จำกัด ราคาซื้อหรือจ้าง 1,391 บาท</t>
  </si>
  <si>
    <t>นางสาววรนันท ปตินวสกุล ราคา 12,000.00 บาท</t>
  </si>
  <si>
    <t>บริษัท ทัช ปรินทติ้ง รีพับลิค จํากัด ราคา 3,210.00 บาท</t>
  </si>
  <si>
    <t>บริษัท ออฟฟิศเมท (ไทย) จำกัด ราคา 52,546.00 บาท</t>
  </si>
  <si>
    <t>บริษัท พี.ซี.เทค.เซอร์วิส จำกัด ราคา 10,539.50 บาท</t>
  </si>
  <si>
    <t>บริษัท ริโก้ (ประเทศไทย) จำกัด ราคา 33,103.93 บาท</t>
  </si>
  <si>
    <t>บมจ. ซีพี แอ็กซตรา ราคา 1,775.00 บาท</t>
  </si>
  <si>
    <t>บริษัท ยูแฟม คลีนิค จำกัด ราคาซื้อหรือจ้าง 6,460.00 บาท</t>
  </si>
  <si>
    <t>บริษัท ไฟร โปรเทคชั่น อีควิปเมนท จำกัด ราคาซื้อหรือจ้าง 5,350.00 บาท</t>
  </si>
  <si>
    <t>ห้างหุ้นส่วนจํากัด วาย.เอ็น.แอร์ เซลส์ แอนด์ เซอร์วิส ราคาซื้อหรือจ้าง 6,200 บาท</t>
  </si>
  <si>
    <t>นายวรวิทย์ สุขนุ่ม ราคาซื้อหรือจ้าง 7,000 บาท</t>
  </si>
  <si>
    <t>ห้างหุ้นส่วนจํากัด ไมโคร ซัม เอ็นเตอร์ ไพร์ส ราคาซื้อหรือจ้าง 502.90 บาท</t>
  </si>
  <si>
    <t>นางนภาพร อัตตระ ราคาซื้อหรือจ้าง 1,080.00 บาท</t>
  </si>
  <si>
    <t>บจก.ฮอลลีวู้ด อินเตอร์ ราคาซื้อหรือจ้าง 3,779,900.00 บาท</t>
  </si>
  <si>
    <t>รานจิรชัย สปอรต ลําปาง โดย นายจิรชัย สุขชัยบวร ราคาซื้อหรือจ้าง 16,000.00 บาท</t>
  </si>
  <si>
    <t>รานปายแอลฟาดีไซน ราคาซื้อหรือจ้าง 7,430.00 บาท</t>
  </si>
  <si>
    <t>ศูนยหนังสือแหง จุฬาลงกรณมหาวิทยาลัย ราคาซื้อหรือจ้าง 1,925.00 บาท</t>
  </si>
  <si>
    <t>บมจ. ซีพี แอ็กซตรา ราคาซื้อหรือจ้าง 1,775.00 บาท</t>
  </si>
  <si>
    <t>นายเสกสิทธิ์ โมตาลี ราคาซื้อหรือจ้าง 11,600.00 บาท</t>
  </si>
  <si>
    <t>บริษัท ริโก้ (ประเทศไทย) จำกัด ราคาซื้อหรือจ้าง 33,103.93 บาท</t>
  </si>
  <si>
    <t>บริษัท พี.ซี.เทค.เซอร์วิส จำกัด ราคาซื้อหรือจ้าง 10,539.50 บาท</t>
  </si>
  <si>
    <t>บริษัท ออฟฟิศเมท (ไทย) จำกัด ราคาซื้อหรือจ้าง 52,546.00 บาท</t>
  </si>
  <si>
    <t>บริษัท ทัช ปรินทติ้ง รีพับลิค จํากัด ราคาซื้อหรือจ้าง 3,210.00 บาท</t>
  </si>
  <si>
    <t>นางสาววรนันท ปตินวสกุล ราคาซื้อหรือจ้าง 12,000.00 บาท</t>
  </si>
  <si>
    <t>บริษัท แมจิค รูทส์ จำกัด ราคา 48,000.00 บาท</t>
  </si>
  <si>
    <t>บริษัท ออฟฟิศเมท (ไทย) จำกัด ราคา 14,529.00 บาท</t>
  </si>
  <si>
    <t>บริษัท ออฟฟิศเมท (ไทย) จำกัด ราคา 23,090 บาท</t>
  </si>
  <si>
    <t>หจก.ไมโคร ซัม เอ็นเตอรไพรส ราคา 5,364.00 บาท</t>
  </si>
  <si>
    <t>หจก.ไมโคร ซัม เอ็นเตอรไพรส ราคา 9,886.80 บาท</t>
  </si>
  <si>
    <t>บริษัท บี.แอล.เอส มาร์เก็ตติ้ง จำกัด ราคาซื้อหรือจ้าง 5,000.00 บาท</t>
  </si>
  <si>
    <t>บริษัท ไดโซ ซังเกียว ประเทศไทย จำกัด ราคาซื้อหรือจ้าง 1,040.00 บาท</t>
  </si>
  <si>
    <t>บริษัท โมชิ โมชิ รีเทล คอร์ปปอเรชั่น จำกัด ราคาซื้อหรือจ้าง 4,016.00 บาท</t>
  </si>
  <si>
    <t>ร้าน ป๊อปโป้ บ้านนา ราคาซื้อหรือจ้าง 4,990.00 บาท</t>
  </si>
  <si>
    <t>นายสนั่น วัฒนธรรม ราคาซื้อหรือจ้าง 138,600.00 บาท</t>
  </si>
  <si>
    <t>ร้านสหกรณ์ประสานมิตร จำกัด ราคาซื้อหรือจ้าง 3,220.00 บาท</t>
  </si>
  <si>
    <t>ร้านอรชัย ORACHAI ราคาซื้อหรือจ้าง 3,500.00 บาท</t>
  </si>
  <si>
    <t>บริษัท ออฟฟศเมท (ไทย) จํากัด ราคาซื้อหรือจ้าง 2,700 บาท</t>
  </si>
  <si>
    <t>บริษัท กรูฟ พับลิชชิ่ง จํากัด ราคาซื้อหรือจ้าง 714.00 บาท</t>
  </si>
  <si>
    <t>บริษัท เอ-บุค ดิสทริบิวชั่น จํากัด ราคาซื้อหรือจ้าง 1,399.30 บาท</t>
  </si>
  <si>
    <t>ศูนยมานุษยวิทยาสิรินธร (องคการมหาชน) ราคาซื้อหรือจ้าง 1,735.00 บาท</t>
  </si>
  <si>
    <t>นายชาญศักดา ประจุ ราคาซื้อหรือจ้าง 57,160.00 บาท</t>
  </si>
  <si>
    <t>บริษัท เรืองรุ่งทวีจกิจ จำกัด ราคาซื้อหรือจ้าง 19,211.00 บาท</t>
  </si>
  <si>
    <t>บจก.พี.โกศล วิศวกรรม ราคาซื้อหรือจ้าง 28,890.00 บาท</t>
  </si>
  <si>
    <t>หจก.ไมโคร ซัม เอ็นเตอรไพรส ราคาซื้อหรือจ้าง 9,886.80 บาท</t>
  </si>
  <si>
    <t>หจก.ไมโคร ซัม เอ็นเตอรไพรส ราคาซื้อหรือจ้าง 5,364.00 บาท</t>
  </si>
  <si>
    <t>บริษัท ซีเเอ็น อาร์โปรเฟสชั่นนัล มูฟเวอร์จำกัด ราคาซื้อหรือจ้าง 48,150.00 บาท</t>
  </si>
  <si>
    <t>บริษัท ออฟฟิศเมท (ไทย) จำกัด ราคาซื้อหรือจ้าง 23,090 บาท</t>
  </si>
  <si>
    <t>บริษัท ออฟฟิศเมท (ไทย) จำกัด ราคาซื้อหรือจ้าง 14,529.00 บาท</t>
  </si>
  <si>
    <t>บริษัท แมจิค รูทส์ จำกัด ราคาซื้อหรือจ้าง 48,000.00 บาท</t>
  </si>
  <si>
    <t>บริษัท แมจิค รูทส์ จํากัด ราคาซื้อหรือจ้าง 18,000 บาท</t>
  </si>
  <si>
    <t>เพ็ญโฉม นิมิตพัมนา ราคาซื้อหรือจ้าง 30,660 บาท</t>
  </si>
  <si>
    <t>บริษัท ชินโค ไคเซ็น จํากัด ราคาซื้อหรือจ้าง 2,070.00 บาท</t>
  </si>
  <si>
    <t>บริษัท อิมเมจ วิชวล 1993 จํากัด ราคาซื้อหรือจ้าง 114,372.30 บาท</t>
  </si>
  <si>
    <t>บริษัท วี อาร์ พี เด้นท์ จํากัด ราคาซื้อหรือจ้าง 5,121.00 บาท</t>
  </si>
  <si>
    <t>บริษัท เฮลธ์โก้ จํากัด ราคาซื้อหรือจ้าง 8,346.00 บาท</t>
  </si>
  <si>
    <t>บริษัท เด็นท์-เมท จํากัด ราคาซื้อหรือจ้าง 88,260.00 บาท</t>
  </si>
  <si>
    <t>บริษัท อัซ ไซแอนซ์ (ประเทศไทย) จํากัด ราคาซื้อหรือจ้าง 20,972.00 บาท</t>
  </si>
  <si>
    <t>หางหุนสวนจำกัด ไมโคร ซัม เอ็นเตอรไพรส ราคาซื้อหรือจ้าง 2,461.00 บาท</t>
  </si>
  <si>
    <t>บจก.เมดดิเพล็กซ์ ราคาซื้อหรือจ้าง 1,499,000.00 บาท</t>
  </si>
  <si>
    <t>บริษัท เอ็มเอชเคบิสซิเนส จํากัด ราคาซื้อหรือจ้าง 1,070.00 บาท</t>
  </si>
  <si>
    <t>บริษัท ทรัพยอรุณพง จํากัด ราคาซื้อหรือจ้าง 10,753.50 บาท</t>
  </si>
  <si>
    <t>บริษัท พี.เอ.ลีฟวิ่ง จํากัด ราคาซื้อหรือจ้าง 10,800.00 บาท</t>
  </si>
  <si>
    <t>ร้านป๊อปโป้ บ้านนา ราคาซื้อหรือจ้าง 5,000.00 บาท</t>
  </si>
  <si>
    <t>บริษัท พี.จี.รวมภัณฑ์เครื่องเขียน ราคา 16,228.00 บาท</t>
  </si>
  <si>
    <t>บจก.แอล เอส ปโตรเลี่ยม ราคา 500.00 บาท</t>
  </si>
  <si>
    <t>นายดิเรก จิตต์สวัสดิ์ ราคา 14,000.00 บาท</t>
  </si>
  <si>
    <t>1. บริษัท วัน ออเทน จํากัด ราคา 11,235 บาท
2. D SOLUTION CO.LTD ราคา 12,600 บาท</t>
  </si>
  <si>
    <t>บริษัท ดีเคเอสเอช (ประเทศไทย) จํากัด ราคาซื้อหรือจ้าง 5,564.00 บาท</t>
  </si>
  <si>
    <t>หางหุนสวนจำกัด อินเตอรเมดิคอล เทรดดิ้ง ราคาซื้อหรือจ้าง 1,284.00 บาท</t>
  </si>
  <si>
    <t>ราน ส.นิมิต ออกซิเจน ราคาซื้อหรือจ้าง 3,590.00 บาท</t>
  </si>
  <si>
    <t>นายอัมพร สาคเรศไพศาล ราคาซื้อหรือจ้าง 2,200.00 บาท</t>
  </si>
  <si>
    <t>นายไพโรจน บุตรเสือ ราคาซื้อหรือจ้าง 5,000.00 บาท</t>
  </si>
  <si>
    <t>บริษัท บี.แอล.เอส.มาร์เก็ตติ้ง จํากัด ราคาซื้อหรือจ้าง 3,345.00 บาท</t>
  </si>
  <si>
    <t>ห้างหุ้นส่วนจํากัด ไมโคร ซัม เอ็นเตอร์ ไพร์ส ราคาซื้อหรือจ้าง 5,564.00 บาท</t>
  </si>
  <si>
    <t>บริษัท ฮิตาชิ เอลลิเวเตอร์ (ประเทศไทย) จํากัด ราคาซื้อหรือจ้าง 150,886.05 บาท</t>
  </si>
  <si>
    <t>ห้างหุ้นส่วนจํากัด เอ็น พี เจนเนอเรชั่น ราคาซื้อหรือจ้าง 149,800.00 บาท</t>
  </si>
  <si>
    <t>ห้างหุ้นส่วนจํากัด ไมโคร ซัม เอ็นเตอร์ ไพร์ส ราคาซื้อหรือจ้าง 33,148.60 บาท</t>
  </si>
  <si>
    <t>บริษัท พี.อินเตอร์เทรด อิควิปเม้นท์ จํากัด ราคาซื้อหรือจ้าง 10,165.00 บาท</t>
  </si>
  <si>
    <t>บริษัท เมโทรซิสเต็มส์คอร์ปอเรชั่น จํากัด (มหาชน) ราคาซื้อหรือจ้าง 34,128.72 บาท</t>
  </si>
  <si>
    <t>บริษัท ไซน์เอ็นซ์ อินทิเกรชั่น จํากัด ราคาซื้อหรือจ้าง 6,377.20 บาท</t>
  </si>
  <si>
    <t>ห้างหุ้นส่วนจํากัด ไมโคร ซัม เอ็นเตอร์ ไพร์ส ราคาซื้อหรือจ้าง 3,948.30 บาท</t>
  </si>
  <si>
    <t>หจก.องครักษ์ปิโตรเลียม ราคาซื้อหรือจ้าง 400.00 บาท</t>
  </si>
  <si>
    <t>บริษัท เจพีแอล เมดิคอล จํากัด ราคาซื้อหรือจ้าง 1,650,000.00 บาท</t>
  </si>
  <si>
    <t>บจก.กู๊ดไลฟ์ พลัส ราคาซื้อหรือจ้าง 3,050.00 บาท</t>
  </si>
  <si>
    <t>บริษัท เอ็มเอชเคบิสซิเนส จํากัด ราคาซื้อหรือจ้าง 1,027.20 บาท</t>
  </si>
  <si>
    <t>ห้างอิมพีเรียลเวิลด์สำโรง ราคาซื้อหรือจ้าง 5,000.00 บาท</t>
  </si>
  <si>
    <t>นางสาววรรณรดา ชาภัคดี ราคาซื้อหรือจ้าง 2,130.00 บาท</t>
  </si>
  <si>
    <t>บริษัท วัน ออเทน จํากัด ราคาซื้อหรือจ้าง 11,235 บาท</t>
  </si>
  <si>
    <t>บริษัท ซี.ซี.เอส อินเตอร เนชั่นแนล อิเลคทริคอล (ประเทศไทย) จํากัด ราคาซื้อหรือจ้าง 1,137.00 บาท</t>
  </si>
  <si>
    <t>นายดิเรก จิตต์สวัสดิ์ ราคาซื้อหรือจ้าง 14,000.00 บาท</t>
  </si>
  <si>
    <t>บจก.แอล เอส ปโตรเลี่ยม ราคาซื้อหรือจ้าง 500.00 บาท</t>
  </si>
  <si>
    <t>บริษัท ออฟฟิศเมศ (ไทย) จำกัด ราคาซื้อหรือจ้าง 7,516.53 บาท</t>
  </si>
  <si>
    <t>บริษัท ทรัพย์เจริญ แทรเวล จำกัด ราคาซื้อหรือจ้าง 48,150.00 บาท</t>
  </si>
  <si>
    <t>ร้านก๊อปปี้ ช็อป ราคาซื้อหรือจ้าง 888.00 บาท</t>
  </si>
  <si>
    <t>บริษัท พี.จี.รวมภัณฑ์เครื่องเขียน ราคาซื้อหรือจ้าง 16,228.00 บาท</t>
  </si>
  <si>
    <t>บริษัท ณภษร เซอร์วิส กรุ๊ป จำกัด ราคา 40,251.00 บาท</t>
  </si>
  <si>
    <t>บริษัท ทรัพย์เจริญ แทรเวล (2007) จำกัด ราคา 6,400.00 บาท</t>
  </si>
  <si>
    <t>บริษัท ทรัพย์เจริญ แทรเวล (2007) จำกัด ราคา 67,200.00 บาท</t>
  </si>
  <si>
    <t>บริษัท โคเน่ จำกัด (มหาชน) ราคา 200,627.14 บาท</t>
  </si>
  <si>
    <t>บริษัท เอ็มจีเอ็ม อินเตอร์เนชั่นแนล จำกัด ราคา 7,243.90 บาท</t>
  </si>
  <si>
    <t>ร้านธนาภัณฑ์พลาสติก ราคาซื้อหรือจ้าง 5,000.00 บาท</t>
  </si>
  <si>
    <t>บริษัท โมชิ โมชิ รีเทล คอร์ปปอเรชั่น จำกัด ราคาซื้อหรือจ้าง 5,000.00 บาท</t>
  </si>
  <si>
    <t>นายธัญทอง ธรรมรักษ์ ราคาซื้อหรือจ้าง 3,000.00 บาท</t>
  </si>
  <si>
    <t>ร้านสหกรณ์ประสานมิตร จำกัด ราคาซื้อหรือจ้าง 1,600.00 บาท</t>
  </si>
  <si>
    <t>บริษัท เอ็มจีเอ็ม อินเตอร์เนชั่นแนล จำกัด ราคาซื้อหรือจ้าง 7,243.90 บาท</t>
  </si>
  <si>
    <t>บริษัท โคเน่ จำกัด (มหาชน) ราคาซื้อหรือจ้าง 200,627.14 บาท</t>
  </si>
  <si>
    <t>บริษัท ทรัพย์เจริญ แทรเวล (2007) จำกัด ราคาซื้อหรือจ้าง 67,200.00 บาท</t>
  </si>
  <si>
    <t>บริษัท ทรัพย์เจริญ แทรเวล (2007) จำกัด ราคาซื้อหรือจ้าง 6,400.00 บาท</t>
  </si>
  <si>
    <t>บริษัท ณภษร เซอร์วิส กรุ๊ป จำกัด ราคาซื้อหรือจ้าง 40,251.00 บาท</t>
  </si>
  <si>
    <t>บริษัท รียูเนี่ยน โซลูชั่น จำกัด ราคา 206,082.00 บาท</t>
  </si>
  <si>
    <t>หางหุนสวนจํากัด เอ พี พาวเวอร ราคา 85,000 บาท</t>
  </si>
  <si>
    <t>บริษัท จิงไทยเฉิง อินเตอร์เทรด แอนด์ ทราเวล จำกัด ราคาซื้อหรือจ้าง 48,150.00 บาท</t>
  </si>
  <si>
    <t>บริษัท บางแคแพ็คกิ้ง จํากัด ราคาซื้อหรือจ้าง 334.00 บาท</t>
  </si>
  <si>
    <t>เอ็นดีไซน์ ราคาซื้อหรือจ้าง 1,300.00 บาท</t>
  </si>
  <si>
    <t>ห้างหุ้นส่วนจํากัด ไมโคร ซัม เอ็นเตอร์ ไพร์ส ราคาซื้อหรือจ้าง 1,615.70 บาท</t>
  </si>
  <si>
    <t>บริษัท เรืองรุ่งทวีจกิจ จำกัด ราคาซื้อหรือจ้าง 48,357.00 บาท</t>
  </si>
  <si>
    <t>หางหุนสวนจํากัด เอ พี พาวเวอร ราคาซื้อหรือจ้าง 85,000 บาท</t>
  </si>
  <si>
    <t>บริษัท รียูเนี่ยน โซลูชั่น จำกัด ราคาซื้อหรือจ้าง 206,082.00 บาท</t>
  </si>
  <si>
    <t>รานเจริญเทรดดิ้ง ราคา 550 บาท</t>
  </si>
  <si>
    <t>บริษัท สตรอแมนน์ กรุ๊ป (ประเทศไทย) จํากัด ราคาซื้อหรือจ้าง 439,256.40 บาท</t>
  </si>
  <si>
    <t>บริษัท เอส.ดี.ทันตเวช (1988) จํากัด ราคาซื้อหรือจ้าง 68,320 บาท</t>
  </si>
  <si>
    <t>บริษัท นูโวเด้นท์ จํากัด ราคาซื้อหรือจ้าง 425,610 บาท</t>
  </si>
  <si>
    <t>บริษัท โฮมเด้นท์ กรุ๊ป จํากัด ราคาซื้อหรือจ้าง 54,730 บาท</t>
  </si>
  <si>
    <t>บริษัท แอคคอร์ด คอร์ปอเรชั่น จํากัด ราคาซื้อหรือจ้าง 45,140 บาท</t>
  </si>
  <si>
    <t>บริษัท ซี.พี.เดคคอร์ เซ็นตอร์ จํากัด ราคาซื้อหรือจ้าง 116,362.50 บาท</t>
  </si>
  <si>
    <t>ราน Garden Bloom ราคาซื้อหรือจ้าง 400.00 บาท</t>
  </si>
  <si>
    <t>ไอคิวบุคสื สเตชั่นเนอรี่ ราคาซื้อหรือจ้าง 200.00 บาท</t>
  </si>
  <si>
    <t>บจก.ซิลลิค ฟาร์มา จำกัด ราคาซื้อหรือจ้าง 1,626.40 บาท</t>
  </si>
  <si>
    <t>บจก.ซินต้ำ คอร์ปอเรชั่น จำกัด ราคาซื้อหรือจ้าง 4,370.00 บาท</t>
  </si>
  <si>
    <t>บจก.ซิลลิค ฟาร์มา จำกัด ราคาซื้อหรือจ้าง 3,563.10 บาท</t>
  </si>
  <si>
    <t>รานเจริญเทรดดิ้ง ราคาซื้อหรือจ้าง 550 บาท</t>
  </si>
  <si>
    <t>หางหุนสวนจำกัด จีโอ 913 ราคา 3,600.00 บาท</t>
  </si>
  <si>
    <t>บริษัท ซีพี แอ็กซตรา จํากัด (มหาชน) ราคาซื้อหรือจ้าง 299.00 บาท</t>
  </si>
  <si>
    <t>รานวัฒนวงศซัพพลาย ราคาซื้อหรือจ้าง 1,050.00 บาท</t>
  </si>
  <si>
    <t>หางหุนสวนจำกัด ปยะวรรณ ออโตเมชั่น ราคาซื้อหรือจ้าง 118,605.00 บาท</t>
  </si>
  <si>
    <t>บริษัท ชินกฤช จำกัด ราคาซื้อหรือจ้าง 19,950.00 บาท</t>
  </si>
  <si>
    <t>เลย์ปรินส์ ก๊อปปี้ ราคาซื้อหรือจ้าง 1,008.00 บาท</t>
  </si>
  <si>
    <t>บริษัท กลุ่มแอดวานซ์ รีเสิร์ช จํากัด ราคาซื้อหรือจ้าง 16,050.00 บาท</t>
  </si>
  <si>
    <t>ห้างหุ้นส่วนจํากัด ไมโคร ซัม เอ็นเตอร์ ไพร์ส ราคาซื้อหรือจ้าง 1,498.00 บาท</t>
  </si>
  <si>
    <t>บริษัท บารา แลบบอราทอรี่ จํากัด ราคาซื้อหรือจ้าง 14,445.00 บาท</t>
  </si>
  <si>
    <t>ห้างหุ้นส่วนจํากัด ไมโคร ซัม เอ็นเตอร์ ไพร์ส ราคาซื้อหรือจ้าง 3,852.00 บาท</t>
  </si>
  <si>
    <t>บริษัท ศรีสากลพรีเมี่ยม จํากัด ราคาซื้อหรือจ้าง 219,350.00 บาท</t>
  </si>
  <si>
    <t>ห้างหุ้นส่วนจํากัด ไมโคร ซัม เอ็นเตอร์ ไพร์ส ราคาซื้อหรือจ้าง 7,169.00 บาท</t>
  </si>
  <si>
    <t>นายวัลลภ พึ่งทรัพย์ ราคาซื้อหรือจ้าง 3,000.00 บาท</t>
  </si>
  <si>
    <t>นายประกอบ แพแก้ว ราคาซื้อหรือจ้าง 3,000.00 บาท</t>
  </si>
  <si>
    <t>นายวิบูลย์ศักดิ์ วิริยกสิกร ราคาซื้อหรือจ้าง 3,000.00 บาท</t>
  </si>
  <si>
    <t>นางสาวอะโนมา เมืองจันทร์ ราคาซื้อหรือจ้าง 3,000.00 บาท</t>
  </si>
  <si>
    <t>นางกัญญา แจ่มจํารัส ราคาซื้อหรือจ้าง 3,000.00 บาท</t>
  </si>
  <si>
    <t>นางสาวพัชณี ศรีสอาด ราคาซื้อหรือจ้าง 3,000.00 บาท</t>
  </si>
  <si>
    <t>นางเฉลียง บํารุงจิต ราคาซื้อหรือจ้าง 3,000.00 บาท</t>
  </si>
  <si>
    <t>นายไพศาล อ่อนยิ่ง ราคาซื้อหรือจ้าง 3,000.00 บาท</t>
  </si>
  <si>
    <t>ว่าที่ ร.ต.วรวุฒิ บํารุงจิตต์ ราคาซื้อหรือจ้าง 3,000.00 บาท</t>
  </si>
  <si>
    <t>นายศุภรัตน์ กาหลง ราคาซื้อหรือจ้าง 3,000.00 บาท</t>
  </si>
  <si>
    <t>นายจิรวัฒน์ ว่องกวีวรรณ ราคาซื้อหรือจ้าง 3,000.00 บาท</t>
  </si>
  <si>
    <t>นายสมนึก นาคพูล ราคาซื้อหรือจ้าง 3,000.00 บาท</t>
  </si>
  <si>
    <t>บริษัท พรทิพย์ แทรเวล จํากัด ราคาซื้อหรือจ้าง 16,000.00 บาท</t>
  </si>
  <si>
    <t>บริษัท เรืองรุ่งทวีกิจ จํากัด ราคาซื้อหรือจ้าง 5,900.00 บาท</t>
  </si>
  <si>
    <t>ห้างหุ้นส่วนจํากัด ไมโคร ซัม เอ็นเตอร์ ไพร์ส ราคาซื้อหรือจ้าง 2,193.50 บาท</t>
  </si>
  <si>
    <t>บริษัท มิกซเอ็น คอร ปอเรชั่น จํากัด ราคาซื้อหรือจ้าง 57,960.00 บาท</t>
  </si>
  <si>
    <t>บริษัท อมรินทร บุค เซ็น เตอร จํากัด ราคาซื้อหรือจ้าง 6,646.50 บาท</t>
  </si>
  <si>
    <t>บริษัท ยูนิตี้ เมดิเทค จำกัด ราคาซื้อหรือจ้าง 6,000.00 บาท</t>
  </si>
  <si>
    <t>หางหุนสวนจำกัด จีโอ 913 ราคาซื้อหรือจ้าง 3,600.00 บาท</t>
  </si>
  <si>
    <t>พ.3-67</t>
  </si>
  <si>
    <t>3000057619</t>
  </si>
  <si>
    <t>3000057620</t>
  </si>
  <si>
    <t>6800340000000</t>
  </si>
  <si>
    <t>กล่องเอกสาร 3 ชั้น จำนวน 6 กล่อง</t>
  </si>
  <si>
    <t>พย 065/2568</t>
  </si>
  <si>
    <t>3000058206</t>
  </si>
  <si>
    <t>สรุปผลการดำเนินการจัดซื้อจัดจ้างในรอบเดือนตุลาคม 2567</t>
  </si>
  <si>
    <t xml:space="preserve">สรุปผลการดำเนินการจัดซื้อจัดจ้างในรอบเดือนพฤศจิกายน 2567 </t>
  </si>
  <si>
    <t xml:space="preserve">สรุปผลการดำเนินการจัดซื้อจัดจ้างในรอบเดือนธันวาคม 2567 </t>
  </si>
  <si>
    <t>สรุปผลการดำเนินการจัดซื้อจัดจ้างในรอบเดือนมกราคม 2568</t>
  </si>
  <si>
    <t>68010001</t>
  </si>
  <si>
    <t>ห้างหุ้นส่วนจำกัด พลเฟอร์นิเจอร์ ราคา 7,997,307.70 บาท</t>
  </si>
  <si>
    <t>ห้างหุ้นส่วนจำกัด พลเฟอร์นิเจอร์ ราคาซื้อหรือจ้าง 7,997,307.70 บาท</t>
  </si>
  <si>
    <t>CS25256801/00230</t>
  </si>
  <si>
    <t>4201251023602</t>
  </si>
  <si>
    <t>3000058378
3000058381</t>
  </si>
  <si>
    <t>3000058367</t>
  </si>
  <si>
    <t>3000058415</t>
  </si>
  <si>
    <t>3000058490
3000058488</t>
  </si>
  <si>
    <t>พย 080/2568</t>
  </si>
  <si>
    <t>3000058561</t>
  </si>
  <si>
    <t>พย 087/2568</t>
  </si>
  <si>
    <t>พย 090/2568</t>
  </si>
  <si>
    <t>บริษัท เอช.พี.บายไอคิวอิ้งค จํากัด ราคาซื้อหรือจ้าง 1,221.00 บาท</t>
  </si>
  <si>
    <t>บริษัท เอ็นทีพี อิเล็กทรอนิก 2019 จํากัด ราคาซื้อหรือจ้าง 2,540.00 บาท</t>
  </si>
  <si>
    <t>ห้างหุ้นส่วนจํากัด ไมโคร ซัม เอ็น เตอร์ไพร์ส ราคาซื้อหรือจ้าง 24,984.50 บาท</t>
  </si>
  <si>
    <t>บริษัท เมโทรซิสเต็มส์คอร์ปอเรชั่น จํากัด (มหาชน) ราคาซื้อหรือจ้าง 13,507.68 บาท</t>
  </si>
  <si>
    <t>บริษัท ธนวรรณ อินเตอร์เทรด จํากัด ราคาซื้อหรือจ้าง 17,462.40 บาท</t>
  </si>
  <si>
    <t>บริษัท ซี.ดี.เอ็น.แอร์ซัพพลายแอนด์ เอ็นจิเนียริ่ง จํากัด ราคาซื้อหรือจ้าง 417,300.00 บาท</t>
  </si>
  <si>
    <t>ห้างหุ้นส่วนจํากัด ไมโคร ซัม เอ็น เตอร์ไพร์ส ราคาซื้อหรือจ้าง 2,140.00</t>
  </si>
  <si>
    <t>ห้างหุ้นส่วนจํากัด อุปกรณ์ และ เคมีวิจัย ราคาซื้อหรือจ้าง 21,935.00 บาท</t>
  </si>
  <si>
    <t>บริษัท แบงเทรดดิ ง 1992 จํากัด ราคาซื้อหรือจ้าง 31,030.00 บาท</t>
  </si>
  <si>
    <t>บริษัท ซี.ดี.เอ็น.แอร์ซัพพลายแอนด์ เอ็นจิเนียริ่ง จํากัด ราคาซื้อหรือจ้าง 8,025.00 บาท</t>
  </si>
  <si>
    <t>บริษัท โปรฟิเชี่ยน เทค จํากัด ราคาซื้อหรือจ้าง 160,500.00 บาท</t>
  </si>
  <si>
    <t>ห้างหุ้นส่วนจํากัด ไมโคร ซัม เอ็น เตอร์ไพร์ส ราคาซื้อหรือจ้าง 1,883.20 บาท</t>
  </si>
  <si>
    <t>บริษัท ดีเคเอสเอช (ประเทศไทย) ราคาซื้อหรือจ้าง 99,890.92 บาท</t>
  </si>
  <si>
    <t>บริษัท พรอส ฟาร์มา จํากัด ราคาซื้อหรือจ้าง 19,385.00 บาท</t>
  </si>
  <si>
    <t>บริษัท บี.เอ็ล.เอช.เทร็ดดิ ง จํากัด ราคาซื้อหรือจ้าง 13,139.60 บาท</t>
  </si>
  <si>
    <t>ห้างหุ้นส่วนจํากัด ไมโคร ซัม เอ็น เตอร์ไพร์ส ราคาซื้อหรือจ้าง 4,333.50 บาท</t>
  </si>
  <si>
    <t>วิมล วานิชสุขสมบัติ ราคาซื้อหรือจ้าง 950.00 บาท</t>
  </si>
  <si>
    <t>แอลฟ่าดีไซน์ ราคาซื้อหรือจ้าง 7,000.00 บาท</t>
  </si>
  <si>
    <t>ห้างหุ้นส่วนจํากัด ไมโคร ซัม เอ็น เตอร์ไพร์ส ราคาซื้อหรือจ้าง 5,103.90 บาท</t>
  </si>
  <si>
    <t>ห้างหุ้นส่วนจํากัด ภิญโญฟาร์มาซี ราคาซื้อหรือจ้าง 5,000.00 บาท</t>
  </si>
  <si>
    <t>บริษัท ธนวรรณ อินเตอร์เทรด จํากัด ราคาซื้อหรือจ้าง 54,227.60 บาท</t>
  </si>
  <si>
    <t>จัดซื้อวัสดุในกิจกรรมโครงการ ECON IN ACTION : Marketing 101 จํานวน 1 รายการ</t>
  </si>
  <si>
    <t>บริษัท มิสเตอร.ดี.ไอ.วาย (กรุงเทพ) จํากัด ราคาซื้อหรือจ้าง 74.00 บาท</t>
  </si>
  <si>
    <t>บริษัท บิ๊กซี ซูเปอรเซ็นเตอร จํากัด (มหาชน) ราคาซื้อหรือจ้าง 39.00 บาท</t>
  </si>
  <si>
    <t>บริษัท สยามเดนท์ จํากัด ราคาซื้อหรือจ้าง 185,000 บาท</t>
  </si>
  <si>
    <t>บริษัท ดีเอส ออลล์ จํากัด ราคาซื้อหรือจ้าง 157,500 บาท</t>
  </si>
  <si>
    <t>บริษัท เอส.ดี.ทันตเวช (1988) จํากัด ราคาซื้อหรือจ้าง 14,880 บาท</t>
  </si>
  <si>
    <t>บริษัท สหธุรกิจ จํากัด ราคาซื้อหรือจ้าง 45,582 บาท</t>
  </si>
  <si>
    <t>บริษัท ดีทแฮล์ม เคลเลอร์ โลจิสติกส์ จํากัด ราคาซื้อหรือจ้าง 129,600 บาท</t>
  </si>
  <si>
    <t>บริษัท ดีเคเอสเอช (ประเทศไทย) จํากัด ราคาซื้อหรือจ้าง 499,690 บาท</t>
  </si>
  <si>
    <t>นางสุทธินี พันธุรุงโรจน ราคาซื้อหรือจ้าง 930.00 บาท</t>
  </si>
  <si>
    <t>บริษัท ดอทสตูดิโอ จํากัด ราคาซื้อหรือจ้าง 1,960.00 บาท</t>
  </si>
  <si>
    <t>บริษัท ออฟฟศเมท (ไทย) จํากัด ราคาซื้อหรือจ้าง 1,989.99 บาท</t>
  </si>
  <si>
    <t>หางหุนสวนจํากัด เอแอนด เอ็น ผาใบดีไซน ราคาซื้อหรือจ้าง 5,885.00 บาท</t>
  </si>
  <si>
    <t>จ้างถ่ายเอกสาร จำนวน 3 รายการ โครงการหลักสูตรฝึกอบรมการพยาบาลเฉพาะทาง สาขาการพยาบาลเวชปฏิบัติทั่วไป (การรักษาโรคเบื้องต้น)</t>
  </si>
  <si>
    <t>สมาน พลธรรม ราคา 12,312.50 บาท</t>
  </si>
  <si>
    <t>สมาน พลธรรม ราคาซื้อหรือจ้าง 12,312.50 บาท</t>
  </si>
  <si>
    <t>จ้างทำของที่ระลึก เสื้อยืดเปล่า ผ้า TC สีครีม พร้อมสกรีน คละไซส์ จำนวน 100 ตัว โครงการสานฝันสร้างพยาบาลในอนาคต</t>
  </si>
  <si>
    <t>นายณัฐพล ทองพิกุล ราคา 12,000.00 บาท</t>
  </si>
  <si>
    <t>นายณัฐพล ทองพิกุล ราคาซื้อหรือจ้าง 12,000.00 บาท</t>
  </si>
  <si>
    <t>จ้างเหมาทำความสะอาด จำนวน 1 งาน โครงการหลักสูตร
  ฝึกอบรมการพยาบาลเฉพาะทาง สาขาการพยาบาลเวชปฏิบัติทั่วไป (การรักษาโรคเบื้องต้น)</t>
  </si>
  <si>
    <t>นางสาวอัญชลี กิจพิทักษ์ ราคา 12,800.00 บาท</t>
  </si>
  <si>
    <t>นางสาวอัญชลี กิจพิทักษ์ ราคาซื้อหรือจ้าง 12,800.00 บาท</t>
  </si>
  <si>
    <t>จ้างถ่ายเอกสารการ จำนวน 3 รายการ โครงการหลักสูตรฝึกอบรมการพยาบาลเฉพาะทาง สาขาการพยาบาลเวชปฏิบัติทั่วไป (การรักษาโรคเบื้องต้น)</t>
  </si>
  <si>
    <t>จ้างเช่ารถตู้ จำนวน 3 คัน โครงการการอบรมเชิงปฏิบัติการ   การปฐมพยาบาลเบื้องต้นและการช่วยชีวิตขั้นพื้นฐาน</t>
  </si>
  <si>
    <t>นายเอกศักดิ์ หอมละออ ราคา 6,000.00 บาท</t>
  </si>
  <si>
    <t>นายเอกศักดิ์ หอมละออ ราคาซื้อหรือจ้าง 6,000.00 บาท</t>
  </si>
  <si>
    <t>ป้ายไวนิลโครงการ จำนวน 1 ป้าย โครงการการอบรมเชิงปฏิบัติการการปฐมพยาบาลเบื้องต้นและการช่วยชีวิตขั้นพื้นฐาน</t>
  </si>
  <si>
    <t>ร้านป้ายแอลฟ่าดีไซน์ ราคา 1,500.00 บาท</t>
  </si>
  <si>
    <t>ร้านป้ายแอลฟ่าดีไซน์ ราคาซื้อหรือจ้าง 1,500.00 บาท</t>
  </si>
  <si>
    <t>วัสดุในการจัดกิจกรรม จำนวน 2 รยการ โครงการการอบรมเชิงปฏิบัติการการปฐมพยาบาลเบื้องต้นและการช่วยชีวิตขั้นพื้นฐาน</t>
  </si>
  <si>
    <t>บจก. ดี เวลล์ อินเตอร์เทรด ราคา 1,800.00 บาท</t>
  </si>
  <si>
    <t>บจก. ดี เวลล์ อินเตอร์เทรด ราคาซื้อหรือจ้าง 1,800.00 บาท</t>
  </si>
  <si>
    <t>วัสดุในการจัดกิจกรรม จำนวน 2 รยการโครงการการอบรมเชิงปฏิบัติการการปฐมพยาบาลเบื้องต้นและการช่วยชีวิตขั้นพื้นฐาน</t>
  </si>
  <si>
    <t>บริษัท ซีพี แอ็กซ์ตร้า จำกัด (มหาชน) ราคา 399.00 บาท</t>
  </si>
  <si>
    <t>บริษัท ซีพี แอ็กซ์ตร้า จำกัด (มหาชน) ราคาซื้อหรือจ้าง 399.00 บาท</t>
  </si>
  <si>
    <t>บจก. ออโรก้า จำกัด ราคาซื้อหรือจ้าง 700.00 บาท</t>
  </si>
  <si>
    <t>บจก.ซิลลิค ฟาร์มา จำกัด ราคาซื้อหรือจ้าง 10,320.66 บาท</t>
  </si>
  <si>
    <t>บจก.ซิลลิค ฟาร์มา จำกัด ราคาซื้อหรือจ้าง 3,755.70 บาท</t>
  </si>
  <si>
    <t>บจก.ซิลลิค ฟาร์มา จำกัด ราคาซื้อหรือจ้าง 2,663.23 บาท</t>
  </si>
  <si>
    <t>บจก.ฟาร์มาฮอฟ จำกัด ราคาซื้อหรือจ้าง 69,864.00 บาท</t>
  </si>
  <si>
    <t>68020002</t>
  </si>
  <si>
    <t>บริษัท ออฟฟิศเมศ (ไทย) จำกัด ราคา 2,924.16 บาท</t>
  </si>
  <si>
    <t>บริษัท ออฟฟิศเมศ (ไทย) จำกัด ราคาซื้อหรือจ้าง 2,924.16 บาท</t>
  </si>
  <si>
    <t>พี.วี.ซัพพลาย ราคา 524 บาท</t>
  </si>
  <si>
    <t>พี.วี.ซัพพลาย ราคาซื้อหรือจ้าง 524 บาท</t>
  </si>
  <si>
    <t>บริษัท ออฟฟศเมท (ไทย) จํากัด ราคา 414 บาท</t>
  </si>
  <si>
    <t>บริษัท ออฟฟศเมท (ไทย) จํากัด ราคาซื้อหรือจ้าง 414 บาท</t>
  </si>
  <si>
    <t>หจก. ไมโคร ซัมเอ็นเตอรไพรส ราคา 2,937.15 บาท</t>
  </si>
  <si>
    <t>หจก. ไมโคร ซัมเอ็นเตอรไพรส ราคาซื้อหรือจ้าง 2,937.15 บาท</t>
  </si>
  <si>
    <t>บริษัท ออฟฟิศเวิร์ค จำกัด ราคาซื้อหรือจ้าง 2,661.09 บาท</t>
  </si>
  <si>
    <t>นายไพโรจน บุตรเสือ ราคาซื้อหรือจ้าง 8,000.00 บาท</t>
  </si>
  <si>
    <t>บริษัท นิปปอน เคมิคอล จำกัด ราคาซื้อหรือจ้าง 1,605.00 บาท</t>
  </si>
  <si>
    <t>ราน พี่ แอนด พี กอปป เซอรวิส ราคาซื้อหรือจ้าง 720.00 บาท</t>
  </si>
  <si>
    <t>นายศักดา หินสีขาว ราคาซื้อหรือจ้าง 14,000.00 บาท</t>
  </si>
  <si>
    <t>นายเสน่ห์ แจ่มกระจะ ราคาซื้อหรือจ้าง 27,000 บาท</t>
  </si>
  <si>
    <t>บริษัท เมโทรซิสเต็มส์คอร์ปอเรชั่น จํากัด (มหาชน) ราคาซื้อหรือจ้าง 33,745.66 บาท</t>
  </si>
  <si>
    <t>บริษัท เมโทรซิสเต็มส์คอร์ปอเรชั่น จํากัด (มหาชน) ราคาซื้อหรือจ้าง 22,492.47 บาท</t>
  </si>
  <si>
    <t>บริษัท เมโทรซิสเต็มส์คอร์ปอเรชั่น จํากัด (มหาชน) ราคาซื้อหรือจ้าง 2,461.00 บาท</t>
  </si>
  <si>
    <t>ห้างหุ้นส่วนจํากัด ที.เอส.อินเตอร์ แล็บ ราคาซื้อหรือจ้าง 17,146.75 บาท</t>
  </si>
  <si>
    <t>นางสาวปุณยนุช ภานุมาส ราคาซื้อหรือจ้าง 12,240.00 บาท</t>
  </si>
  <si>
    <t>ก้าวที่ดีเฟอร์นิเจอร์ ราคาซื้อหรือจ้าง 4,547.50 บาท</t>
  </si>
  <si>
    <t>บจก.สมาร์ท โซลูชั่น คอมพิวเตอร์ ราคาซื้อหรือจ้าง 120,000.00 บาท</t>
  </si>
  <si>
    <t>Royal Flora Ratchapruck ราคา 6,000 บาท</t>
  </si>
  <si>
    <t>Royal Flora Ratchapruck ราคาซื้อหรือจ้าง 6,000 บาท</t>
  </si>
  <si>
    <t>1. หจก. ไมโครซัม เอ็นเตอรไพรส ราคา 10,518.10 บาท
2. บจก. วัฒนากร เทรดดิ้ง 1980 ราคา 12,016.10 บาท
3. บจก. ออฟฟศเมท ราคา 3,063 บาท</t>
  </si>
  <si>
    <t>1. หจก. ไมโครซัม เอ็นเตอรไพรส ราคาซื้อหรือจ้าง 8,624.20 บาท
2. บจก. ออฟฟศเมท ราคาซื้อหรือจ้าง 1,558.00 บาท</t>
  </si>
  <si>
    <t>4 กุมภาพันธ์ 2568
4 กุมภาพันธ์ 2568</t>
  </si>
  <si>
    <t>พี.เค. สเตชั่นเนอรี่ ราคาซื้อหรือจ้าง 7,250 บาท</t>
  </si>
  <si>
    <t>บริษัท อี.เอ.คิว มารเก็ตติ้ง จํากัด ราคาซื้อหรือจ้าง 1,284 บาท</t>
  </si>
  <si>
    <t>1) บริษัท แสงเอกซัพพลายส์ จำกัด ราคา 766,334.00 บาท 
2) บริษัท แทค โมเดิร์น ดิสทริบิวชั่น จำกัด ราคา 757,575.00 บาท 
3) บริษัท ทีเอสอาร์ ลิฟวิ่ง โซลูชั่น จำกัด (มหาชน) ราคา 882,962.00 บาท 
4) บริษัท ฟิลเตอร์ ซัพพลาย จำกัด ราคา 848,884.50 บาท 
5) บริษัท ตุ๊กตาเทป จำกัด ราคา 503,700.00 บาท 
6) ห้างหุ้นส่วนจำกัด สุพรรณเซฟตี้อิรเตอร์เทรด ราคา 822,222.00 
7) บริษัท สาม ภ 2023 จำกัด ราคา 799,994.00 บาท</t>
  </si>
  <si>
    <t>บริษัท ตุ๊กตาเทป จำกัด ราคาซื้อหรือจ้าง 503,700.00 บาท</t>
  </si>
  <si>
    <t>สกพ 007/2568</t>
  </si>
  <si>
    <t>หางหุนสวนจํากัด เค.ซี. แอนด คลีน ราคาซื้อหรือจ้าง 720.00 บาท</t>
  </si>
  <si>
    <t>จ้างเหมาพาหนะรถตู้ จำนวน 2 คัน โครงการหลักสูตรฝึกอบรมการพยาบาลเฉพาะทาง สาขาการพยาบาลเวชปฏิบัติทั่วไป (การรักษาโรคเบื้องต้น)</t>
  </si>
  <si>
    <t>นายอานนท์ ภูมิโคกรักษ์ ราคา 6,000.00 บาท</t>
  </si>
  <si>
    <t>นายอานนท์ ภูมิโคกรักษ์ ราคาซื้อหรือจ้าง 6,000.00 บาท</t>
  </si>
  <si>
    <t>องค์การเภสัชกรรม ราคา 51,142.10 บาท</t>
  </si>
  <si>
    <t>องค์การเภสัชกรรม ราคาซื้อหรือจ้าง 51,142.10 บาท</t>
  </si>
  <si>
    <t>บริษัท ออฟฟิศเมศ (ไทย) จำกัด ราคา 15,101.08 บาท</t>
  </si>
  <si>
    <t>บริษัท ออฟฟิศเมศ (ไทย) จำกัด ราคาซื้อหรือจ้าง 15,101.08 บาท</t>
  </si>
  <si>
    <t>ห้างหุ้นส่วนสำมัญ อุดมสาส์น ราคาซื้อหรือจ้าง 675.00 บาท</t>
  </si>
  <si>
    <t>บริษัท ต.สงวนไทย อีเล็คทริค ราคา 14,370.00 บาท</t>
  </si>
  <si>
    <t>บริษัท ต.สงวนไทย อีเล็คทริค ราคาซื้อหรือจ้าง 14,370.00 บาท</t>
  </si>
  <si>
    <t>บริษัท คอฟฟี่ คอนเซ็ปต์ รีเทล จำกัด ราคาซื้อหรือจ้าง 3,730.00 บาท</t>
  </si>
  <si>
    <t>ซื้อตะเกียงบุนเสน ขนาด 25 มิลลิเมตร (ฐานสีฟ้า) จำนวน 12 ตัว</t>
  </si>
  <si>
    <t>บริษัท วิทยาศรม จำกัด ราคาซื้อหรือจ้าง 12,454.80 บาท</t>
  </si>
  <si>
    <t>บริษัท อัพไรท ซิมมูเลชั่น จำกัด ราคาซื้อหรือจ้าง 13,200.00 บาท</t>
  </si>
  <si>
    <t>บริษัท อินทิเกรทเต็ด เมดิคอล เซอรวิส จำกัด ราคาซื้อหรือจ้าง 3,000.00 บาท</t>
  </si>
  <si>
    <t>บริษัท โปโลเมคเกอร์ จํากัด ราคาซื้อหรือจ้าง 23,728.32 บาท</t>
  </si>
  <si>
    <t>บริษัท ไทย-อะมาดิอุส เซาท์อีสต์เอเซีย จํากัด ราคาซื้อหรือจ้าง 3,210 บาท</t>
  </si>
  <si>
    <t>ร้านวราภรณ์การค้า ราคาซื้อหรือจ้าง 530.00 บาท</t>
  </si>
  <si>
    <t>บริษัท อาร์เอ็กซ์ จํากัด ราคาซื้อหรือจ้าง 44,940.00 บาท</t>
  </si>
  <si>
    <t>นายสุเทพ ปายพรหม ราคาซื้อหรือจ้าง 3,000.00 บาท</t>
  </si>
  <si>
    <t>บริษัท คาลปดา (ประเทศ ไทย) จํากัด ราคาซื้อหรือจ้าง 5,723.65 บาท</t>
  </si>
  <si>
    <t>บริษัทโตโยต้า นครนายก จำกัด ราคา 33,768.13 บาท</t>
  </si>
  <si>
    <t>บริษัทโตโยต้า นครนายก จำกัด ราคาซื้อหรือจ้าง 33,768.13 บาท</t>
  </si>
  <si>
    <t>บจก.แพรอทสปอรตติ้งกูดส ราคาซื้อหรือจ้าง 1,845.00 บาท</t>
  </si>
  <si>
    <t>ห้างหุ้นส่วนจำกัด เค แอนด์ แอร์ ราคา 12,000.00 บาท</t>
  </si>
  <si>
    <t>ห้างหุ้นส่วนจำกัด เค แอนด์ แอร์ ราคาซื้อหรือจ้าง 12,000.00 บาท</t>
  </si>
  <si>
    <t>บริษัท ออฟฟิศเมท (ไทย) จำกัด ราคา 13,408.00 บาท</t>
  </si>
  <si>
    <t>บริษัท ออฟฟิศเมท (ไทย) จำกัด ราคาซื้อหรือจ้าง 13,408.00 บาท</t>
  </si>
  <si>
    <t>คาจางเหมารถตู ไป-กลับ ศูนยนิทรรศการและการประชุม ไบเทคบางนา</t>
  </si>
  <si>
    <t>ซื้อเครื่องกรอไมโครมอเตอร์ แขวงคลองเตยเหนือ เขตวัฒนา กรุงเทพมหานคร จำนวน 35 ชุด</t>
  </si>
  <si>
    <t>ห้างหุ้นส่วนจำกัด เมย์เด้นท์ ราคาซื้อหรือจ้าง 346,500.00 บาท</t>
  </si>
  <si>
    <t>ร้านยา มศว ราคาซื้อหรือจ้าง 4,150.00 บาท</t>
  </si>
  <si>
    <t>บริษัท แอคคอร์ด คอร์ปอเรชั่น จำกัด ราคาซื้อหรือจ้าง 2,000.00 บาท</t>
  </si>
  <si>
    <t>บริษัท แกมมาโก้ (ประเทศไทย) จํากัด ราคาซื้อหรือจ้าง 7,550 บาท</t>
  </si>
  <si>
    <t>จ้างเหมาทำป้ายโครงการไวนิล ขนาด 1 x 3 เมตร</t>
  </si>
  <si>
    <t>ร้านแอลฟ่าดีไซน์ ราคาซื้อหรือจ้าง 600 บาท</t>
  </si>
  <si>
    <t>นายอิทธิกร ประหยัดทรัพย์ ราคาซื้อหรือจ้าง 7,000 บาท</t>
  </si>
  <si>
    <t>บริษัท วี อาร์ เดนตอล คอร์ปอเรชั่น จํากัด ราคาซื้อหรือจ้าง 15,279.60 บาท</t>
  </si>
  <si>
    <t>บริษัท ไมลด์แพลน จํากัด ราคาซื้อหรือจ้าง 178,000 บาท</t>
  </si>
  <si>
    <t>บริษัท ทันตภัณฑ์ไทย (ที.ดี.พี.) จํากัด ราคาซื้อหรือจ้าง 169,750 บาท</t>
  </si>
  <si>
    <t>บริษัท แสตนดาร์ดเมดิคอลซัพพลาย จํากัด ราคาซื้อหรือจ้าง 85,749 บาท</t>
  </si>
  <si>
    <t>บริษัท แอ๊คเตออน (ประเทศไทย) จํากัด ราคาซื้อหรือจ้าง 62,000 บาท</t>
  </si>
  <si>
    <t>1. บจก. คอมพิวเตอร เพอริเฟอรัล ราคา 5,949.20 บาท
2. บจก. เทคซอฟตโซลูชั่นส จํากัด ราคา 6,313.00 บาท
3. บจก. แปซิฟก ซัพพลายส แอนด เน็ทเวิรค ราคา 6,527 บาท</t>
  </si>
  <si>
    <t>บจก. คอมพิวเตอร เพอริเฟอรัล ราคาซื้อหรือจ้าง 5,949.20 บาท</t>
  </si>
  <si>
    <t>รานโอเค ราคา 1,840.00 บาท</t>
  </si>
  <si>
    <t>รานโอเค ราคาซื้อหรือจ้าง 1,840.00 บาท</t>
  </si>
  <si>
    <t>บจก.นําหนา ซัพพลาย แอนด เซอรวิส ราคา 99,510.00 บาท</t>
  </si>
  <si>
    <t>บจก.นําหนา ซัพพลาย แอนด เซอรวิส ราคาซื้อหรือจ้าง 99,510.00 บาท</t>
  </si>
  <si>
    <t>บริษัท วัน ดิจิเทค จำกัด ราคาซื้อหรือจ้าง 56,200.00 บาท</t>
  </si>
  <si>
    <t>ร้านธนรัตน์ เอ๊กซ์ตร้าแคร์ เซอร์วิส ราคา 1,300.- บาท</t>
  </si>
  <si>
    <t>ร้านธนรัตน์ เอ๊กซ์ตร้าแคร์ เซอร์วิส ราคาซื้อหรือจ้าง 1,300.- บาท</t>
  </si>
  <si>
    <t>กิจการค้าร่วมเคเอฟเอเอส (KFAS Consortium) ราคา 12,950,000 บาท</t>
  </si>
  <si>
    <t>กิจการค้าร่วมเคเอฟเอเอส (KFAS Consortium) ราคาซื้อหรือจ้าง 11,870,833.06 บาท</t>
  </si>
  <si>
    <t>บริษัท ดีเลิศ กรุ๊ป จำกัด (สาขา) 1 ราคาซื้อหรือจ้าง 1,500.00 บาท</t>
  </si>
  <si>
    <t>ชุมนุมสหกรณ์การเกษตร ราคา 42,750.00 บาท</t>
  </si>
  <si>
    <t>ชุมนุมสหกรณ์การเกษตร ราคาซื้อหรือจ้าง 42,750.00 บาท</t>
  </si>
  <si>
    <t>บริษัท สหพัฒนพิบูล จำกัด (มหาชน) ราคา 37,116.00 บาท</t>
  </si>
  <si>
    <t>บริษัท สหพัฒนพิบูล จำกัด (มหาชน) ราคาซื้อหรือจ้าง 37,116.00 บาท</t>
  </si>
  <si>
    <t>บริษัท อัครเทรดดิ้ง จํากัด ราคา 166,920.00 บาท</t>
  </si>
  <si>
    <t>บริษัท อัครเทรดดิ้ง จํากัด ราคาซื้อหรือจ้าง 166,920.00 บาท</t>
  </si>
  <si>
    <t>บริษัท บางกอกเมดิคอลพลัส จํากัด ราคาซื้อหรือจ้าง 7,200.00 บาท</t>
  </si>
  <si>
    <t>นายธรรมนูญ ประจิตรานนท์ ราคาซื้อหรือจ้าง 4,400.00 บาท</t>
  </si>
  <si>
    <t>บริษัท โรงแรมเซ็นต์ทรัลพลาซา จํากัด (มหาชน) ราคาซื้อหรือจ้าง 40,000.00 บาท</t>
  </si>
  <si>
    <t>นายพินิจ ปานเขียว ราคาซื้อหรือจ้าง 7,000.00 บาท</t>
  </si>
  <si>
    <t>นางสาวกวินตา อุดมวงค์ ราคาซื้อหรือจ้าง 7,000.00 บาท</t>
  </si>
  <si>
    <t>บริษัท ไอดีเอส เมดิคอล ซิสเต็มส์ (ประเทศไทย) จํากัด ราคาซื้อหรือจ้าง 2,998,598.00 บาท</t>
  </si>
  <si>
    <t>บริษัท เซนต์เมด จํากัด (มหาชน) ราคาซื้อหรือจ้าง 280,000.00 บาท</t>
  </si>
  <si>
    <t>บริษัท เซนต์เมด จํากัด (มหาชน) ราคาซื้อหรือจ้าง 99,000.00 บาท</t>
  </si>
  <si>
    <t>บริษัท ทรัพยอรุณพง จํากัด ราคาซื้อหรือจ้าง 1,850.00 บาท</t>
  </si>
  <si>
    <t>บริษัท โปรเด้นท์ อินเตอร์ เดนทัล แลบ จํากัด ราคาซื้อหรือจ้าง 162,028 บาท</t>
  </si>
  <si>
    <t>ห้างหุ้นส่วนจํากัด เค แอนด์ แอร์ เซอร์วิส (2017) ราคาซื้อหรือจ้าง 10,700 บาท</t>
  </si>
  <si>
    <t>บริษัท เจ.อี.บี. มิเลนเนียม (ประเทศไทย) จํากัด ราคาซื้อหรือจ้าง 8,560 บาท</t>
  </si>
  <si>
    <t>1. บจก. ออฟฟศเมท (ไทย) ราคา 7,582 บาท (5 รายการ)
2. บจก. ทรัส ไอที โซลูชั่น ราคา 9,961.70 บาท (5 รายการ)</t>
  </si>
  <si>
    <t>1. บจก. ออฟฟศเมท (ไทย) ราคาซื้อหรือจ้าง 8,891 บาท (4 รายการ)
2. บจก. ทรัส ไอที โซลูชั่น ราคาซื้อหรือจ้าง 7,582 บาท (3 รายการ)</t>
  </si>
  <si>
    <t>7 กุมภาพันธ์ 2568
7 กุมภาพันธ์ 2568</t>
  </si>
  <si>
    <t>วัสดุในการจัดโครงการ จำนวน 10 รายการ โครงการสานฝันสร้างพยาบาลในอนาคต</t>
  </si>
  <si>
    <t>บริษัท พี เมดิคอล อินเตอร์เทรดดิ้ง จำกัด ราคา 4,155.00 บาท</t>
  </si>
  <si>
    <t>บริษัท พี เมดิคอล อินเตอร์เทรดดิ้ง จำกัด ราคาซื้อหรือจ้าง 4,155.00 บาท</t>
  </si>
  <si>
    <t>จ้างเหมาทำความสะอาด จำนวน 1 คน โครงการสานฝันสร้างพยาบาลในอนาคต</t>
  </si>
  <si>
    <t>นางสาวจิดาภา สิงห์ไสว ราคา 500.00 บาท</t>
  </si>
  <si>
    <t>นางสาวจิดาภา สิงห์ไสว ราคาซื้อหรือจ้าง 500.00 บาท</t>
  </si>
  <si>
    <t>ซื้อเชือกขาว-แดง จำนวน 1 ม้วน โครงการสานฝันสร้างพยาบาลในอนาคต</t>
  </si>
  <si>
    <t>องครักษ์ ศึกษาภัณฑ์ ราคา 100.00 บาท</t>
  </si>
  <si>
    <t>องครักษ์ ศึกษาภัณฑ์ ราคาซื้อหรือจ้าง 100.00 บาท</t>
  </si>
  <si>
    <t>จ้างทำวัสดุในการจัดโครงการ จำนวน 2 รายการ โครงการสานฝันสร้างพยาบาล</t>
  </si>
  <si>
    <t>ร้านไทยแก้วก๊อปปี้ ราคา 160 บาท 
ร้านพี แอนด์ พี ก๊อปปี้ เซอร์วิส ราคา 825 บาท</t>
  </si>
  <si>
    <t>ร้านไทยแก้วก๊อปปี้ ราคาซื้อหรือจ้าง 160 บาท 
ร้านพี แอนด์ พี ก๊อปปี้ เซอร์วิส ราคาซื้อหรือจ้าง 825 บาท</t>
  </si>
  <si>
    <t>ซื้อวัสดุในการฝึกอบรม จำนวน 18 รายการ โครงการหลักสูตรฝึกอบรมการพยาบาลเฉพาะทาง สาขาการพยาบาลเวชปฏิบัติทั่วไป (การรักษาโรคเบื้องต้น)</t>
  </si>
  <si>
    <t>ร้านมงคลพาณิชย์ ราคา 54,790.00 บาท</t>
  </si>
  <si>
    <t>ร้านมงคลพาณิชย์ ราคาซื้อหรือจ้าง 54,790.00 บาท</t>
  </si>
  <si>
    <t>บจก.พีซีดรักซเซนเตอร ราคาซื้อหรือจ้าง 428.00 บาท</t>
  </si>
  <si>
    <t>บริษัท ประดิษฐ์ศิลป์เซ็นเตอร์ จำกัด ราคา 766.12 บาท</t>
  </si>
  <si>
    <t>บริษัท ประดิษฐ์ศิลป์เซ็นเตอร์ จำกัด ราคาซื้อหรือจ้าง 766.12 บาท</t>
  </si>
  <si>
    <t>บริษัท ฮอลิวู้ด อินเตอร์เนชั่นแนล จำกัด ราคา 61,097.- บาท</t>
  </si>
  <si>
    <t>บริษัท ฮอลิวู้ด อินเตอร์เนชั่นแนล จำกัด ราคาซื้อหรือจ้าง 61,097.- บาท</t>
  </si>
  <si>
    <t>บริษัท ริโก (ประเทศไทย) จํากัด ราคา 39,975 บาท</t>
  </si>
  <si>
    <t>บริษัท ริโก (ประเทศไทย) จํากัด ราคาซื้อหรือจ้าง 39,975 บาท</t>
  </si>
  <si>
    <t>ธีน-ฟอรม ราคาซื้อหรือจ้าง 30,250.00 บาท</t>
  </si>
  <si>
    <t>1. เครื่องคอมพิวเตอรโนตบุกสําหรับการสอน วิเคราะห
  ขอมูลชุดใหญ จํานวน 1 เครื่อง
2. เครื่องคอมพิวเตอรประมวลผลความเร็วสูง ดานสถิต จํานวน 1 เครื่อง
3. คอมพิวเตอรแท็บเล็ตระดับสูงสําหรับการจัด แสดงผลงาน
  จํานวน 3 เครื่อง
4. คอมพิวเตอรแท็บเล็ตสําหรับหองปฏิบัติการ กราฟก จํานวน 3 เครื่อง
5. อุปกรณสําหรับจัดเก็บขอมูลแบบ NAS จํานวน 1 ชุด
6. อุปกรณจัดเก็บขอมูลแบบคลาวด จํานวน 1 เครื่อง</t>
  </si>
  <si>
    <t>บริษัท เบสไลน ดาตาลิงค จํากัด (สํานักงานใหญ) ราคา 443,800.00 บาท</t>
  </si>
  <si>
    <t>บริษัท เบสไลน ดาตาลิงค จํากัด (สํานักงานใหญ) ราคาซื้อหรือจ้าง 443,800.00 บาท</t>
  </si>
  <si>
    <t>นายธีรศานต์ คงสมศักดิ์ศรี ราคาซื้อหรือจ้าง 56,000.00 บาท</t>
  </si>
  <si>
    <t>หางหุนสวนจำกัด ไมโคร ซัม เอ็นเตอรไพรส ราคาซื้อหรือจ้าง 1,412.40 บาท</t>
  </si>
  <si>
    <t>บริษัท บริลเลี่ยน อิเล็กทรอนิกส์ จํากัด ราคาซื้อหรือจ้าง 44,940.00 บาท</t>
  </si>
  <si>
    <t>ห้างหุ้นส่วนจํากัด ไมโคร ซัม เอ็น เตอร์ไพร์ส ราคาซื้อหรือจ้าง 3,141.52 บาท</t>
  </si>
  <si>
    <t>จัดซื้อวัสดุในกิจกรรมโครงการ ECON IN ACTION : Marketing 101 จํานวน 2 รายการ</t>
  </si>
  <si>
    <t>บริษัท ซีพี แอ็กซตรา จํากัด (มหาชน) ราคาซื้อหรือจ้าง 137.00 บาท</t>
  </si>
  <si>
    <t>ร้านค้าต่างๆ ราคาซื้อหรือจ้าง 1,920.00 บาท</t>
  </si>
  <si>
    <t>นางสำรวย ราศี ราคาซื้อหรือจ้าง 3,000.00 บาท</t>
  </si>
  <si>
    <t>ร้านรอยัลฟลอร่า ราชพฤกษ์ ราคาซื้อหรือจ้าง 25,830.00 บาท</t>
  </si>
  <si>
    <t>ราน GoodLucky Store ราคาซื้อหรือจ้าง 2,725.00 บาท</t>
  </si>
  <si>
    <t>ราน Paper Glory ราคาซื้อหรือจ้าง 1,530.00 บาท</t>
  </si>
  <si>
    <t>นายเอกศักดิ์ หอมละออ ราคา 2,000.00 บาท</t>
  </si>
  <si>
    <t>นายเอกศักดิ์ หอมละออ ราคาซื้อหรือจ้าง 2,000.00 บาท</t>
  </si>
  <si>
    <t>บมจ. ชุมชนเภสัชกรรม จำกัด (มหาชน) ราคาซื้อหรือจ้าง 6,226.00 บาท</t>
  </si>
  <si>
    <t>บริษัท ซันคัลเล่อร์ โอ.เอ. จำกัด ราคา 15,408.00 บาท</t>
  </si>
  <si>
    <t>บริษัท ซันคัลเล่อร์ โอ.เอ. จำกัด ราคาซื้อหรือจ้าง 15,408.00 บาท</t>
  </si>
  <si>
    <t>บริษัท แสงเอกซัพพลายส์ จำกัด ราคา 9,630.00 บาท</t>
  </si>
  <si>
    <t>บริษัท แสงเอกซัพพลายส์ จำกัด ราคาซื้อหรือจ้าง 9,630.00 บาท</t>
  </si>
  <si>
    <t>บริษัท ริโก้ (ประเทศไทย) จำกัด ราคา 12,774.20 บาท</t>
  </si>
  <si>
    <t>บริษัท ริโก้ (ประเทศไทย) จำกัด ราคาซื้อหรือจ้าง 12,774.20 บาท</t>
  </si>
  <si>
    <t>ชุดเตารีดหมอตมนําตอเนื่องกับโตะรีดลม ดูดอุตสาหกรรมแบบสามเหลี่ยม จํานวน 3 ชุด</t>
  </si>
  <si>
    <t>บริษัท 91 โซอิ้ง แลบ จํากัด ราคา 99,510.00 บาท</t>
  </si>
  <si>
    <t>บริษัท 91 โซอิ้ง แลบ จํากัด ราคาซื้อหรือจ้าง 99,510.00 บาท</t>
  </si>
  <si>
    <t>บริษัท ออฟฟศเมท (ไทย) จํากัด ราคา 11,230.00 บาท</t>
  </si>
  <si>
    <t>บริษัท ออฟฟศเมท (ไทย) จํากัด ราคาซื้อหรือจ้าง 11,230.00 บาท</t>
  </si>
  <si>
    <t>บริษัท ออฟฟิศเมท (ไทย) จํากัด ราคาซื้อหรือจ้าง 471.00 บาท</t>
  </si>
  <si>
    <t>บริษัท เพทโทร-อินสตรูเมนท์ จํากัด ราคาซื้อหรือจ้าง 35,524 บาท</t>
  </si>
  <si>
    <t>ห้างหุ้นส่วนจํากัด ไมโคร ซัม เอ็น เตอร์ไพร์ส ราคาซื้อหรือจ้าง 3,456.10 บาท</t>
  </si>
  <si>
    <t>บริษัท ธนวรรณ อินเตอร์เทรด จํากัด ราคาซื้อหรือจ้าง 513.60 บาท</t>
  </si>
  <si>
    <t>ห้างหุ้นส่วนจํากัด ไมโคร ซัม เอ็น เตอร์ไพร์ส ราคาซื้อหรือจ้าง 1,829.70 บาท</t>
  </si>
  <si>
    <t>น้ำดื่มขวดพีซี 5 แกลลอน (18.9 ลิตร) จํานวน 6 ถัง</t>
  </si>
  <si>
    <t>บริษัท โฮม แอนด ออฟฟศ ดิลิเวอรี่ จํากัด ราคาซื้อหรือจ้าง 390.00 บาท</t>
  </si>
  <si>
    <t>แจกันดอกไมประดิษฐ ในวันคลาย วัน สถาปนาศูนยบริการวิชาการ จํานวน 1 แจกัน</t>
  </si>
  <si>
    <t>บริษัท เคดีแอล จํากัด ราคาซื้อหรือจ้าง 139,067.90 บาท</t>
  </si>
  <si>
    <t>บริษัท แอ๊คเตออน (ประเทศไทย) จํากัด ราคาซื้อหรือจ้าง 183,000 บาท</t>
  </si>
  <si>
    <t>บริษัท บางกอกเด็นเท็ลสัพพลาย จํากัด ราคาซื้อหรือจ้าง 25,740 บาท</t>
  </si>
  <si>
    <t>บริษัท กู๊ด ดีล คอร์ปอเรชั่น จํากัด ราคาซื้อหรือจ้าง 57,566 บาท</t>
  </si>
  <si>
    <t>บริษัท สายนํ้าทิพย์เด็นตอลแลบอราตอรี่ จํากัด ราคาซื้อหรือจ้าง 445,440 บาท</t>
  </si>
  <si>
    <t>บริษัท ควอลิตี้ เด็นตัลแล็บ จํากัด ราคาซื้อหรือจ้าง 98,777.05 บาท</t>
  </si>
  <si>
    <t>บริษัท อินเฮ้าส์ เด็นทัล อาร์ต จํากัด ราคาซื้อหรือจ้าง 441,073.71 บาท</t>
  </si>
  <si>
    <t>บจก. ซัคเซส เซอรวิส พลัส ราคาซื้อหรือจ้าง 6,955 บาท</t>
  </si>
  <si>
    <t>บจก. ริโก (ประเทศไทย) ราคาซื้อหรือจ้าง 4,645.50 บาท</t>
  </si>
  <si>
    <t>1. บริษัท พี ฮอนเน็ท จํากัด ราคา 63,000 บาท
2. บจก. ที.พี.เอ็น โซลูชั่น ราคา 69,550 บาท</t>
  </si>
  <si>
    <t>บริษัท พี ฮอนเน็ท จํากัด ราคาซื้อหรือจ้าง 63,000 บาท</t>
  </si>
  <si>
    <t>1. บจก. ธนัชวิชญ แทรเวล กรุป ราคา 56000 บาท
2. นายตระออน พรหมนุช ราคา 9,500 บาท</t>
  </si>
  <si>
    <t>1. บจก. ธนัชวิชญ แทรเวล กรุป ราคาซื้อหรือจ้าง 56000 บาท
2. นายตระออน พรหมนุช ราคาซื้อหรือจ้าง 9,500 บาท</t>
  </si>
  <si>
    <t>3000058537
3000058536</t>
  </si>
  <si>
    <t>11 กุมภาพันธ์ 2568
11 กุมภาพันธ์ 2568</t>
  </si>
  <si>
    <t>ห้างหุ้นส่วนจำกัด ไมโครซัม เอ็นเตอร์ไพรส์ ราคาซื้อหรือจ้าง 49,674.75 บาท</t>
  </si>
  <si>
    <t>บริษัท ฟรีดอม แอนด ดอน จํากัด ราคาซื้อหรือจ้าง 1,500.00 บาท</t>
  </si>
  <si>
    <t>บริษัท วงษพาณิชย อินเตอร เนชั่นแนล จํากัด ราคาซื้อหรือจ้าง 575.00 บาท</t>
  </si>
  <si>
    <t>รานโยจิ ออนไลน ราคาซื้อหรือจ้าง 378.00 บาท</t>
  </si>
  <si>
    <t>บริษัทยูดี ทรัคส์ คอร์ปอเรชั้น (ประเทศไทย) จำกัด ราคา 169,181.34 บาท</t>
  </si>
  <si>
    <t>บริษัทยูดี ทรัคส์ คอร์ปอเรชั้น (ประเทศไทย) จำกัด ราคาซื้อหรือจ้าง 169,181.34 บาท</t>
  </si>
  <si>
    <t>บริษัท ยิ่งเจริญ 168 เเอ็นจิเนียริ่ง จำกัด ราคาซื้อหรือจ้าง 4,500.00 บาท</t>
  </si>
  <si>
    <t>บริษัท ไดเวอร์เจนท์เทคโนโลยีจำกัด ราคาซื้อหรือจ้าง 42172.98 บาท</t>
  </si>
  <si>
    <t>ร้านการ์เด้นบลูม ราคา 330 บาท</t>
  </si>
  <si>
    <t>ร้านการ์เด้นบลูม ราคาซื้อหรือจ้าง 330 บาท</t>
  </si>
  <si>
    <t>บริษัท ดีแคทลอน (ประเทศไทย) จำกัด ราคา 6,440 บาท</t>
  </si>
  <si>
    <t>บริษัท ดีแคทลอน (ประเทศไทย) จำกัด ราคาซื้อหรือจ้าง 6,440 บาท</t>
  </si>
  <si>
    <t>บริษัท เคยูเอ็นโฮลดิ้ง จำกัด ราคา 12,070.00 บาท</t>
  </si>
  <si>
    <t>บริษัท เคยูเอ็นโฮลดิ้ง จำกัด ราคาซื้อหรือจ้าง 12,070.00 บาท</t>
  </si>
  <si>
    <t>บริษัท พามพาม กรุ๊ป จำกัด ราคา 12,840.00 บาท</t>
  </si>
  <si>
    <t>บริษัท พามพาม กรุ๊ป จำกัด ราคาซื้อหรือจ้าง 12,840.00 บาท</t>
  </si>
  <si>
    <t>บริษัท พี.จี.รวมภัณฑ์เครื่องเขียน ราคา 10,500.00 บาท</t>
  </si>
  <si>
    <t>บริษัท พี.จี.รวมภัณฑ์เครื่องเขียน ราคาซื้อหรือจ้าง 10,500.00 บาท</t>
  </si>
  <si>
    <t>ร้านหัวหมูเลาะสด ตลาดคลองเตย ราคาซื้อหรือจ้าง 3,600.00 บาท</t>
  </si>
  <si>
    <t>ร้านสวัสดิการมหาวิทยาลัยศรีนครินทรวิโรฒ ราคาซื้อหรือจ้าง 1,995.00 บาท</t>
  </si>
  <si>
    <t>ร้านธนาวัลย์ ราคาซื้อหรือจ้าง 1,000.00 บาท</t>
  </si>
  <si>
    <t>บริษัท แหลมทองแอร์ ซัพพลายจำกัด ราคาซื้อหรือจ้าง 13,161.00 บาท</t>
  </si>
  <si>
    <t>บริษัท ออฟฟิศเมท (ไทย) จำกัด ราคาซื้อหรือจ้าง 21,778.00 บาท</t>
  </si>
  <si>
    <t>swu work spce ราคาซื้อหรือจ้าง 176.00 บาท</t>
  </si>
  <si>
    <t>เอส เอส เคมีคอล ราคาซื้อหรือจ้าง 880.00 บาท</t>
  </si>
  <si>
    <t>หางหุนสวนจำกัด ไมโคร ซัม เอ็นเตอรไพรส ราคาซื้อหรือจ้าง 3,381.20 บาท</t>
  </si>
  <si>
    <t>นายนพดล เรืองปราชญ ราคาซื้อหรือจ้าง 2,800.00 บาท</t>
  </si>
  <si>
    <t>หางหุนสวนจำกัด ไมโคร ซัม เอ็นเตอรไพรส ราคาซื้อหรือจ้าง 5,681.70 บาท</t>
  </si>
  <si>
    <t>บริษัท อี.เอ.คิว.มาร์เก็ตติ้ง จํากัด ราคาซื้อหรือจ้าง 42,800.00 บาท</t>
  </si>
  <si>
    <t>บริษัท โคนิไฟด์ เทค จํากัด ราคาซื้อหรือจ้าง 54,698.40 บาท</t>
  </si>
  <si>
    <t>บริษัท เรืองรุ่งทวีกิจ จํากัด ราคาซื้อหรือจ้าง 4,899.50 บาท</t>
  </si>
  <si>
    <t>ห้างหุ้นส่วนจํากัด ไมโคร ซัม เอ็น เตอร์ไพร์ส ราคาซื้อหรือจ้าง 9,068.25 บาท</t>
  </si>
  <si>
    <t>1. บจก. คอมพิวเตอร เพอริเฟอรัล แอนด ซัพพลายส ราคา 41,409 บาท
2. บจก. เทคซอฟตโซลูชั่นส ราคา 44,298 บาท
3. The Happy Boxes Co.,Ltd ราคา 47,187 บาท</t>
  </si>
  <si>
    <t>บจก. คอมพิวเตอร เพอริเฟอรัล แอนด ซัพพลายส ราคาซื้อหรือจ้าง 41,409 บาท</t>
  </si>
  <si>
    <t>บจก. ซีดีเอส โซลูชั่น ราคาซื้อหรือจ้าง 56,560.20 บาท</t>
  </si>
  <si>
    <t>บริษัท ออฟฟิศเมศ (ไทย) จำกัด ราคา 11,500.00 บาท</t>
  </si>
  <si>
    <t>บริษัท ออฟฟิศเมศ (ไทย) จำกัด ราคาซื้อหรือจ้าง 11,500.00 บาท</t>
  </si>
  <si>
    <t>บริษัท รดา มีเดีย จำกัด ราคาซื้อหรือจ้าง 5,000.00 บาท</t>
  </si>
  <si>
    <t>ร้านสุริยา กรุ๊ป ราคาซื้อหรือจ้าง 600 บาท</t>
  </si>
  <si>
    <t>บริษัท โอเมก้า ดิชวอชเชอร์ ราคา 3,745.00 บาท</t>
  </si>
  <si>
    <t>บริษัท โอเมก้า ดิชวอชเชอร์ ราคาซื้อหรือจ้าง 3,745.00 บาท</t>
  </si>
  <si>
    <t>ห้างหุ้นส่วนจำกัด ไมโคร ซัม เอ็นเตอร์ไพร์ส ราคา 43,174.50 บาท</t>
  </si>
  <si>
    <t>ห้างหุ้นส่วนจำกัด ไมโคร ซัม เอ็นเตอร์ไพร์ส ราคาซื้อหรือจ้าง 43,174.50 บาท</t>
  </si>
  <si>
    <t>เอ็นดีไซน์ ราคาซื้อหรือจ้าง 684.00 บาท</t>
  </si>
  <si>
    <t>เอ็นดีไซน์ ราคาซื้อหรือจ้าง 4,305.00 บาท</t>
  </si>
  <si>
    <t>บริษัท บี.แอล.เอส. มาร์เก็ตติ้ง จํากัด ราคาซื้อหรือจ้าง 7,920.00 บาท</t>
  </si>
  <si>
    <t>ห้างหุ้นส่วนจํากัด เอ็มอีคอมพิวเตอร์ ราคาซื้อหรือจ้าง 14,240.00 บาท</t>
  </si>
  <si>
    <t>บริษัท ที แอนด์ เค ดิจิตอล จํากัด ราคาซื้อหรือจ้าง 9,000.00 บาท</t>
  </si>
  <si>
    <t>บริษัท จําเริญแพทย์ภัณฑ์ จํากัด ราคาซื้อหรือจ้าง 47,000 บาท</t>
  </si>
  <si>
    <t>บริษัท โอดอนเท็กซ์ จํากัด ราคาซื้อหรือจ้าง 96,300 บาท</t>
  </si>
  <si>
    <t>จางเปลี่ยนไสกรองเครื่องกรองน้ำ 2 เครื่อง (สวนแผนฯ)</t>
  </si>
  <si>
    <t>บจก. โกลบอล เพสท เซอรวิส ราคาซื้อหรือจ้าง 12,711.60 บาท</t>
  </si>
  <si>
    <t>หจก.ไมโคร ซัม เอ็นเตอรไพรส ราคา 6,355.80 บาท</t>
  </si>
  <si>
    <t>หจก.ไมโคร ซัม เอ็นเตอรไพรส ราคาซื้อหรือจ้าง 6,355.80 บาท</t>
  </si>
  <si>
    <t>บมจ. ชุมชนเภสัชกรรม จำกัด (มหาชน) ราคาซื้อหรือจ้าง 6,331.83 บาท</t>
  </si>
  <si>
    <t>จีโอ กราฟก ราคา 10,005 บาท</t>
  </si>
  <si>
    <t>จีโอ กราฟก ราคาซื้อหรือจ้าง 10,005 บาท</t>
  </si>
  <si>
    <t>ร้านการ์เด้นบลูม ราคาซื้อหรือจ้าง 400 บาท</t>
  </si>
  <si>
    <t>บริษัท ริโก้ (ประเทศไทย) จำกัด ราคา 13,689.85 บาท</t>
  </si>
  <si>
    <t>บริษัท ริโก้ (ประเทศไทย) จำกัด ราคาซื้อหรือจ้าง 13,689.85 บาท</t>
  </si>
  <si>
    <t>บริษัท ออฟฟิศเมท (ไทย) จำกัด ราคา 39,296.00 บาท</t>
  </si>
  <si>
    <t>บริษัท ออฟฟิศเมท (ไทย) จำกัด ราคาซื้อหรือจ้าง 39,296.00 บาท</t>
  </si>
  <si>
    <t>บริษัท พี.จี.รวมภัณฑ์เครื่องเขียน ราคา 11,280.00 บาท</t>
  </si>
  <si>
    <t>บริษัท พี.จี.รวมภัณฑ์เครื่องเขียน ราคาซื้อหรือจ้าง 11,280.00 บาท</t>
  </si>
  <si>
    <t>บริษัท แมจิค รูทส์ จำกัด ราคา 24,000.00 บาท</t>
  </si>
  <si>
    <t>บริษัท แมจิค รูทส์ จำกัด ราคาซื้อหรือจ้าง 24,000.00 บาท</t>
  </si>
  <si>
    <t>บริษัท โฮมโปรดักส เซ็นเตอร จํากัด ราคา 9,068.00 บาท</t>
  </si>
  <si>
    <t>บริษัท โฮมโปรดักส เซ็นเตอร จํากัด ราคาซื้อหรือจ้าง 9,068.00 บาท</t>
  </si>
  <si>
    <t>บริษัท คลีน เพสท์ เมเนจเม้นท์ จํากัด ราคาซื้อหรือจ้าง 78,000.00 บาท</t>
  </si>
  <si>
    <t>บริษัท บริลเลี่ยน อิเล็คทรอนิคส จำกัด ราคาซื้อหรือจ้าง 25,680.00 บาท</t>
  </si>
  <si>
    <t>นางสาวเรวดี โสวิเศษ ราคาซื้อหรือจ้าง 1,000.00 บาท</t>
  </si>
  <si>
    <t>SWU SHOP ราคาซื้อหรือจ้าง 4,225 บาท</t>
  </si>
  <si>
    <t>บริษัท จี-พาวเวอร์ จํากัด ราคาซื้อหรือจ้าง 83,032.00 บาท</t>
  </si>
  <si>
    <t>เชาเหมารถตูปรับอากาศ ในวันที่ 20
 กุมภาพันธ 2568 ในโครงการบริการวิชาการ แกสังคม : โครงการพัฒนาศักยภาพทาง ภาษาอังกฤษเชิงพาณิชยแกชุมชน ณ วิสาหกิจ ชุมชนสวนทองมล ตําบลหนองแสง อําเภอ ปากพลี จังหวัดนครนายก จํานวน 2 คัน</t>
  </si>
  <si>
    <t>หางหุนสวนจํากัด ชยกร แวน ราคาซื้อหรือจ้าง 7,000.00 บาท</t>
  </si>
  <si>
    <t>เชา Pocket Wifi ใชงานในประเทศไทยใน โครงการพัฒนาศักยภาพทางภาษาอังกฤษเชิงพาณิชยแกชุมชน ณ วิสาหกิจชุมชนสวนทอง มล ในวันที่ 20 กุมภาพันธ์ 2568 จํานวน 5 เครื่อง</t>
  </si>
  <si>
    <t>บริษัท วี สไมล กรุป จํากัด ราคาซื้อหรือจ้าง 1,805.00 บาท</t>
  </si>
  <si>
    <t>บริษัท อุดม เมดิคอล อิควิปเม้นท์ จํากัด ราคาซื้อหรือจ้าง 300,000 บาท</t>
  </si>
  <si>
    <t>บริษัท อิมแพลนเทียม จํากัด ราคาซื้อหรือจ้าง 210,000.15 บาท</t>
  </si>
  <si>
    <t>จางทําแกวกานสําหรับใสน้ำดื่ม พรอมพิมพโลโก มศว จํานวน 192 ใบ</t>
  </si>
  <si>
    <t>บริษัท เอ็นพี ริช จํากัด ราคาซื้อหรือจ้าง 14,175.36 บาท</t>
  </si>
  <si>
    <t>1. หจก. ไมโคร ซัม เอ็นเตอรไพรส ราคา 5,643.18 บาท
2. บจก. ออฟฟศเมท (ไทย) ราคา 6,494 บาท</t>
  </si>
  <si>
    <t>หจก. ไมโคร ซัม เอ็นเตอรไพรส ราคาซื้อหรือจ้าง 5,643.18 บาท</t>
  </si>
  <si>
    <t>บริษัท เมโทรซิสเต็มสคอร ปอเรชั่น จํากัด (มหาชน) ราคาซื้อหรือจ้าง 47,253.34 บาท</t>
  </si>
  <si>
    <t>บจก.ซิลลิค ฟาร์มา จำกัด ราคาซื้อหรือจ้าง 8,508.17 บาท</t>
  </si>
  <si>
    <t>บริษัท เอ็มจีเอ็ม อินเตอร์เนชั่นแนล จำกัด ราคา 21,357.20 บาท</t>
  </si>
  <si>
    <t>บริษัท เอ็มจีเอ็ม อินเตอร์เนชั่นแนล จำกัด ราคาซื้อหรือจ้าง 21,357.20 บาท</t>
  </si>
  <si>
    <t>หางหุนสวนจํากัด ปรวี ราคา 27,606 บาท</t>
  </si>
  <si>
    <t>หางหุนสวนจํากัด ปรวี ราคาซื้อหรือจ้าง 27,606 บาท</t>
  </si>
  <si>
    <t>บริษัท อัลติเมท อินเทลลิเจนท์ ราคา 9,059.00 บาท</t>
  </si>
  <si>
    <t>บริษัท อัลติเมท อินเทลลิเจนท์ ราคาซื้อหรือจ้าง 9,059.00 บาท</t>
  </si>
  <si>
    <t>นางมาริณี ประเกียร ราคา 25,300.00 บาท</t>
  </si>
  <si>
    <t>นางมาริณี ประเกียร ราคาซื้อหรือจ้าง 25,300.00 บาท</t>
  </si>
  <si>
    <t>นางมาริณี ประเกียร ราคา 16,380.00 บาท</t>
  </si>
  <si>
    <t>นางมาริณี ประเกียร ราคาซื้อหรือจ้าง 16,380.00 บาท</t>
  </si>
  <si>
    <t>นางมาริณี ประเกียร ราคา 16,100.00 บาท</t>
  </si>
  <si>
    <t>นางมาริณี ประเกียร ราคาซื้อหรือจ้าง 16,100.00 บาท</t>
  </si>
  <si>
    <t>บริษัท สมใจบิซกรุป จํากัด ราคา 2,742.00 บาท</t>
  </si>
  <si>
    <t>บริษัท สมใจบิซกรุป จํากัด ราคาซื้อหรือจ้าง 2,742.00 บาท</t>
  </si>
  <si>
    <t>1.บริษัท ซีพี แอ็กซตรา จํากัด ราคา 516.00 บาท
2. บริษัท ออฟฟศ เมท (ไทย) จํากัด ราคา 3,108.00 บาท</t>
  </si>
  <si>
    <t>1. บริษัท ซีพี แอ็กซตรา จํากัด ราคาซื้อหรือจ้าง 516.00 บาท
2. บริษัท ออฟฟศ เมท (ไทย) จํากัด ราคาซื้อหรือจ้าง 3,108.00 บาท</t>
  </si>
  <si>
    <t>ร้านบายนวลไม้ ราคา 3,652 บาท</t>
  </si>
  <si>
    <t>ร้านบายนวลไม้ ราคาซื้อหรือจ้าง 3,652 บาท</t>
  </si>
  <si>
    <t>บริษัท เอ็มเอชเคบิสซิเนส จํากัด ราคาซื้อหรือจ้าง 9,469.50 บาท</t>
  </si>
  <si>
    <t>บริษัท เดอะ เบสท์ แวลู จํากัด ราคาซื้อหรือจ้าง 19,879.83 บาท</t>
  </si>
  <si>
    <t>บริษัท ธนวรรณ อินเตอร์เทรด จํากัด ราคาซื้อหรือจ้าง 856.00 บาท</t>
  </si>
  <si>
    <t>ใบกลม การ์เด้น by สวนป้าผาด ราคาซื้อหรือจ้าง 800.00 บาท</t>
  </si>
  <si>
    <t>นายธนกฤต ชัยเลิศถาวร ราคาซื้อหรือจ้าง 200.00 บาท</t>
  </si>
  <si>
    <t>บริษัท อี.เอ.คิว.มาร์เก็ตติ้ง จำกัด ราคา 47,000 บาท</t>
  </si>
  <si>
    <t>บริษัท อี.เอ.คิว.มาร์เก็ตติ้ง จำกัด ราคาซื้อหรือจ้าง 47,000 บาท</t>
  </si>
  <si>
    <t>ของที่ระลึก (ต้นไม้พร้อมกระถาง) จำนวน 1 ชิ้น (สำนักสื่อและเทคโนโลยีการศึกษา)</t>
  </si>
  <si>
    <t>นางสาววรรณา อยู่เมฆะ ราคา 10,720.00 บาท</t>
  </si>
  <si>
    <t>นางสาววรรณา อยู่เมฆะ ราคาซื้อหรือจ้าง 10,720.00 บาท</t>
  </si>
  <si>
    <t>ห้างหุ้นส่วนจำกัด คัฟเวอร์ ฟู้ด ราคา 10,367.50 บาท</t>
  </si>
  <si>
    <t>ห้างหุ้นส่วนจำกัด คัฟเวอร์ ฟู้ด ราคาซื้อหรือจ้าง 10,367.50 บาท</t>
  </si>
  <si>
    <t>ห้างหุ้นส่วนจำกัด คัฟเวอร์ ฟู้ด ราคา 20,225.00 บาท</t>
  </si>
  <si>
    <t>ห้างหุ้นส่วนจำกัด คัฟเวอร์ ฟู้ด ราคาซื้อหรือจ้าง 20,225.00 บาท</t>
  </si>
  <si>
    <t>บริษัท ออฟฟิศเมท (ไทย) จำกัด ราคา 22,588.00 บาท</t>
  </si>
  <si>
    <t>บริษัท ออฟฟิศเมท (ไทย) จำกัด ราคาซื้อหรือจ้าง 22,588.00 บาท</t>
  </si>
  <si>
    <t>นางจรัสศรี ศึกพายัพ ราคา 19,950.00 บาท</t>
  </si>
  <si>
    <t>นางจรัสศรี ศึกพายัพ ราคาซื้อหรือจ้าง 19,950.00 บาท</t>
  </si>
  <si>
    <t>บริษัท น้ำมันบริโภคไทย จำกัด ราคา 44,298.00 บาท</t>
  </si>
  <si>
    <t>บริษัท น้ำมันบริโภคไทย จำกัด ราคาซื้อหรือจ้าง 44,298.00 บาท</t>
  </si>
  <si>
    <t>ห้างหุ้นส่วนจำกัด คัฟเวอร์ ฟู้ด ราคา 11,816.00 บาท</t>
  </si>
  <si>
    <t>ห้างหุ้นส่วนจำกัด คัฟเวอร์ ฟู้ด ราคาซื้อหรือจ้าง 11,816.00 บาท</t>
  </si>
  <si>
    <t>ห้างหุ้นส่วนจำกัด คัฟเวอร์ ฟู้ด ราคา 16,550.00 บาท</t>
  </si>
  <si>
    <t>ห้างหุ้นส่วนจำกัด คัฟเวอร์ ฟู้ด ราคาซื้อหรือจ้าง 16,550.00 บาท</t>
  </si>
  <si>
    <t>ห้างหุ้นส่วนจำกัด คัฟเวอร์ ฟู้ด ราคา 14,725.00 บาท</t>
  </si>
  <si>
    <t>ห้างหุ้นส่วนจำกัด คัฟเวอร์ ฟู้ด ราคาซื้อหรือจ้าง 14,725.00 บาท</t>
  </si>
  <si>
    <t>บริษัท เม่งฮง ฟู้ดส์เซอร์วิส จำกัด ราคา 16,451.00 บาท</t>
  </si>
  <si>
    <t>บริษัท เม่งฮง ฟู้ดส์เซอร์วิส จำกัด ราคาซื้อหรือจ้าง 16,451.00 บาท</t>
  </si>
  <si>
    <t>นางสาววรรณา อยู่เมฆะ ราคา 12,200.00 บาท</t>
  </si>
  <si>
    <t>นางสาววรรณา อยู่เมฆะ ราคาซื้อหรือจ้าง 12,200.00 บาท</t>
  </si>
  <si>
    <t>นางสาววรรณา อยู่เมฆะ ราคา 16,600.00 บาท</t>
  </si>
  <si>
    <t>นางสาววรรณา อยู่เมฆะ ราคาซื้อหรือจ้าง 16,600.00 บาท</t>
  </si>
  <si>
    <t>บริษัท อำพลฟูดส์ โพรเซสซิ่ง จำกัด ราคา 19,000.00 บาท</t>
  </si>
  <si>
    <t>บริษัท อำพลฟูดส์ โพรเซสซิ่ง จำกัด ราคาซื้อหรือจ้าง 19,000.00 บาท</t>
  </si>
  <si>
    <t>ห้างหุ้นส่วนจำกัด คัฟเวอร์ ฟู้ด ราคา 15,715.00 บาท</t>
  </si>
  <si>
    <t>ห้างหุ้นส่วนจำกัด คัฟเวอร์ ฟู้ด ราคาซื้อหรือจ้าง 15,715.00 บาท</t>
  </si>
  <si>
    <t>ห้างหุ้นส่วนจำกัด คัฟเวอร์ ฟู้ด ราคา 21,240.00 บาท</t>
  </si>
  <si>
    <t>ห้างหุ้นส่วนจำกัด คัฟเวอร์ ฟู้ด ราคาซื้อหรือจ้าง 21,240.00 บาท</t>
  </si>
  <si>
    <t>ห้างหุ้นส่วนจำกัด คัฟเวอร์ ฟู้ด ราคา 11,220.00 บาท</t>
  </si>
  <si>
    <t>ห้างหุ้นส่วนจำกัด คัฟเวอร์ ฟู้ด ราคาซื้อหรือจ้าง 11,220.00 บาท</t>
  </si>
  <si>
    <t>ห้างหุ้นส่วนจำกัด คัฟเวอร์ ฟู้ด ราคา 20,370.00 บาท</t>
  </si>
  <si>
    <t>ห้างหุ้นส่วนจำกัด คัฟเวอร์ ฟู้ด ราคาซื้อหรือจ้าง 20,370.00 บาท</t>
  </si>
  <si>
    <t>ห้างหุ้นส่วนจำกัด คัฟเวอร์ ฟู้ด ราคา 24,970.00 บาท</t>
  </si>
  <si>
    <t>ห้างหุ้นส่วนจำกัด คัฟเวอร์ ฟู้ด ราคาซื้อหรือจ้าง 24,970.00 บาท</t>
  </si>
  <si>
    <t>ห้างหุ้นส่วนจำกัด คัฟเวอร์ ฟู้ด ราคา 29,082.60 บาท</t>
  </si>
  <si>
    <t>ห้างหุ้นส่วนจำกัด คัฟเวอร์ ฟู้ด ราคาซื้อหรือจ้าง 29,082.60 บาท</t>
  </si>
  <si>
    <t>ห้างหุ้นส่วนจำกัด คัฟเวอร์ ฟู้ด ราคา 30,746.45 บาท</t>
  </si>
  <si>
    <t>ห้างหุ้นส่วนจำกัด คัฟเวอร์ ฟู้ด ราคาซื้อหรือจ้าง 30,746.45 บาท</t>
  </si>
  <si>
    <t>ห้างหุ้นส่วนจำกัด คัฟเวอร์ ฟู้ด ราคา 17,099.00 บาท</t>
  </si>
  <si>
    <t>ห้างหุ้นส่วนจำกัด คัฟเวอร์ ฟู้ด ราคาซื้อหรือจ้าง 17,099.00 บาท</t>
  </si>
  <si>
    <t>ห้างหุ้นส่วนจำกัด คัฟเวอร์ ฟู้ด ราคา 18,859.00 บาท</t>
  </si>
  <si>
    <t>ห้างหุ้นส่วนจำกัด คัฟเวอร์ ฟู้ด ราคาซื้อหรือจ้าง 18,859.00 บาท</t>
  </si>
  <si>
    <t>ห้างหุ้นส่วนจำกัด คัฟเวอร์ ฟู้ด ราคา 15,408.00 บาท</t>
  </si>
  <si>
    <t>ห้างหุ้นส่วนจำกัด คัฟเวอร์ ฟู้ด ราคาซื้อหรือจ้าง 15,408.00 บาท</t>
  </si>
  <si>
    <t>ห้างหุ้นส่วนจำกัด คัฟเวอร์ ฟู้ด ราคา 17,757.00 บาท</t>
  </si>
  <si>
    <t>ห้างหุ้นส่วนจำกัด คัฟเวอร์ ฟู้ด ราคาซื้อหรือจ้าง 17,757.00 บาท</t>
  </si>
  <si>
    <t>บริษัท พี.เอส. บิซิเนส แอนด คอมเมอรเชียล จํากัด ราคา 24,267.60 บาท</t>
  </si>
  <si>
    <t>บริษัท พี.เอส. บิซิเนส แอนด คอมเมอรเชียล จํากัด ราคาซื้อหรือจ้าง 24,267.60 บาท</t>
  </si>
  <si>
    <t>บริษัท สยาม พีแอนด ดับบลิว เทคนิค จํากัด ราคา 428,000.00 บาท</t>
  </si>
  <si>
    <t>บริษัท สยาม พีแอนด ดับบลิว เทคนิค จํากัด ราคาซื้อหรือจ้าง 428,000.00 บาท</t>
  </si>
  <si>
    <t>หางหุนสวนจํากัด ไมโคร ซัมเอ็นเตอรไพร ราคา 11,770.00 บาท</t>
  </si>
  <si>
    <t>หางหุนสวนจํากัด ไมโคร ซัมเอ็นเตอรไพรส ราคาซื้อหรือจ้าง 11,770.00 บาท</t>
  </si>
  <si>
    <t>ร้านอุดมอิเลคโทรนิค ราคาซื้อหรือจ้าง 350.00 บาท</t>
  </si>
  <si>
    <t>หางหุนสวนจำกัด ปยะวรรณ ออโตเมชั่น ราคาซื้อหรือจ้าง 18,400.00 บาท</t>
  </si>
  <si>
    <t>นายธีรศานต์ คงสมศักดิ์ศรี ราคาซื้อหรือจ้าง 25,000.00 บาท</t>
  </si>
  <si>
    <t>นายธีรศานต์ คงสมศักดิ์ศรี ราคาซื้อหรือจ้าง 40,500.00 บาท</t>
  </si>
  <si>
    <t>พัชรี ภัทรเจียรพันธุ ราคาซื้อหรือจ้าง 420.00 บาท</t>
  </si>
  <si>
    <t>บริษัท บาร์โคล-แอร์ (ประเทศไทย) จํากัด ราคาซื้อหรือจ้าง 30,794.60 บาท</t>
  </si>
  <si>
    <t>ห้างหุ้นส่วนจํากัด ดวงพร อิเล็คติคอล ราคาซื้อหรือจ้าง 119,000 บาท</t>
  </si>
  <si>
    <t>บริษัท ซุปเปอร์คูล อินเตอร์เนชั่นแนล จํากัด ราคาซื้อหรือจ้าง 20,437 บาท</t>
  </si>
  <si>
    <t>หางหุนสวนจํากัด ชยกร แวน ราคาซื้อหรือจ้าง 10,500 บาท</t>
  </si>
  <si>
    <t>ราน เจ ที ซัพพลาย ราคาซื้อหรือจ้าง 630.00 บาท</t>
  </si>
  <si>
    <t>ซื้อหนังสือ จำนวน 11 รายการ โครงการหลักสูตรฝึกอบรมการพยาบาลเฉพาะทาง สาขาการพยาบาลเวชปฏิบัติทั่วไป (การรักษาโรคเบื้องต้น)</t>
  </si>
  <si>
    <t>ศูนย์หนังสือแห่งจุฬาลงกรณ์มหาวิทยาลัย ราคา 45,966.00 บาท</t>
  </si>
  <si>
    <t>ศูนย์หนังสือแห่งจุฬาลงกรณ์มหาวิทยาลัย ราคาซื้อหรือจ้าง 45,966.00 บาท</t>
  </si>
  <si>
    <t>บริษัท ออฟฟิศเมท (ไทย) จำกัด ราคา 4,518.83 บาท</t>
  </si>
  <si>
    <t>บริษัท ออฟฟิศเมท (ไทย) จำกัด ราคาซื้อหรือจ้าง 4,518.83 บาท</t>
  </si>
  <si>
    <t>บริษัท มานไพลิน จํากัด ราคา 36,166 บาท</t>
  </si>
  <si>
    <t>บริษัท มานไพลิน จํากัด ราคาซื้อหรือจ้าง 36,166 บาท</t>
  </si>
  <si>
    <t>บริษัท มานไพลิน จํากัด ราคา 3,382 บาท</t>
  </si>
  <si>
    <t>บริษัท มานไพลิน จํากัด ราคาซื้อหรือจ้าง 3,382 บาท</t>
  </si>
  <si>
    <t>บริษัท ออฟฟิศเมท (ไทย) จำกัด ราคาซื้อหรือจ้าง 881.00 บาท</t>
  </si>
  <si>
    <t>ค่าเช่าเหมารถบัสปรับอากาศ 40 ที่นั่ง จำนวน 1 คัน  3 วัน (โครงการสัมมนา ประจำปี 2568)</t>
  </si>
  <si>
    <t>บริษัท ดั้บเบิ้ลยูคาร์โก้เซอร์วิส จำกัด ราคาซื้อหรือจ้าง 30,000 บาท</t>
  </si>
  <si>
    <t>บริษัท ออฟฟศเมท (ไทย) จํากัด ราคา 1,062.00 บาท</t>
  </si>
  <si>
    <t>บริษัท ออฟฟศเมท (ไทย) จํากัด ราคาซื้อหรือจ้าง 1,062.00 บาท</t>
  </si>
  <si>
    <t>หจก. ไมโคร ซัมเอ็นเตอรไพรส ราคา 5,168.10 บาท</t>
  </si>
  <si>
    <t>หจก. ไมโคร ซัมเอ็นเตอรไพรส ราคาซื้อหรือจ้าง 5,168.10 บาท</t>
  </si>
  <si>
    <t>บริษัท เซอร์มาร์ค โปรจํากัด ราคา 1,926 บาท</t>
  </si>
  <si>
    <t>บริษัท เซอร์มาร์ค โปรจํากัด ราคาซื้อหรือจ้าง 1,926 บาท</t>
  </si>
  <si>
    <t>ห้างหุ้นส่วนจำกัด พรเจริญชัยธุรกิจ ราคาซื้อหรือจ้าง 20,223.00 บาท</t>
  </si>
  <si>
    <t>บริษัท เดนทัล เนคซัส จำกัด ราคาซื้อหรือจ้าง 1,190.00 บาท</t>
  </si>
  <si>
    <t>บริษัท ไทยซอฟต์อัพ จํากัด ราคาซื้อหรือจ้าง 479,980.60 บาท</t>
  </si>
  <si>
    <t>บริษัท โฟร์ดี อี.เอ็ม. จํากัด ราคาซื้อหรือจ้าง 119,000.00 บาท</t>
  </si>
  <si>
    <t>บริษัท ริโก (ประเทศไทย) จํากัด ราคาซื้อหรือจ้าง 23,754.00 บาท</t>
  </si>
  <si>
    <t>จัดซื้อชุดปฐมพยาบาลเบื้องตนเพื่อใชใน โครงการ SWU GAMES 2024 ในวันที่ 21 – 23 กุมภาพันธ 2568 ณ มศว องครักษ จํานวน 1 ชุด</t>
  </si>
  <si>
    <t>รานยา มศว ราคาซื้อหรือจ้าง 886.00 บาท</t>
  </si>
  <si>
    <t>บริษัท นีโอไบโอเทค (ไทยแลนด์) จํากัด ราคาซื้อหรือจ้าง 19,900 บาท</t>
  </si>
  <si>
    <t>บริษัท สยามคูลเลอร์ อินดัสทรี้ จํากัด ราคาซื้อหรือจ้าง 12,000 บาท</t>
  </si>
  <si>
    <t>บริษัท ดีเอส ออลล์ จํากัด ราคาซื้อหรือจ้าง 290,000 บาท</t>
  </si>
  <si>
    <t>บริษัท อีโก แบ็ค จํากัด ราคาซื้อหรือจ้าง 70,620.00 บาท</t>
  </si>
  <si>
    <t>SWU Shop มศว ราคาซื้อหรือจ้าง 1,600.00 บาท</t>
  </si>
  <si>
    <t>ค่าเช่าเหมารถตู้ปรับอากาศ จำนวน 1 คัน 3 วัน (โครงการสัมมนา ประจำปี 2568)</t>
  </si>
  <si>
    <t>นายไพรัตน์ ดีเทียนอินทร์ ราคาซื้อหรือจ้าง 12,000 บาท</t>
  </si>
  <si>
    <t>รานหนุงหนิง พวงมาลัย ราคา 425.00 บาท</t>
  </si>
  <si>
    <t>รานหนุงหนิง พวงมาลัย ราคาซื้อหรือจ้าง 425.00 บาท</t>
  </si>
  <si>
    <t>บริษัท สมใจบิชกรุป จํากัด ราคา 2,153.50 บาท</t>
  </si>
  <si>
    <t>บริษัท สมใจบิชกรุป จํากัด ราคาซื้อหรือจ้าง 2,153.50 บาท</t>
  </si>
  <si>
    <t>อู่ตั้งศักดิ์สหยนต์ ราคาซื้อหรือจ้าง 9,309.00 บาท</t>
  </si>
  <si>
    <t>หางหุนสวนจำกัด จีโอ 913 ราคา 5,400.00 บาท</t>
  </si>
  <si>
    <t>หางหุนสวนจำกัด จีโอ 913 ราคาซื้อหรือจ้าง 5,400.00 บาท</t>
  </si>
  <si>
    <t>บริษัท บริลเลี่ยน รับเบอร์ จํากัด ราคาซื้อหรือจ้าง 17,600.00 บาท</t>
  </si>
  <si>
    <t>บริษัท ที แอนด์ เค ดิจิตอล จํากัด ราคาซื้อหรือจ้าง 37,450.00 บาท</t>
  </si>
  <si>
    <t>บริษัท ภัทรสิทธ จํากัด ราคาซื้อหรือจ้าง 14,500.00 บาท</t>
  </si>
  <si>
    <t>บริษัท เอสเอเอ็น เซอร์วิส แอนด์ ซัพพลาย จํากัด ราคาซื้อหรือจ้าง 49,220.00 บาท</t>
  </si>
  <si>
    <t>ห้างหุ้นส่วนจํากัด ไมโคร ซัม เอ็น เตอร์ไพร์ส ราคาซื้อหรือจ้าง 27,520.40 บาท</t>
  </si>
  <si>
    <t>ห้างหุ้นส่วนจํากัด ไมโคร ซัม เอ็น เตอร์ไพร์ส ราคาซื้อหรือจ้าง 1,391.00 บาท</t>
  </si>
  <si>
    <t>บริษัท เมโทรซิสเต็มส์คอร์ปอเรชั่น จํากัด (มหาชน) ราคาซื้อหรือจ้าง 4,490.79 บาท</t>
  </si>
  <si>
    <t>บริษัท เอเชีย แปซิฟิค โฮเท็ลส์ กรุ๊ป จํากัด ราคาซื้อหรือจ้าง 12,000.00 บาท</t>
  </si>
  <si>
    <t>ห้างหุ้นส่วนจํากัด ไมโคร ซัม เอ็น เตอร์ไพร์ส ราคาซื้อหรือจ้าง 5,168.10 บาท</t>
  </si>
  <si>
    <t>นายจิรวัฒน เธียรสุรศักดิ์ ราคาซื้อหรือจ้าง 200.00 บาท</t>
  </si>
  <si>
    <t>บริษัท แมจิค รูทส จํากัด ราคาซื้อหรือจ้าง 52,000.00 บาท</t>
  </si>
  <si>
    <t>บริษัท ดีเคเอสเอช (ประเทศไทย) จํากัด ราคาซื้อหรือจ้าง 5,617.50 บาท</t>
  </si>
  <si>
    <t>1. บจก. นภาโซลูชั่นส ราคา 86,445 บาท
2. บจก. เอ็มเอชเคบิสซิเนส ราคา 107,100 บาท</t>
  </si>
  <si>
    <t>บจก. นภาโซลูชั่นส ราคาซื้อหรือจ้าง 86,445 บาท</t>
  </si>
  <si>
    <t>1. บจก. ริโก (ประเทศไทย) ราคา 28,783 บาท
2. บมจ. เมโทรซิสเต็มส คอรปอเรชั่น ราคา 35,682.36 บาท</t>
  </si>
  <si>
    <t>1. บจก. ริโก (ประเทศไทย) ราคาซื้อหรือจ้าง 28,783 บาท
2. บมจ. เมโทรซิสเต็มส คอรปอเรชั่น ราคาซื้อหรือจ้าง 35,682.36 บาท</t>
  </si>
  <si>
    <t>3000058849
3000058851</t>
  </si>
  <si>
    <t>21 กุมภาพันธ์ 2568
21 กุมภาพันธ์ 2568</t>
  </si>
  <si>
    <t>ราน HID Official Store ราคาซื้อหรือจ้าง 667.00 บาท</t>
  </si>
  <si>
    <t>หจก. มาสเตอร ควิกเซอรวิส ซิสเทมส ราคา 375.00 บาท</t>
  </si>
  <si>
    <t>หจก. มาสเตอร ควิกเซอรวิส ซิสเทมส ราคาซื้อหรือจ้าง 375.00 บาท</t>
  </si>
  <si>
    <t>บริษัท ทรัพย์เจริญ แทรเวล จำกัด ราคาซื้อหรือจ้าง 6,400.00 บาท</t>
  </si>
  <si>
    <t>ร้านบุญนำดอกไม้สดและบายสี ราคาซื้อหรือจ้าง 800.00 บาท</t>
  </si>
  <si>
    <t>บริษัท ริโก้ (ประเทศไทย) จำกัด ราคา 146,547.20 บาท</t>
  </si>
  <si>
    <t>บริษัท ริโก้ (ประเทศไทย) จำกัด ราคาซื้อหรือจ้าง 146,547.20 บาท</t>
  </si>
  <si>
    <t>บริษัท ยูฟิคอน จำกัด ราคา 487,200.00 บาท</t>
  </si>
  <si>
    <t>บริษัท ยูฟิคอน จำกัด ราคาซื้อหรือจ้าง 487,200.00 บาท</t>
  </si>
  <si>
    <t>ห้างหุ้นส่วนจำกัด เค แอนด์ แอร์เซอร์วิส (2017) ราคา 61,000.00 บาท</t>
  </si>
  <si>
    <t>ห้างหุ้นส่วนจำกัด เค แอนด์ แอร์เซอร์วิส (2017) ราคาซื้อหรือจ้าง 61,000.00 บาท</t>
  </si>
  <si>
    <t>คาจางเหมารถตู ไป-กลับ มหาวิทยาลัยศรีนครินทรวิโรฒ ประสานมิตร องครักษ จ.นครนายก</t>
  </si>
  <si>
    <t>บริษัท บิ๊ก คาเมรา คอร ปอเรชั่น จํากัด (มหาชน) ราคาซื้อหรือจ้าง 6,879.00 บาท</t>
  </si>
  <si>
    <t>จัดซื้ออะไหล่ซอมเครื่องกรองนํ้า จํานวน 2 รายการ</t>
  </si>
  <si>
    <t>บริษัท ลักซวอเตอรไลฟ จํากัด ราคาซื้อหรือจ้าง 3,103.00 บาท</t>
  </si>
  <si>
    <t>รานดีช็อป คลอง 7 ราคาซื้อหรือจ้าง 4,000.00 บาท</t>
  </si>
  <si>
    <t>ร้านพรเทพฟลาวเวอร์แอนเฟรม ราคา 2,000.00 บาท</t>
  </si>
  <si>
    <t>ร้านพรเทพฟลาวเวอร์แอนเฟรม ราคาซื้อหรือจ้าง 2,000.00 บาท</t>
  </si>
  <si>
    <t>บริษัท อโป เทค จํากัด ราคา 1,149,999 บาท</t>
  </si>
  <si>
    <t>บริษัท อโป เทค จํากัด ราคาซื้อหรือจ้าง 1,149,999 บาท</t>
  </si>
  <si>
    <t>โอพี ซัพพลาย ราคาซื้อหรือจ้าง 2,000.00 บาท</t>
  </si>
  <si>
    <t>หางหุนสวนจำกัด ไมโคร ซัม เอ็นเตอรไพรส ราคาซื้อหรือจ้าง 9,892.15 บาท</t>
  </si>
  <si>
    <t>บจก.ดีเคเอสเอช เทคโนโลยี ราคาซื้อหรือจ้าง 1,850,000.00 บาท</t>
  </si>
  <si>
    <t>บริษัท เดนทัล เนคซัส จํากัด ราคาซื้อหรือจ้าง 100,000 บาท</t>
  </si>
  <si>
    <t>ห้างหุ้นส่วนจํากัด เค แอนด์ แอร์ เซอร์วิส (2017) ราคาซื้อหรือจ้าง 7,500 บาท</t>
  </si>
  <si>
    <t>บริษัท ดีเอส ออลล์ จํากัด ราคาซื้อหรือจ้าง 900 บาท</t>
  </si>
  <si>
    <t>บริษัท อะไลน์ เทคโนโลยี (ประเทศไทย) จํากัด ราคาซื้อหรือจ้าง 1,540.80 บาท</t>
  </si>
  <si>
    <t>บริษัท สังคมสุขภาพ จํากัด ราคาซื้อหรือจ้าง 2,000.00 บาท</t>
  </si>
  <si>
    <t>นายพงษศักดิ์ ยอดยิ่ง ราคา 4,000.00 บาท</t>
  </si>
  <si>
    <t>นายพงษศักดิ์ ยอดยิ่ง ราคาซื้อหรือจ้าง 4,000.00 บาท</t>
  </si>
  <si>
    <t>รานวันประเสริฐ ซัพพลาย ราคา 8,000.00 บาท</t>
  </si>
  <si>
    <t>รานวันประเสริฐ ซัพพลาย ราคาซื้อหรือจ้าง 8,000.00 บาท</t>
  </si>
  <si>
    <t>จางซอมแซมระบบไฟฟาหอง 203 จํานวน 1 งาน</t>
  </si>
  <si>
    <t>นายพงษศักดิ์ ยอดยิ่ง ราคา 21,000.00 บาท</t>
  </si>
  <si>
    <t>นายพงษศักดิ์ ยอดยิ่ง ราคาซื้อหรือจ้าง 21,000.00 บาท</t>
  </si>
  <si>
    <t>หจก.ไมโคร ซัม เอ็นเตอรไพรส ราคา 6,900.00 บาท</t>
  </si>
  <si>
    <t>หจก.ไมโคร ซัม เอ็นเตอรไพรส ราคาซื้อหรือจ้าง 6,900.00 บาท</t>
  </si>
  <si>
    <t>หจก.ไมโคร ซัม เอ็นเตอรไพรส ราคา 15,943.00 บาท</t>
  </si>
  <si>
    <t>หจก.ไมโคร ซัม เอ็นเตอรไพรส ราคาซื้อหรือจ้าง 15,943.00 บาท</t>
  </si>
  <si>
    <t>บจก.ฟอรจูน ไซแอนทิพิค ราคา 54,565.72 บาท</t>
  </si>
  <si>
    <t>บจก.ฟอรจูน ไซแอนทิพิค ราคาซื้อหรือจ้าง 54,565.72 บาท</t>
  </si>
  <si>
    <t>หางหุนสวนสามัญ มาสเตอร ดิจิตอลโฟโต้ ราคา 600.00 บาท</t>
  </si>
  <si>
    <t>หางหุนสวนสามัญ มาสเตอร ดิจิตอลโฟโต้ ราคาซื้อหรือจ้าง 600.00 บาท</t>
  </si>
  <si>
    <t>ร้านฉันทะกรุ๊ป ราคา 14,000.00 บาท</t>
  </si>
  <si>
    <t>ร้านฉันทะกรุ๊ป ราคาซื้อหรือจ้าง 14,000.00 บาท</t>
  </si>
  <si>
    <t>บริษัท ไพโอเนียร์ลิฟท์แอนด์เครน จำกัด ราคา 53,500.00 บาท</t>
  </si>
  <si>
    <t>บริษัท ไพโอเนียร์ลิฟท์แอนด์เครน จำกัด ราคาซื้อหรือจ้าง 53,500.00 บาท</t>
  </si>
  <si>
    <t>บริษัท เอ็ม เอส ไอ จี ประกันภัย ราคา 68,843.00 บาท</t>
  </si>
  <si>
    <t>บริษัท เอ็ม เอส ไอ จี ประกันภัย ราคาซื้อหรือจ้าง 68,843.00 บาท</t>
  </si>
  <si>
    <t>บริษัท พี.จี.รวมภัณฑ์เครื่องเขียน ราคา 16,200.00 บาท</t>
  </si>
  <si>
    <t>บริษัท พี.จี.รวมภัณฑ์เครื่องเขียน ราคาซื้อหรือจ้าง 16,200.00 บาท</t>
  </si>
  <si>
    <t>ห้างหุ้นส่วนจํากัด โอ.ที.ที.วาย. เอ็นจิเนียริ่ง ราคาซื้อหรือจ้าง 485,245.00 บาท</t>
  </si>
  <si>
    <t>บริษัท รวมทองแอร์ แอนด์ บิวเดอร์ จํากัด ราคาซื้อหรือจ้าง 283,600.00 บาท</t>
  </si>
  <si>
    <t>บริษัท ซี.ดี.เอ็น.แอร์ซัพพลายแอนด์ เอ็นจิเนียริ่ง จํากัด ราคาซื้อหรือจ้าง 21,293.00 บาท</t>
  </si>
  <si>
    <t>บริษัท เมโทรซิสเต็มส์คอร์ปอเรชั่น จํากัด (มหาชน) ราคาซื้อหรือจ้าง 51,360.00 บาท</t>
  </si>
  <si>
    <t>บริษัท เมโทรซิสเต็มส์คอร์ปอเรชั่น จํากัด (มหาชน) ราคาซื้อหรือจ้าง 27,702.30 บาท</t>
  </si>
  <si>
    <t>ร้านท็อป กระจกอลูมิเนียม ราคาซื้อหรือจ้าง 4,200.00 บาท</t>
  </si>
  <si>
    <t>บริษัท ออฟฟิเชียล อีควิปเม้นท์ เมนูแผคเจอริ่ง จํากัด ราคาซื้อหรือจ้าง 22,917.26 บาท</t>
  </si>
  <si>
    <t>ซ่อมอะไหล่ชุดผลิตน้ำบริสุทธิ์ คุณภาพสูง จำนวน 1 เครื่อง</t>
  </si>
  <si>
    <t>บริษัท สิทธิพรแอสโซซิเอส จํากัด ราคาซื้อหรือจ้าง 97,840.80 บาท</t>
  </si>
  <si>
    <t>บริษัท บริลเลี่ยน รับเบอร์ จํากัด ราคาซื้อหรือจ้าง 21,000.00 บาท</t>
  </si>
  <si>
    <t>บริษัท โปรฟิเชี่ยน เทค จํากัด ราคาซื้อหรือจ้าง 481,500.00 บาท</t>
  </si>
  <si>
    <t>บริษัท เมโทรซิสเต็มส์คอร์ปอเรชั่น จํากัด (มหาชน) ราคาซื้อหรือจ้าง 28,203.06 บาท</t>
  </si>
  <si>
    <t>บริษัท นิว โนวเลจ อินฟอร์มเมชั่น จํากัด ราคาซื้อหรือจ้าง 216,940.00 บาท</t>
  </si>
  <si>
    <t>บริษัท บุ๊คเน็ท จํากัด ราคาซื้อหรือจ้าง 499,430.00 บาท</t>
  </si>
  <si>
    <t>บริษัท ไบโอแอคทีฟ จํากัด ราคาซื้อหรือจ้าง 498,000.00 บาท</t>
  </si>
  <si>
    <t>บริษัท รัชมอร์ พรีซิชั่น จํากัด ราคาซื้อหรือจ้าง 5,000.00 บาท</t>
  </si>
  <si>
    <t>ลงวันที่ดเย็บกระดาษริโก ใชกับเครื่องถายเอกสาร RICOH PRO 8300S จํานวน 1 กลอง</t>
  </si>
  <si>
    <t>บริษัท ริโก (ประเทศไทย) จํากัด ราคาซื้อหรือจ้าง 6,527.00 บาท</t>
  </si>
  <si>
    <t>บริษัท สตรอแมนน์ กรุ๊ป (ประเทศไทย) จํากัด ราคาซื้อหรือจ้าง 102,613 บาท</t>
  </si>
  <si>
    <t>บริษัท วี อาร์ เดนตอล คอร์ปอเรชั่น จํากัด ราคาซื้อหรือจ้าง 25,080.80 บาท</t>
  </si>
  <si>
    <t>บริษัท เดนท์สพลาย ซิโรน่า (ประเทศไทย) จํากัด ราคาซื้อหรือจ้าง 25,680 บาท</t>
  </si>
  <si>
    <t>บริษัท ดีเคเอสเอช (ประเทศไทย) จํากัด ราคาซื้อหรือจ้าง 397,975.80 บาท</t>
  </si>
  <si>
    <t>บริษัท สหธุรกิจ จํากัด ราคาซื้อหรือจ้าง 94,299.10 บาท</t>
  </si>
  <si>
    <t>บริษัท เฮลธ์โก้ จํากัด ราคาซื้อหรือจ้าง 198,345.90 บาท</t>
  </si>
  <si>
    <t>บริษัท ซี.พี.เอ็ม.ทรานสปอร์ท จํากัด ราคาซื้อหรือจ้าง 42,800 บาท</t>
  </si>
  <si>
    <t>บริษัท โกลบอล เพสท เซอรวิส จํากัด ราคาซื้อหรือจ้าง 1,337.50 บาท</t>
  </si>
  <si>
    <t>บริษัท ซัคเซส เซอรวิส พลัส จํากัด ราคาซื้อหรือจ้าง 5,885 บาท</t>
  </si>
  <si>
    <t>บริษัท ซัคเซส เซอรวิส พลัส จํากัด ราคาซื้อหรือจ้าง 6,313 บาท</t>
  </si>
  <si>
    <t>บริษัท พัชรินทร เพาเวอร คลีน จํากัด ราคาซื้อหรือจ้าง 4,275.72 บาท</t>
  </si>
  <si>
    <t>บจก. ออโรก้า จำกัด ราคาซื้อหรือจ้าง 1,140.00 บาท</t>
  </si>
  <si>
    <t>อูตั้งศักดิ์สหยนต ราคา 2,782 บาท</t>
  </si>
  <si>
    <t>อูตั้งศักดิ์สหยนต ราคาซื้อหรือจ้าง 2,782 บาท</t>
  </si>
  <si>
    <t>บริษัท โฟร์เเอ็น เทค (ประเทศไทย) ราคาซื้อหรือจ้าง 137,388.00 บาท</t>
  </si>
  <si>
    <t>swu work spce ราคาซื้อหรือจ้าง 1,582.00 บาท</t>
  </si>
  <si>
    <t>บริษัท แกร็บแท็กซี่ (ประเทศไทย) จำกัด ราคา 588 บาท</t>
  </si>
  <si>
    <t>บริษัท แกร็บแท็กซี่ (ประเทศไทย) จำกัด ราคาซื้อหรือจ้าง 588 บาท</t>
  </si>
  <si>
    <t>ร้านการ์เด้นบลูม ราคาซื้อหรือจ้าง 350 บาท</t>
  </si>
  <si>
    <t>บริษัท ออฟฟิ ศเมท (ไทย) จำกัด ราคาซื้อหรือจ้าง 1,826 บาท</t>
  </si>
  <si>
    <t>วัสดุ จำนวน 1 รายการ (โครงการสัมมนาสำนักคอมพิวเตอร์ฯ)</t>
  </si>
  <si>
    <t>บริษัท ออฟฟิ ศเมท (ไทย) จำกัด ราคาซื้อหรือจ้าง 300 บาท</t>
  </si>
  <si>
    <t>บริษัท สยามสิริ คอร์ปอเรชั่น จำกัด ราคา 25,680.00 บาท</t>
  </si>
  <si>
    <t>บริษัท สยามสิริ คอร์ปอเรชั่น จำกัด ราคาซื้อหรือจ้าง 25,680.00 บาท</t>
  </si>
  <si>
    <t>บริษัท สยามสิริ คอร์ปอเรชั่น จำกัด ราคา 63,462.00 บาท</t>
  </si>
  <si>
    <t>บริษัท สยามสิริ คอร์ปอเรชั่น จำกัด ราคาซื้อหรือจ้าง 63,462.00 บาท</t>
  </si>
  <si>
    <t>บริษัท ไทยไทโย จำกัด ราคา 29,254.00 บาท</t>
  </si>
  <si>
    <t>บริษัท ไทยไทโย จำกัด ราคาซื้อหรือจ้าง 29,254.00 บาท</t>
  </si>
  <si>
    <t>บริษัท เอกปฐพี จำกัด ราคา 23,270.50 บาท</t>
  </si>
  <si>
    <t>บริษัท เอกปฐพี จำกัด ราคาซื้อหรือจ้าง 23,270.50 บาท</t>
  </si>
  <si>
    <t>ร้าน Garden Bloom ราคา 300.00 บาท</t>
  </si>
  <si>
    <t>ร้าน Garden Bloom ราคาซื้อหรือจ้าง 300.00 บาท</t>
  </si>
  <si>
    <t>ห้างหุ้นส่วนจำกัด วาย.เอ็น.แอร์ เซลส์ แอนด์ เซอร์วิส ราคาซื้อหรือจ้าง 220,000.00 บาท</t>
  </si>
  <si>
    <t>ซื้อเครื่องสำหรับหล่อบล็อกพาราฟินชิ้นเนื้อ แขวงคลองเตยเหนือ เขตวัฒนา กรุงเทพมหานคร จำนวน 1 เครื่อง</t>
  </si>
  <si>
    <t>บริษัท พยาธิภัณฑ์อินเตอร์เนชั่นแนล จำกัด ราคาซื้อหรือจ้าง 428,000.00 บาท</t>
  </si>
  <si>
    <t>ห้างหุ้นส่วนจำกัด เซี่ยงไฮ้ทันตภัณฑ์ ราคาซื้อหรือจ้าง 3,750.00 บาท</t>
  </si>
  <si>
    <t>บริษัท บี.แอล.เอส. มาร์เก็ตติ้ง จํากัด ราคาซื้อหรือจ้าง 8,907.75 บาท</t>
  </si>
  <si>
    <t>บริษัท บี.แอล.เอส. มาร์เก็ตติ้ง จํากัด ราคาซื้อหรือจ้าง 642.00 บาท</t>
  </si>
  <si>
    <t>บริษัท ฮอลลีวู้ด อินเตอร์เนชั่นแนล จํากัด ราคาซื้อหรือจ้าง 834,800.00 บาท</t>
  </si>
  <si>
    <t>บริษัท แสตนดาร์ดเมดิคอลซัพพลาย จํากัด ราคาซื้อหรือจ้าง 47,470 บาท</t>
  </si>
  <si>
    <t>บริษัท วี อาร์ พี เด้นท์ จํากัด ราคาซื้อหรือจ้าง 41,412 บาท</t>
  </si>
  <si>
    <t>บริษัท ดีเคเอสเอช (ประเทศไทย) จํากัด ราคาซื้อหรือจ้าง 339,698.50 บาท</t>
  </si>
  <si>
    <t>บริษัท แอคคอร์ด คอร์ปอเรชั่น จํากัด ราคาซื้อหรือจ้าง 15,695 บาท</t>
  </si>
  <si>
    <t>บริษัท ออร์โทดอนทิคไลน์ จํากัด ราคาซื้อหรือจ้าง 67,597 บาท</t>
  </si>
  <si>
    <t>ห้างหุ้นส่วนจํากัด เซี่ยงไฮ้ทันตภัณฑ์ ราคาซื้อหรือจ้าง 1,200 บาท</t>
  </si>
  <si>
    <t>บริษัท ที.โอ. เคมีคอลส์ (1979) จํากัด ราคาซื้อหรือจ้าง 9,900 บาท</t>
  </si>
  <si>
    <t>นายเอกศักดิ์ หอมละออ ราคา 1,800.00 บาท</t>
  </si>
  <si>
    <t>นายเอกศักดิ์ หอมละออ ราคาซื้อหรือจ้าง 1,800.00 บาท</t>
  </si>
  <si>
    <t>สถานีบริการน้ำมันเชื้อเพลิง ราคา 7,000.00 บาท</t>
  </si>
  <si>
    <t>สถานีบริการน้ำมันเชื้อเพลิง ราคาซื้อหรือจ้าง 7,000.00 บาท</t>
  </si>
  <si>
    <t>รานทองหลางหลอเสาปูน ราคา 6,784.00 บาท</t>
  </si>
  <si>
    <t>รานทองหลางหลอเสาปูน ราคาซื้อหรือจ้าง 6,784.00 บาท</t>
  </si>
  <si>
    <t>บจก. มาสเตอร ดิจิตอล เซ็นเตอร ราคา 395.00 บาท</t>
  </si>
  <si>
    <t>บจก. มาสเตอร ดิจิตอล เซ็นเตอร ราคาซื้อหรือจ้าง 395.00 บาท</t>
  </si>
  <si>
    <t>บจก.ศิริเวช ฟารมา ราคา 630.00 บาท</t>
  </si>
  <si>
    <t>บจก.ศิริเวช ฟารมา ราคาซื้อหรือจ้าง 630.00 บาท</t>
  </si>
  <si>
    <t>อูตั้งศักดิ์สหยนต ราคา 3,103 บาท</t>
  </si>
  <si>
    <t>อูตั้งศักดิ์สหยนต ราคาซื้อหรือจ้าง 3,103 บาท</t>
  </si>
  <si>
    <t>อูตั้งศักดิ์สหยนต ราคา 46,064 บาท</t>
  </si>
  <si>
    <t>อูตั้งศักดิ์สหยนต ราคาซื้อหรือจ้าง 46,064 บาท</t>
  </si>
  <si>
    <t>แม็กซ์ไฟร์ เซลส์ แอนด์ เซอร์วิส ราคาซื้อหรือจ้าง 45,341.25 บาท</t>
  </si>
  <si>
    <t>บริษัท รียูเนี่ยน โซลูชั่น จำกัด ราคาซื้อหรือจ้าง 13,375 บาท</t>
  </si>
  <si>
    <t>บริษัท ซันคัลเล่อร์ โอ.เอ. จำกัด ราคา 2,033.00 บาท</t>
  </si>
  <si>
    <t>บริษัท ซันคัลเล่อร์ โอ.เอ. จำกัด ราคาซื้อหรือจ้าง 2,033.00 บาท</t>
  </si>
  <si>
    <t>บริษัท พี.จี.รวมภัณฑ์เครื่องเขียน ราคา 60,840.00 บาท</t>
  </si>
  <si>
    <t>บริษัท พี.จี.รวมภัณฑ์เครื่องเขียน ราคาซื้อหรือจ้าง 60,840.00 บาท</t>
  </si>
  <si>
    <t>บริษัท พามพาม กรุ๊ป จำกัด ราคา 18,489.60 บาท</t>
  </si>
  <si>
    <t>บริษัท พามพาม กรุ๊ป จำกัด ราคาซื้อหรือจ้าง 18,489.60 บาท</t>
  </si>
  <si>
    <t>บริษัท โตโยต้า กาญจนเทพ จำกัด ราคา 78,350.43 บาท</t>
  </si>
  <si>
    <t>บริษัท โตโยต้า กาญจนเทพ จำกัด ราคาซื้อหรือจ้าง 78,350.43 บาท</t>
  </si>
  <si>
    <t>นางสาวพจมาน คำมัง ราคา 5,000.00 บาท</t>
  </si>
  <si>
    <t>นางสาวพจมาน คำมัง ราคาซื้อหรือจ้าง 5,000.00 บาท</t>
  </si>
  <si>
    <t>จัดจ้างทำของค่าป้ายและโปสเตอร์
- ป้ายโปสเตอร์ขนาด 160x120 ซม. จำนวน 7 ชิ้น
- ป้ายสแตนดี้ไดคัทพร้อมขาตั้ง ขนาด 160x120 ซม. จำนวน 4 ชิ้น
- ป้ายไวนิลพร้อมขาตั้ง ขนาด 80x180 ซม. จำนวน 2 ชิ้น  ในโครงการพัฒนาระบบการศึกษาเพื่อยกระดับคุณภาพด้านวิชาการและเป็นต้นแบบให้กับโรงเรียนขนาดเล็ก</t>
  </si>
  <si>
    <t>BigBold Print ราคา 14,920.00 บาท</t>
  </si>
  <si>
    <t>BigBold Print ราคาซื้อหรือจ้าง 14,920.00 บาท</t>
  </si>
  <si>
    <t>จัดจ้างทำของค่าถ่ายเอกสารและค่าพิมพ์เอกสารในโครงการพัฒนาระบบการศึกษาเพื่อยกระดับคุณภาพด้านวิชาการและเป็นต้นแบบให้กับโรงเรียนขนาดเล็ก</t>
  </si>
  <si>
    <t>ทีพริ้นท์ ราคา 4,900.00 บาท</t>
  </si>
  <si>
    <t>ทีพริ้นท์ ราคาซื้อหรือจ้าง 4,900.00 บาท</t>
  </si>
  <si>
    <t>บริษัท ทรัพย์อนันต์ เอ็นเตอร์ไพรส์ จํากัด ราคาซื้อหรือจ้าง 3,000.00 บาท</t>
  </si>
  <si>
    <t>บริษัท ทรัพย์อนันต์ เอ็นเตอร์ไพรส์ จํากัด ราคาซื้อหรือจ้าง 1,500.00 บาท</t>
  </si>
  <si>
    <t>บจก.ฮีสโต เซ็นเตอร์ ราคาซื้อหรือจ้าง 822,900.00 บาท</t>
  </si>
  <si>
    <t>จ้างทำโยโย่โลโก้เรซิ่นพร้อมซองหนัง จำนวน 78 อัน โครงการหลักสูตรฝึกอบรมการพยาบาลเฉพาะทาง สาขาการพยาบาลเวชปฏิบัติทั่วไป (การรักษาโรคเบื้องต้น)</t>
  </si>
  <si>
    <t>บริษัท วี ซัคเซส พริ้นท์ติ้ง แอนด์ ดีไซน์ จำกัด ราคา 5,424.90 บาท</t>
  </si>
  <si>
    <t>บริษัท วี ซัคเซส พริ้นท์ติ้ง แอนด์ ดีไซน์ จำกัด ราคาซื้อหรือจ้าง 5,424.90 บาท</t>
  </si>
  <si>
    <t>นายเอกศักดิ์ หอมละออ ราคา 3,600.00 บาท</t>
  </si>
  <si>
    <t>นายเอกศักดิ์ หอมละออ ราคาซื้อหรือจ้าง 3,600.00 บาท</t>
  </si>
  <si>
    <t>คุณดวงใจ แซฉั่ว ราคาซื้อหรือจ้าง 7,350.00 บาท</t>
  </si>
  <si>
    <t>บริษัท เมโทรซิสเตม็ ส์คอร์ปอเรชั่น จำกัด (มหาชน) ราคาซื้อหรือจ้าง 91,688.30 บาท</t>
  </si>
  <si>
    <t>บริษัท ทรัพย์อนันต์ เเอ็นเตอร์ไพรส์ จำกัด ราคาซื้อหรือจ้าง 90,000.00 บาท</t>
  </si>
  <si>
    <t>ค่าบริการ Canva โปรแกรมการทำ Presentation</t>
  </si>
  <si>
    <t>บริษัท พามพาม กรุ๊ป จำกัด ราคา 189,127.85 บาท</t>
  </si>
  <si>
    <t>บริษัท พามพาม กรุ๊ป จำกัด ราคาซื้อหรือจ้าง 189,127.85 บาท</t>
  </si>
  <si>
    <t>หางหุนสวนจํากัด แล็ป วัลเลย (สํานักงาน
  ใหญ) ราคาซื้อหรือจ้าง 363.80 บาท</t>
  </si>
  <si>
    <t>บริษัท เปลงกิจโลหะ จํากัด (สํานักงานใหญ) ราคา 5,950.27 บาท</t>
  </si>
  <si>
    <t>บริษัท เปลงกิจโลหะ จํากัด (สํานักงานใหญ) ราคาซื้อหรือจ้าง 5,950.27 บาท</t>
  </si>
  <si>
    <t>บริษัท ซีอารซี ไทวัสดุ จํากัด (สํานักงานใหญ) ราคา 1,588.00 บาท</t>
  </si>
  <si>
    <t>บริษัท ซีอารซี ไทวัสดุ จํากัด (สํานักงานใหญ) ราคาซื้อหรือจ้าง 1,588.00 บาท</t>
  </si>
  <si>
    <t>สถานีดับเพลิงและกู้ภัยคลองเตย ราคาซื้อหรือจ้าง 6,200 บาท</t>
  </si>
  <si>
    <t>ซื้อวัสดุเชื้อเพลิงและหล่อลื่น ประจำปีงบประมาณ 2568 เดือนละ 5,000.00 บาท จำนวน 12 เดือน (ประจำเดือน กุมภาพันธ์ 2568)</t>
  </si>
  <si>
    <t>บริษัท ปตท. น้ำมันและการค้าปลีก จำกัด (มหาชน) ราคาซื้อหรือจ้าง 1,000.00 บาท</t>
  </si>
  <si>
    <t>หางหุนสวนจำกัด จีโอ 913 ราคา 3,000.00 บาท</t>
  </si>
  <si>
    <t>หางหุนสวนจำกัด จีโอ 913 ราคาซื้อหรือจ้าง 3,000.00 บาท</t>
  </si>
  <si>
    <t>บริษัท สเปซเมด จำกัด ราคา 600.00 บาท</t>
  </si>
  <si>
    <t>บริษัท สเปซเมด จำกัด ราคาซื้อหรือจ้าง 600.00 บาท</t>
  </si>
  <si>
    <t>หางหุนสวนจำกัด ไมโคร ซัม เอ็นเตอรไพรส ราคาซื้อหรือจ้าง 829.25 บาท</t>
  </si>
  <si>
    <t>หางหุนสวนจำกัด ไมโคร ซัม เอ็นเตอรไพรส ราคาซื้อหรือจ้าง 17,462.40 บาท</t>
  </si>
  <si>
    <t>บริษัท ที.พี.เค. เอ็นจิเนียริ่ง แอนด เดคคอร จำกัด ราคาซื้อหรือจ้าง 2,568.00 บาท</t>
  </si>
  <si>
    <t>บริษัท นําวิวัฒน์ เมดิคอล คอร์ปอเรชั่น จํากัด (มหาชน) ราคาซื้อหรือจ้าง 1,900,000.00 บาท</t>
  </si>
  <si>
    <t>บริษัท แอ๊คเตออน (ประเทศไทย) จํากัด ราคาซื้อหรือจ้าง 160,000 บาท</t>
  </si>
  <si>
    <t>นางสุทธินี พันธุรุงโรจน ราคาซื้อหรือจ้าง 840.00 บาท</t>
  </si>
  <si>
    <t>บริษัท ออฟฟศเมท (ไทย) จํากัด ราคาซื้อหรือจ้าง 12,296.00 บาท</t>
  </si>
  <si>
    <t>หางหุนสวนจํากัด ปญญา ซุปเปอรคาสง ราคาซื้อหรือจ้าง 812.00 บาท</t>
  </si>
  <si>
    <t>หางหุนสวนจํากัด วงษสิน อุดมการไฟฟา ราคาซื้อหรือจ้าง 4,868.50 บาท</t>
  </si>
  <si>
    <t>องครักษเคหะภัณฑ ราคาซื้อหรือจ้าง 545.00 บาท</t>
  </si>
  <si>
    <t>ซื้อวัสดุในการฝึกอบรม จำนวน 7 รายการ โครงการหลักสูตรฝึกอบรมการพยาบาลเฉพาะทาง สาขาการพยาบาลเวชปฏิบัติทั่วไป (การรักษาโรคเบื้องต้น)</t>
  </si>
  <si>
    <t>ร้านตั้งตัว ราคา 5,168.00 บาท</t>
  </si>
  <si>
    <t>ร้านตั้งตัว ราคาซื้อหรือจ้าง 5,168.00 บาท</t>
  </si>
  <si>
    <t>สถานีบริการน้ำมันเชื้อเพลิง ราคา 4,560.00 บาท</t>
  </si>
  <si>
    <t>สถานีบริการน้ำมันเชื้อเพลิง ราคาซื้อหรือจ้าง 4,560.00 บาท</t>
  </si>
  <si>
    <t>จ้างเหมาพาหนะรถตู้ จำนวน 5 คัน โครงการหลักสูตรฝึกอบรมการพยาบาลเฉพาะทาง สาขาการพยาบาลเวชปฏิบัติทั่วไป (การรักษาโรคเบื้องต้น)</t>
  </si>
  <si>
    <t>นายอานนท์ ภูมิโคกรักษ์ ราคา 14,600.00 บาท</t>
  </si>
  <si>
    <t>นายอานนท์ ภูมิโคกรักษ์ ราคาซื้อหรือจ้าง 14,600.00 บาท</t>
  </si>
  <si>
    <t>บจก.เมกกะฟล ราคาซื้อหรือจ้าง 9,951.00 บาท</t>
  </si>
  <si>
    <t>นายออน สโมสร ราคาซื้อหรือจ้าง 2,800.00 บาท</t>
  </si>
  <si>
    <t>บริษัท นีโอเทค จำกัด ราคาซื้อหรือจ้าง 202,230.00 บาท</t>
  </si>
  <si>
    <t>บริษัท ออฟฟิศเมท (ไทย) จำกัด ราคา 20,433.00 บาท</t>
  </si>
  <si>
    <t>บริษัท ออฟฟิศเมท (ไทย) จำกัด ราคาซื้อหรือจ้าง 20,433.00 บาท</t>
  </si>
  <si>
    <t>บริษัท ซันคัลเล่อร์ โอ.เอ. จำกัด ราคา 173,340.00 บาท</t>
  </si>
  <si>
    <t>บริษัท ซันคัลเล่อร์ โอ.เอ. จำกัด ราคาซื้อหรือจ้าง 173,340.00 บาท</t>
  </si>
  <si>
    <t>1. ราน Kimcustombuild studio ราคา 2,800.00 บาท 
2. บริษัท เพนท - ฮารดแวร ดอทคอม จํากัด ราคา 380.00 บาท 
3. บริษัท โฮม โปรดักส เซ็นเตอร จํากัด ราคา 227.00 บาท
4. ราน เฟบี้ ฮอบบี้ ราคา 437.00 บาท
5. บริษัท สมใจบิซกรุป จํากัดราคา 156.00 บาท
6. บริษัท สมใจบิซกรุป จํากัดราคา 55.00 บาท</t>
  </si>
  <si>
    <t>1. ราน Kimcustombuild studio ราคาซื้อหรือจ้าง 2,800.00 บาท 
2. บริษัท เพนท - ฮารดแวร ดอทคอม จํากัด ราคาซื้อหรือจ้าง 380.00 บาท 
3. บริษัท โฮม โปรดักส เซ็นเตอร จํากัด ราคาซื้อหรือจ้าง 227.00 บาท
4. ราน เฟบี้ ฮอบบี้ ราคาซื้อหรือจ้าง 437.00 บาท
5. บริษัท สมใจบิซกรุป จํากัดราคา 156.00 บาท
6. บริษัท สมใจบิซกรุป จํากัดราคา 55.00 บาท</t>
  </si>
  <si>
    <t>หางหุนสวนจํากัด ไมโคร ซัม เอ็นเตอร ไพรส ราคาซื้อหรือจ้าง 5,435.60</t>
  </si>
  <si>
    <t>ซื้อแถบโลหะรัดฟัน ชนิด Sectional Matrix Bands (80 ชิ้น/แพค) จำนวน 1 แพค</t>
  </si>
  <si>
    <t>บริษัท ไดรว์ เด็นทั่ล อินคอร์ปอเรชั่น จำกัด ราคาซื้อหรือจ้าง 4,300.00 บาท</t>
  </si>
  <si>
    <t>บริษัท เอส.ดี. ทันตเวช (1988) จำกัด ราคาซื้อหรือจ้าง 2,030.00 บาท</t>
  </si>
  <si>
    <t>บริษัท ยูนิตี้ เด็นตัล จำกัด ราคาซื้อหรือจ้าง 3,370.00 บาท</t>
  </si>
  <si>
    <t>บริษัท ดีเอส ออลล์ จำกัด ราคาซื้อหรือจ้าง 4,200.00 บาท</t>
  </si>
  <si>
    <t>บริษัท ออร์โทดอนทิคไลน์ จำกัด ราคาซื้อหรือจ้าง 9,800.00 บาท</t>
  </si>
  <si>
    <t>นายเอกศักดิ์ หอมละออ ราคา 24,000.00 บาท</t>
  </si>
  <si>
    <t>บจก.แลบแกส (ประเทศไทย) ราคา 12,091.00 บาท</t>
  </si>
  <si>
    <t>บจก. พี.ซี.ดรักเซ็นเตอร ราคา 12,092.00 บาท</t>
  </si>
  <si>
    <t>ร้าน Garden Bloom ราคา 600.00 บาท</t>
  </si>
  <si>
    <t>หางหุนสวนจํากัด ทริปเปล เอ กอปป (สํานักงานใหญ) ราคา 2,803.40 บาท</t>
  </si>
  <si>
    <t>จางเหมาจัดทําสื่อวีดีทัศนสําหรับการเรียนการสอนรายวิชาแกนวิทยาลัย อุตสาหกรรมสรางสรรค</t>
  </si>
  <si>
    <t>บริษัท เครื่องดับเพลิง อิมพีเรียล จำกัด ราคา 63,665.00 บาท</t>
  </si>
  <si>
    <t>บริษัท เรียลไลน์ เน็ตเวิร์ค จำกัด ราคา 42,586.00 บาท</t>
  </si>
  <si>
    <t>บริษัท ซูปเปอร์แวร์ เทรดดิ้ง แอนด์ เซอร์วิส จำกัด ราคา 117,500.00 บาท</t>
  </si>
  <si>
    <t>นายชัยวุฒิ วุฒิธาดา ราคา 32,000.00 บาท</t>
  </si>
  <si>
    <t>บริษัท โตโยต้า กาญจนเทพ จำกัด ราคา 15,071.81 บาท</t>
  </si>
  <si>
    <t>จ้างทําขาตู้เลี้ยงเชื้ออุณหภูมิคงที่ที่ 30-60 องศาเซลเซียส ยี่ห้อ MEMMERT รุ่น BE700 หมายเลขครุภัณฑ์ 410000007181 จํานวน 1 อัน</t>
  </si>
  <si>
    <t>บริษัท ริโก้ ประเทศไทย ราคา 12156.27</t>
  </si>
  <si>
    <t>ร้านวิชาภัณฑ์ ราคา 9,191.00 บาท</t>
  </si>
  <si>
    <t>บริษัทวิริยะประกันภัย จำกัด (มหาชน) ราคา 23,504.39 บาท</t>
  </si>
  <si>
    <t>3000059324</t>
  </si>
  <si>
    <t>พี.เค.สเตชั่นเนอรี่ ราคา 34,050.00 บาท</t>
  </si>
  <si>
    <t>บริษัท บริคส์ รีโวลูชั่น จำกัด ราคา 40,000.00 บาท</t>
  </si>
  <si>
    <t>บริษัท เสถียรสเตนเลสสตีล จำกัด ราคา 57,960.00 บาท</t>
  </si>
  <si>
    <t>บริษัท ไซเอนซ์ฟอร์คิดส์ จำกัด ราคา 13,910.00 บาท</t>
  </si>
  <si>
    <t>บริษัท ทรัพย์เจริญ แทรเวล (2007) จำกัด ราคา 10,000.00 บาท</t>
  </si>
  <si>
    <t>บริษัท ทรัพย์เจริญ แทรเวล (2007) จำกัด ราคา 12,500.00 บาท</t>
  </si>
  <si>
    <t>บริษัท ทูซีบรอดคาส จํากัด ราคา 53,286.00 บาท</t>
  </si>
  <si>
    <t>บจก. ไบโอแอคทีฟ ราคา 21,400.00 บาท</t>
  </si>
  <si>
    <t>รานกอบกิจรุงโรจน สังฆภัณฑ ราคา 3,195.00 บาท</t>
  </si>
  <si>
    <t>บริษัท ไอบีซี. เทคนิคอล ลิฟต จํากัด ราคา 119,252 บาท</t>
  </si>
  <si>
    <t>บริษัท ออฟฟิศเมท (ไทย) จำกัด ราคา 2,578.00 บาท</t>
  </si>
  <si>
    <t>บริษัท แสงเอกซัพพลายส์ จำกัด ราคา 24,610.00 บาท</t>
  </si>
  <si>
    <t>ห้างหุ้นส่วนจำกัด เค แอนด์ แอร์เซอร์วิส(2017) ราคา 19,700.00 บาท</t>
  </si>
  <si>
    <t>ห้างหุ้นส่วนจำกัด เค แอนด์ แอร์เซอร์วิส(2017) ราคา 68,400.00 บาท</t>
  </si>
  <si>
    <t>บริษัท ซันคัลเล่อร์ โอ.เอ. จำกัด ราคา 92,662.00 บาท</t>
  </si>
  <si>
    <t>องค์การค้าของ สกสค. ราคา 36,614.00 บาท</t>
  </si>
  <si>
    <t>บริษัท วิซ เวนเดอร์ จำกัด ราคา 7,100.00 บาท</t>
  </si>
  <si>
    <t>สถานีบริการน้ำมันเชื้อเพลิง (ผู้ขาย/ผู้ให้บริการ) ราคา 5,000.00 บาท</t>
  </si>
  <si>
    <t>น้ำมันเชื้อเพลิง วันที่ 15 ถึง 16 มีนาคม 2568 จำนวน 1 คัน
 โครงการหลักสูตรสัญจนติดตามนิสิตหลักสูตรพยาบาลศาสตร
 มหาบัณฑิต สาขาวิชาการพยาบาลผู้ใหญ่และผู้สูงอายุ</t>
  </si>
  <si>
    <t>บริษัท โกลบอล เพสท์เซอร์วิส จำกัด ราคา 22,427.20 บาท</t>
  </si>
  <si>
    <t>บริษัท มาร์คาโต้ มิวสิค จำกัด ราคา 38,000.00 บาท</t>
  </si>
  <si>
    <t>บริษัท ออฟฟิศเมศ (ไทย) จำกัด ราคา 45,900.00 บาท</t>
  </si>
  <si>
    <t>3000059211</t>
  </si>
  <si>
    <t>1. หจก. ไมโคร ซัม เอ็นเตอรไพรส ราคา 19,051.35 บาท
2. บจก. ออฟฟศเมท(ไทย) ราคา 15,319 บาท
3. บจก. วัฒนากรเทรดดิ้ง 1980 ราคา 22,144.72 บาท</t>
  </si>
  <si>
    <t>3000059225
3000059223
3000059224</t>
  </si>
  <si>
    <t>10 มีนาคม 2568
10 มีนาคม 2568
10 มีนาคม 2568</t>
  </si>
  <si>
    <t>บริษัท สยามสิริ คอร์ปอเรชั่น จำกัด ราคา 69,657.00 บาท</t>
  </si>
  <si>
    <t>กัลยาผ้าม่าน ราคา 12,900.00 บาท</t>
  </si>
  <si>
    <t>บริษัท ออฟฟิศเมศ (ไทย) จำกัด ราคา 2,000.25 บาท</t>
  </si>
  <si>
    <t>วัสดุ จํานวน 2 รายการ (ดินปลูด กระถางปูนเปลือย)</t>
  </si>
  <si>
    <t>ถายเอกสารและเขาเลม จํานวน 1 รายการ  โครงการ Hi-Fi</t>
  </si>
  <si>
    <t>ซื้อวัสดุในการจัดโครงการ จำนวน 4 รายการ โครงการการพัฒนารูปแบบการเสริมสร้างความรอบรู้ด้านสุขภาพในอาสาสมัครดูแลผู้สูงอายุ เพื่อการป้องกันควบคุมโรคไม่ติดต่อเรื้อรัง</t>
  </si>
  <si>
    <t>ร้านตั้งตัว ราคา 2,583.50 บาท</t>
  </si>
  <si>
    <t>อู่เด่นเซอร์วิส ราคา 20,212.30 บาท</t>
  </si>
  <si>
    <t>บริษัท เรืองรุ่งทวีกิจ จำกัด ราคา 66,605.00 บาท</t>
  </si>
  <si>
    <t>3000059275</t>
  </si>
  <si>
    <t>3000059303</t>
  </si>
  <si>
    <t>รานทเนตรเซอรวิส ราคา 14,820.00 บาท</t>
  </si>
  <si>
    <t>จ้างจัดทําวิทยาสารทันตแพทยศาสตร์ มศว (วารสารอิเล็กทรอนิกส์) ปีที่ 18 ฉบับที่ 1 ประจําปี 2568 ขนาด A4 จํานวน 1 ฉบับ</t>
  </si>
  <si>
    <t>ซื้อวัสดุเชื้อเพลิงและหล่อลื่น ประจําปีงบประมาณ 2568 เดือนละ 5,000.00 บาท จํานวน 12 เดือน (ประจําเดือน มีนาคม 2568)</t>
  </si>
  <si>
    <t>คาแจกันดอกไม วันสถาปนาสถาบันวัฒนธรรมและศิลปะ</t>
  </si>
  <si>
    <t>หางหุนสวนจํากัดอานันท แอรบัส ราคา 22,450 บาท</t>
  </si>
  <si>
    <t>บริษัท แทนเจนต เอ็นจิเนียริ่ง ราคา 45,422 บาท</t>
  </si>
  <si>
    <t>บริษัท เจ.เอส.เอ็น.เอ็นจิเนียริ่ง ราคา 17,120 บาท</t>
  </si>
  <si>
    <t>บริษัท เจ.เอส.เอ็น.เอ็นจิเนียริ่ง ราคา 228,980 บาท</t>
  </si>
  <si>
    <t>บริษัท สินอมตะ จํากัด ราคา 66,661 บาท</t>
  </si>
  <si>
    <t>ราน Pack cute ราคา 428.00 บาท</t>
  </si>
  <si>
    <t>รานนิธิภัทร อารต ราคา 200.00 บาท</t>
  </si>
  <si>
    <t>ราน ไอ.โอ.เค. กราฟฟค ราคา 390.00 บาท</t>
  </si>
  <si>
    <t>รานปายแอลฟาดีไซน ราคา 500.00 บาท</t>
  </si>
  <si>
    <t>1.บริษัท เออาร์เจ สตูดิโอ จํากัด ราคา 780,000.00 บาท
2.บริษัท พิพิธพล จํากัด ไม่ผ่านคุณสมบัติ</t>
  </si>
  <si>
    <t>บริษัท คงคา อินเตอร์-เทรด จำกัด ราคา 2,921.10 บาท</t>
  </si>
  <si>
    <t>เข็มสถาบัน จำนวน 78 อัน โครงการหลักสูตรฝึกอบรมการ  พยาบาลเฉพาะทาง สาขาการพยาบาลเวชปฏิบัติ (การรักษาโรคเบื้องต้น) ณ คณะพยาบาลศาสตร์</t>
  </si>
  <si>
    <t>หจก.อินฟินิต ซัพพลาย ราคา 13,100.01 บาท</t>
  </si>
  <si>
    <t>3000059315</t>
  </si>
  <si>
    <t>บริษัท ออมนิ ซิสเตมส จํากัด ราคา 58,743.00 บาท</t>
  </si>
  <si>
    <t>บริษัท ริโก้ (ประเทศไทย) จำกัด ราคา 16,057.22 บาท</t>
  </si>
  <si>
    <t>หจก.ไมโคร ซัม เอ็นเตอรไพรส ราคา 5,788.70 บาท</t>
  </si>
  <si>
    <t>บจก.แมจิค รูทส ราคา 10,000.00 บาท</t>
  </si>
  <si>
    <t>บจก.นําหนา ซัพพลาย แอนด เซอรวิส ราคา 12,840.00 บาท</t>
  </si>
  <si>
    <t>หจก.ไมโคร ซัม เอ็นเตอรไพรส ราคา 28,108.90 บาท</t>
  </si>
  <si>
    <t>รานโอเค ราคา 10,400.00 บาท</t>
  </si>
  <si>
    <t>จัดซื้อหมึกพิมพ Brother NB-LC3619 จํานวน 4 รายการ</t>
  </si>
  <si>
    <t>ของที่ระลึก (ต้นไม้พร้อมกระถาง) จำนวน 1 ชิ้น (สถาบันวิจัย พัฒนา และสาธิตการศึกษา)</t>
  </si>
  <si>
    <t>จัดซื้อแจกันดอกไม้ จำนวน 1 อัน (สถาบันวัฒนธรรมและศิลปะ)</t>
  </si>
  <si>
    <t>จัดซื้อแจกันดอกไม้ จำนวน 1 อัน (สถาบันยุทธศาสตร์ทางปัญญาและวิจัย)</t>
  </si>
  <si>
    <t>บริษัท ไอที ซิตี้ จํากัด (มหาชน) ราคา 403,529.10 บาท</t>
  </si>
  <si>
    <t>บริษัท ทรีโซน เอ็นเนอรยี่ แอนด ราคา 30,000 บาท</t>
  </si>
  <si>
    <t>ร้านเอพี มีเดีย ราคา 260.00 บาท</t>
  </si>
  <si>
    <t>ร้านก๊อปปี้ปปริ้นท์ ราคา 600.00 บาท</t>
  </si>
  <si>
    <t>พย 99/2568</t>
  </si>
  <si>
    <t>3000059370
3000059372</t>
  </si>
  <si>
    <t>18 มีนาคม 2568
18 มีนาคม 2568</t>
  </si>
  <si>
    <t>1. บจก. ธนัชวิชญ แทรเวล กรุป ราคา 20,000 บาท
2. นายตระออน พรหมนุช ราคา 31,500 บาท</t>
  </si>
  <si>
    <t>นายเอกศักดิ์ หอมละออ ราคา 1,600.00 บาท</t>
  </si>
  <si>
    <t>ระบบจัดเก็บและรับส่งภาพถ่ายสําหรับ งานจักษุวิทยา ตำบลองครักษ์ อําเภอองครักษ์ จังหวัดนครนายก จำนวน 1 ระบบ</t>
  </si>
  <si>
    <t>1. หจก. ไมโครซัมเอ็นเตอรไพรส ราคา 6,4317.12 บาท
2. หจก. เอส เค เพาเวอรทู ราคา 7,085.54 บาท
3. หจก. เอ็น แอล ซัพพลายส แอนด อีควิปเมนท ราคา 6,764.54</t>
  </si>
  <si>
    <t>ห้างหุ้นส่วนจำกัด สหธุรภัณฑ์ การปก ราคา 12,936.30 บาท</t>
  </si>
  <si>
    <t>บริษัททเวนตี้ไนน์สตาร์ทเตอร์ จำกัด ราคา 34,000.00 บาท</t>
  </si>
  <si>
    <t>พย 099/2568</t>
  </si>
  <si>
    <t>3000059403</t>
  </si>
  <si>
    <t>3000059406</t>
  </si>
  <si>
    <t>บริษัทโตโยต้านครนายก จำกัด ราคา 562.92 บาท</t>
  </si>
  <si>
    <t>บริษัทที.พี.เค เอ็นจิเนียริ่ง แอนด์ เดคคอร์ จำกัด  ราคา 173,340.00 บาท</t>
  </si>
  <si>
    <t>3000059409</t>
  </si>
  <si>
    <t>รานนิยมเภสัช3 ราคา 2,189.00 บาท</t>
  </si>
  <si>
    <t>รานเฮียเมธตามสั่ง ราคา 280.00 บาท</t>
  </si>
  <si>
    <t>116010000000</t>
  </si>
  <si>
    <t>สถานีบริการน้ำมันเชื้อเพลิง ราคา 1,800.00 บาท</t>
  </si>
  <si>
    <t>บจก. แลบแกส (ประเทศไทย) ราคา 1,926.00 บาท</t>
  </si>
  <si>
    <t>รานโอพี ซัพพลาย ราคา 3,948.00 บาท</t>
  </si>
  <si>
    <t>หจก. แซค ซายน เอ็นจ ราคา 3,210.00 บาท</t>
  </si>
  <si>
    <t>บจก.ซีทีแลบอราตอรี่ ราคา 4,663.10 บาท</t>
  </si>
  <si>
    <t>บจก.เอส.เอ็ม.เคมีคอล ซัพพลาย ราคา 64,713.60 บาท</t>
  </si>
  <si>
    <t>บจก.โตโยตานครนายก ราคา 5,755.53 บาท</t>
  </si>
  <si>
    <t>นางสาวเพ็ญนภา ตองออน ราคา 355.00 บาท</t>
  </si>
  <si>
    <t>ห้างหุ้นส่วนจำกัด ดับบลิว แอนด์ พีโปร ราคา 24,610.00 บาท</t>
  </si>
  <si>
    <t>บริษัท พี.จี.รวมภัณฑ์เครื่องเขียน จำกัด ราคา 83,000.00 บาท</t>
  </si>
  <si>
    <t>บริษัท พี.จี.รวมภัณฑ์เครื่องเขียน จำกัด ราคา 12,700.00 บาท</t>
  </si>
  <si>
    <t>บริษัท ออฟฟิศเมท (ไทย) จำกัด ราคา 34,410.00 บาท</t>
  </si>
  <si>
    <t>บริษัท พี.จี.รวมภัณฑ์เครื่องเขียน จำกัด ราคา 23,500.00 บาท</t>
  </si>
  <si>
    <t>บริษัท เซฟไลฟ์ อาร์.โอ.เทค (1999) จำกัด ราคา 11,984.00 บาท</t>
  </si>
  <si>
    <t>บจก.ซีทีแลบอราตอรี่ ราคา 27,638.10 บาท</t>
  </si>
  <si>
    <t>บริษัท แกร็บแท็กซี่ (ประเทศไทย) จำกัด ราคา 538 บาท</t>
  </si>
  <si>
    <t>บริษัท นาวาไบค์ จำกัด ราคา 19,960.00 บาท</t>
  </si>
  <si>
    <t>บริษัท พี.จี.รวมภัณฑ์เครื่องเขียน จำกัด ราคา 5,790.00 บาท</t>
  </si>
  <si>
    <t>บริษัท บอนกาแฟ (ประเทศไทย) จำกัด ราคา 940.00 บาท</t>
  </si>
  <si>
    <t>บริษัท พี.จี.รวมภัณฑ์เครื่องเขียน จำกัด ราคา 10,000.00 บาท</t>
  </si>
  <si>
    <t>บริษัท ออฟฟิศเมท (ไทย) จำกัด ราคา 10,580.00 บาท</t>
  </si>
  <si>
    <t>กัลยาผ้าม่าน ราคา 28,000.00 บาท</t>
  </si>
  <si>
    <t>ร้าน Garden Bloom ราคา 500.00 บาท</t>
  </si>
  <si>
    <t>หจก. ไมโคร ซัม เอ็นเตอรไพรส ราคา 7,597.00 บาท</t>
  </si>
  <si>
    <t>รานโอเค ราคา 99,950.00 บาท</t>
  </si>
  <si>
    <t>บจก.พี.โกศล วิศวกรรม ราคา 7,704.00 บาท</t>
  </si>
  <si>
    <t>บจก.พี.โกศล วิศวกรรม ราคา 4,708.00 บาท</t>
  </si>
  <si>
    <t>นายพงษศักดิ์ ยอดยิ่ง ราคา 5,500.00 บาท</t>
  </si>
  <si>
    <t>พี.วี.ซัพพลาย ราคา 706 บาท</t>
  </si>
  <si>
    <t>พี.วี.ซัพพลาย ราคา 3,745 บาท</t>
  </si>
  <si>
    <t>ห้างหุ้นส่วนจำกัด เบญจวิโรฒ ราคา 491,622.00 บาท</t>
  </si>
  <si>
    <t>บริษัท ออฟฟิศเมท (ไทย) จำกัด ราคา 13,440.00 บาท</t>
  </si>
  <si>
    <t>บริษัท พี.จี.รวมภัณฑ์เครื่องเขียน จำกัด ราคา 88,400.00 บาท</t>
  </si>
  <si>
    <t>ซื้อดูดไอสารเคมี พร้อมระบบฆ่าเชื้อกรองกลิ่น แขวงคลองเตยเหนือ เขตวัฒนา กรุงเทพมหานคร</t>
  </si>
  <si>
    <t>บริษัท โคเน่ จำกัด (มหาชน) ราคา 5,033.28 บาท</t>
  </si>
  <si>
    <t>บริษัท โอเมก้า ดิชวอชเชอร์ ราคา 21,186.00 บาท</t>
  </si>
  <si>
    <t>1.บริษัท นําวิวัฒน์ เมดิคอล คอร์ปอเรชั่น จํากัด (มหาชน) ราคา 2,475,000.00 บาท
2.บริษัท เน็กซ์จี เฮลต์แคร์ จํากัด ราคา 2,485,000.00 บาท</t>
  </si>
  <si>
    <t>3000059529</t>
  </si>
  <si>
    <t>รานเอสแอล ควอลิตี้ ซัพพลาย ราคา 12,556.45 บาท</t>
  </si>
  <si>
    <t>นายพงษศักดิ์ ยอดยิ่ง ราคา 13,500.00 บาท</t>
  </si>
  <si>
    <t>บริษัท ทรัส ไอที โซลูชั่น จำกัด ราคา 34,668.00 บาท</t>
  </si>
  <si>
    <t>บริษัท ริโก้ (ประเทศไทย) จำกัด ราคา 93,111.40 บาท</t>
  </si>
  <si>
    <t>บริษัท ออฟฟิศเมท (ไทย) จำกัด ราคา 3,290.00 บาท</t>
  </si>
  <si>
    <t>บริษัท ดั๊บเบิ้ล เอ ดิจิตอล ซินเนอร์จี ราคา 86,670.00 บาท</t>
  </si>
  <si>
    <t>บริษัท ทรัพย์เจริญ แทรเวล (2007) จำกัด  ราคา 3,200.00 บาท</t>
  </si>
  <si>
    <t>บริษัท เซฟไลฟ์ อาร์.โอ.เทค (1999) จำกัด ราคา 5,885.00 บาท</t>
  </si>
  <si>
    <t>ราน ธนาวัลย ราคา 1,000.00 บาท</t>
  </si>
  <si>
    <t>บริษัท แอลจี อีเลคทรอนิคส (ประเทศไทย) จำกัด ราคา 1,603.00 บาท</t>
  </si>
  <si>
    <t>1. บริษัท ออฟฟเมท (ไทย) จํากัด ราคา 6,532.00 บาท
2. บริษัท วัฒนากรเทรดดิ้ง 1980 จํากัด ราคา 17,103.30 บาท
3. หจก. ไมโคร ซัม เอ็นเตอรไพรส ราคา 7,415.10 บาท</t>
  </si>
  <si>
    <t>3000059539
3000059537</t>
  </si>
  <si>
    <t>28 มีนาคม 2568
28 มีนาคม 2568</t>
  </si>
  <si>
    <t>นางสาวเสาวลักษณ์ แสงทอง ราคา 4,680.00 บาท</t>
  </si>
  <si>
    <t>รานนิยมเภสัช3 ราคา 1,050.00 บาท</t>
  </si>
  <si>
    <t>บจก.แลบแกส (ประเทศไทย) ราคา 1,920.00 บาท</t>
  </si>
  <si>
    <t>บริษัท ซีพี แอ็กซ์ตร้า จำกัด (มหาชน) ราคา 2,435.00บาท</t>
  </si>
  <si>
    <t>ร้าน น้องณัฐ กรอบรูป ราคา 4,750.00 บาท</t>
  </si>
  <si>
    <t>จ้างซ่อมชุดหัวหุ่นจําลองสําหรับฝึกดูแลผู้สูงอายุ แขวงคลองเตยเหนือ เขตวัฒนา กรุงเทพมหานคร จํานวน 1 ชุด</t>
  </si>
  <si>
    <t>จ้างซ่อมเครื่องถ่ายเอกสารระบบดิจิตอลพร้อมระบบพิมพ์เอกสารและสแกนเอกสาร Networ จํานวน 1 เครื่อง</t>
  </si>
  <si>
    <t>นายศักดา หินสีขาว ราคาซื้อหรือจ้าง 2,800.00 บาท</t>
  </si>
  <si>
    <t>นายไพโรจน บุตรเสือ ราคาซื้อหรือจ้าง 9,500.00 บาท</t>
  </si>
  <si>
    <t>นายธีรศานต์ คงสมศักดิ์ศรี ราคาซื้อหรือจ้าง 40,000.00 บาท</t>
  </si>
  <si>
    <t>บริษัท ลีโก้ อินสตรูเมนท์ส (ประเทศไทย) จํากัด ราคาซื้อหรือจ้าง 21,978.87 บาท</t>
  </si>
  <si>
    <t>บริษัท เมโทรซิสเต็มส์คอร์ปอเรชั่น จํากัด (มหาชน) ราคาซื้อหรือจ้าง 19,388.40 บาท</t>
  </si>
  <si>
    <t>บริษัท เอฟเอฟเอฟ เอ็นจิเนียริ่ง จํากัด ราคาซื้อหรือจ้าง 42,800.00 บาท</t>
  </si>
  <si>
    <t>นายกรกฎ นิ่มโชคชัยรัตน์ ราคาซื้อหรือจ้าง 19,500.00 บาท</t>
  </si>
  <si>
    <t>บริษัท เท็คแมน จํากัด ราคาซื้อหรือจ้าง 10,272.00 บาท</t>
  </si>
  <si>
    <t>บริษัท โปรฟิเชี่ยน เทค จํากัด ราคาซื้อหรือจ้าง 99,724.00 บาท</t>
  </si>
  <si>
    <t>บริษัท เมโทรซิสเต็มส์คอร์ปอเรชั่น จํากัด (มหาชน) ราคาซื้อหรือจ้าง 10,337.27 บาท</t>
  </si>
  <si>
    <t>นางวิมล วานิชสุขสมบัติ ราคาซื้อหรือจ้าง 1,905.00 บาท</t>
  </si>
  <si>
    <t>บริษัท วัน-ทู-ออล จํากัด ราคาซื้อหรือจ้าง 6,409.30 บาท</t>
  </si>
  <si>
    <t>บจก.ฟาร์มาฮอฟ จำกัด ราคาซื้อหรือจ้าง 65,501.00 บาท</t>
  </si>
  <si>
    <t>บจก.ฟาร์มาฮอฟ จำกัด ราคาซื้อหรือจ้าง 5,776.00 บาท</t>
  </si>
  <si>
    <t>บริษัท ซูปเปอร์แวร์ เทรดดิ้ง แอนด์ เซอร์วิส จำกัด ราคาซื้อหรือจ้าง 117,500.00 บาท</t>
  </si>
  <si>
    <t>นายชัยวุฒิ วุฒิธาดา ราคาซื้อหรือจ้าง 32,000.00 บาท</t>
  </si>
  <si>
    <t>บริษัท โตโยต้า กาญจนเทพ จำกัด ราคาซื้อหรือจ้าง 15,071.81 บาท</t>
  </si>
  <si>
    <t>บริษัท เครื่องดับเพลิง อิมพีเรียล จำกัด ราคาซื้อหรือจ้าง 63,665.00 บาท</t>
  </si>
  <si>
    <t>บริษัท เรียลไลน์ เน็ตเวิร์ค จำกัด ราคาซื้อหรือจ้าง 42,586.00 บาท</t>
  </si>
  <si>
    <t>ห้างหุ้นส่วนจํากัด ไทยวิกตอรี่เทรดดิ้ง ราคาซื้อหรือจ้าง 22,470.00 บาท</t>
  </si>
  <si>
    <t>ห้างหุ้นส่วนจํากัด ไทยวิกตอรี่เทรดดิ้ง ราคาซื้อหรือจ้าง 17,655.00 บาท</t>
  </si>
  <si>
    <t>ห้างหุ้นส่วนจํากัด ไทยวิกตอรี่ เทรดดิ้ง ราคาซื้อหรือจ้าง 5,992.00 บาท</t>
  </si>
  <si>
    <t>ห้างหุ้นส่วนจํากัด ไมโคร ซัม เอ็น เตอร์ไพร์ส ราคาซื้อหรือจ้าง 2,889.00 บาท</t>
  </si>
  <si>
    <t>ห้างหุ้นส่วนจํากัด ไมโคร ซัม เอ็นเตอร์ไพร์ส ราคาซื้อหรือจ้าง 2,236.30 บาท</t>
  </si>
  <si>
    <t>บริษัท เมโทรซิสเต็มส์คอร์ปอเรชั่น จํากัด (มหาชน) ราคาซื้อหรือจ้าง 1,990.20 บาท</t>
  </si>
  <si>
    <t>บริษัท ทอปปังเอจ (ประเทศไทย) จํากัด ราคาซื้อหรือจ้าง 32,100 บาท</t>
  </si>
  <si>
    <t>บริษัท เอส.ดี.ทันตเวช (1988) จํากัด ราคาซื้อหรือจ้าง 56,200 บาท</t>
  </si>
  <si>
    <t>บมจ. เมโทร ซิสเต็มส คอรปอเรชั่น ราคาซื้อหรือจ้าง 23,566.75 บาท</t>
  </si>
  <si>
    <t>ห้างหุ้นส่วนจำกัด ไมโคร ซัม เอ็นเตอร์ไพรส์ ราคาซื้อหรือจ้าง 21,667.50 บาท</t>
  </si>
  <si>
    <t>ห้างหุ้นส่วนจำกัด ไมโคร ซัม เอ็นเตอร์ไพรส์ ราคาซื้อหรือจ้าง 16,654.55 บาท</t>
  </si>
  <si>
    <t>ร้านก๊อปปี้ปริ้นท์ ราคาซื้อหรือจ้าง 1,700.00 บาท</t>
  </si>
  <si>
    <t>บริษัท อาร์ พี เอ็น วิศวกรรม บริการจำกัด ราคาซื้อหรือจ้าง 115,100.00 บาท</t>
  </si>
  <si>
    <t>คณะรัฐศาสตร มหาวิทยาลัยธรรมศาสตร ราคาซื้อหรือจ้าง 600.00 บาท</t>
  </si>
  <si>
    <t>บริษัท งานดี จํากัด ราคาซื้อหรือจ้าง 1,830.00 บาท</t>
  </si>
  <si>
    <t>บริษัท ลัคกี้ แพ็คกิ้ง จํากัด ราคาซื้อหรือจ้าง 630.00 บาท</t>
  </si>
  <si>
    <t>แผนกหนังสือคําพิพากษา ฎีกาและวารสาร เนติบัณฑิตยสภาฯ ราคาซื้อหรือจ้าง 600.00 บาท</t>
  </si>
  <si>
    <t>บริษัท ริโก้ ประเทศไทย ราคาซื้อหรือจ้าง 12156.27บาท</t>
  </si>
  <si>
    <t>มูลนิธิโนอิ้ง บุดดา เพื่อการ ปองกันพระพุทธศาสนา ราคาซื้อหรือจ้าง 720.00 บาท</t>
  </si>
  <si>
    <t>ร้านวิชาภัณฑ์ ราคาซื้อหรือจ้าง 9,191.00 บาท</t>
  </si>
  <si>
    <t>บริษัทวิริยะประกันภัย จำกัด (มหาชน) ราคาซื้อหรือจ้าง 23,504.39 บาท</t>
  </si>
  <si>
    <t>บจก. แอมป์แคร์ จำกัด ราคาซื้อหรือจ้าง 9,162.00 บาท</t>
  </si>
  <si>
    <t>บจก.ชินต้า คอร์ปอเรชั่น จำกัด ราคาซื้อหรือจ้าง 8,740.00 บาท</t>
  </si>
  <si>
    <t>พี.เค.สเตชั่นเนอรี่ ราคาซื้อหรือจ้าง 34,050.00 บาท</t>
  </si>
  <si>
    <t>บริษัท บริคส์ รีโวลูชั่น จำกัด ราคาซื้อหรือจ้าง 40,000.00 บาท</t>
  </si>
  <si>
    <t>บริษัท ดีแคทลอน (ประเทศไทย) จํากัด ราคาซื้อหรือจ้าง 4,060.00บาท</t>
  </si>
  <si>
    <t>บริษัท เมโทรซิสเต็มส์คอร์ปอเรชั่น จํากัด (มหาชน) ราคาซื้อหรือจ้าง 18,953.98 บาท</t>
  </si>
  <si>
    <t>บริษัท ริโก้ (ประเทศไทย) จํากัด ราคาซื้อหรือจ้าง 99,617.00 บาท</t>
  </si>
  <si>
    <t>บริษัท บี.แอล.เอส. มาร์เก็ตติ้ง จํากัด ราคาซื้อหรือจ้าง 32,437.00 บาท</t>
  </si>
  <si>
    <t>บริษัท ภัทรสิทธ จํากัด ราคาซื้อหรือจ้าง 11,770.00 บาท</t>
  </si>
  <si>
    <t>บริษัท อนันตา358 จํากัด ราคาซื้อหรือจ้าง 413,448.00 บาท</t>
  </si>
  <si>
    <t>บริษัท ศิริวัฒนาซีเคียวริตี้พริ้นท จํากัด ราคาซื้อหรือจ้าง 90,000 บาท</t>
  </si>
  <si>
    <t>บริษัท บุคเน็ท จํากัด ราคาซื้อหรือจ้าง 8,699.50 บาท</t>
  </si>
  <si>
    <t>บริษัท อมรินทร บุค เซ็น เตอร จํากัด ราคาซื้อหรือจ้าง 5,735.75 บาท</t>
  </si>
  <si>
    <t>บจก.ซิลลิค ฟาร์มา จำกัด ราคาซื้อหรือจ้าง 17,244.12 บาท</t>
  </si>
  <si>
    <t>บริษัท ชัยภูมิก๊อปปี้ แอนด์ เซอร์วิส จำกัด ราคาซื้อหรือจ้าง 71,400.00 บาท</t>
  </si>
  <si>
    <t>บริษัท เสถียรสเตนเลสสตีล จำกัด ราคาซื้อหรือจ้าง 57,960.00 บาท</t>
  </si>
  <si>
    <t>บริษัท ไซเอนซ์ฟอร์คิดส์ จำกัด ราคาซื้อหรือจ้าง 13,910.00 บาท</t>
  </si>
  <si>
    <t>บริษัท ทรัพย์เจริญ แทรเวล (2007) จำกัด ราคาซื้อหรือจ้าง 10,000.00 บาท</t>
  </si>
  <si>
    <t>บริษัท ทรัพย์เจริญ แทรเวล (2007) จำกัด ราคาซื้อหรือจ้าง 12,500.00 บาท</t>
  </si>
  <si>
    <t>บริษัท ทูซีบรอดคาส จํากัด ราคาซื้อหรือจ้าง 53,286.00 บาท</t>
  </si>
  <si>
    <t>นายชูศักดิ์ ปรีชา ราคาซื้อหรือจ้าง 5,000.00 บาท</t>
  </si>
  <si>
    <t>บริษัท ออโตเมชั่น เซอร์วิส จํากัด ราคาซื้อหรือจ้าง 8,025.00 บาท</t>
  </si>
  <si>
    <t>รานยา มศว ราคาซื้อหรือจ้าง 915.00 บาท</t>
  </si>
  <si>
    <t>บริษัท อุดม เมดิคอล อิควิปเม้นท์ จํากัด ราคาซื้อหรือจ้าง 116,630 บาท</t>
  </si>
  <si>
    <t>บริษัท วี อาร์ พี เด้นท์ จํากัด ราคาซื้อหรือจ้าง 9,200 บาท</t>
  </si>
  <si>
    <t>บริษัท เอลิสต์ ซัพพลาย จํากัด ราคาซื้อหรือจ้าง 8,940 บาท</t>
  </si>
  <si>
    <t>บจก. เคียวเซราด็อคคิวเมนทโซลูชั่นส (ประเทศไทย) ราคาซื้อหรือจ้าง 55,640 บาท</t>
  </si>
  <si>
    <t>นายธงชัย พันธแดง ราคาซื้อหรือจ้าง 3,500.00 บาท</t>
  </si>
  <si>
    <t>บจก. ไบโอแอคทีฟ ราคาซื้อหรือจ้าง 21,400.00 บาท</t>
  </si>
  <si>
    <t>รานกอบกิจรุงโรจน สังฆภัณฑ ราคาซื้อหรือจ้าง 3,195.00 บาท</t>
  </si>
  <si>
    <t>บริษัท ไอบีซี. เทคนิคอล ลิฟต จํากัด ราคาซื้อหรือจ้าง 119,252 บาท</t>
  </si>
  <si>
    <t>บริษัท ออฟฟิศเมท (ไทย) จำกัด ราคาซื้อหรือจ้าง 2,578.00 บาท</t>
  </si>
  <si>
    <t>บริษัท แสงเอกซัพพลายส์ จำกัด ราคาซื้อหรือจ้าง 24,610.00 บาท</t>
  </si>
  <si>
    <t>ห้างหุ้นส่วนจำกัด เค แอนด์ แอร์เซอร์วิส(2017) ราคาซื้อหรือจ้าง 19,700.00 บาท</t>
  </si>
  <si>
    <t>ห้างหุ้นส่วนจำกัด เค แอนด์ แอร์เซอร์วิส(2017) ราคาซื้อหรือจ้าง 68,400.00 บาท</t>
  </si>
  <si>
    <t>บริษัท ซันคัลเล่อร์ โอ.เอ. จำกัด ราคาซื้อหรือจ้าง 92,662.00 บาท</t>
  </si>
  <si>
    <t>องค์การค้าของ สกสค. ราคาซื้อหรือจ้าง 36,614.00 บาท</t>
  </si>
  <si>
    <t>บริษัท เทคโนเมดิคัล จํากัด ราคาซื้อหรือจ้าง 1,720.00 บาท</t>
  </si>
  <si>
    <t>บริษัท นูเด้นท์ จํากัด ราคาซื้อหรือจ้าง 2,592.00 บาท</t>
  </si>
  <si>
    <t>บริษัท เอส.เอ็น.โอ มาร์เก็ตติ้ง จํากัด ราคาซื้อหรือจ้าง 6,583.00 บาท</t>
  </si>
  <si>
    <t>ห้างหุ้นส่วนจํากัด เซี่ยงไฮ้ทันตภัณฑ์ ราคาซื้อหรือจ้าง 1,045.00 บาท</t>
  </si>
  <si>
    <t>บริษัท โอดอนเท็กซ์ จํากัด ราคาซื้อหรือจ้าง 3,370.50 บาท</t>
  </si>
  <si>
    <t>บริษัท นูโวเด้นท์ จํากัด ราคาซื้อหรือจ้าง 7,250.00 บาท</t>
  </si>
  <si>
    <t>บริษัท บี.แอล.เอส. มาร์เก็ตติ้ง จํากัด ราคาซื้อหรือจ้าง 5,000.00 บาท</t>
  </si>
  <si>
    <t>นายวรวิทย์ สุขนุ่ม ราคาซื้อหรือจ้าง 2,500 บาท</t>
  </si>
  <si>
    <t>ร้านเลย์ปริ้นส์ ก๊อปปี้ ราคาซื้อหรือจ้าง 2,355 บาท</t>
  </si>
  <si>
    <t>บริษัท แมจิค รูทส จํากัด ราคาซื้อหรือจ้าง 26,000.00 บาท</t>
  </si>
  <si>
    <t>ห้างหุ้นส่วนจํากัด วาย.เอ็น.แอร์ เซลล์ แอนด์ เซอร์วิส ราคาซื้อหรือจ้าง 9,500 บาท</t>
  </si>
  <si>
    <t>หจก. ไมโคร ซัม เอ็นเตอรไพรส ราคาซื้อหรือจ้าง 139.10 บาท</t>
  </si>
  <si>
    <t>หจก. ไมโครซัมเอ็นเตอรไพรส ราคาซื้อหรือจ้าง 299.60 บาท</t>
  </si>
  <si>
    <t>บริษัท โรงงานอุตสาหกรรมกระดาษบางปะอิน จํากัด ราคาซื้อหรือจ้าง 23,800 บาท</t>
  </si>
  <si>
    <t>รานปายแอลฟาดีไซน ราคาซื้อหรือจ้าง 940.00 บาท</t>
  </si>
  <si>
    <t>รานปายแอลฟาดีไซน ราคาซื้อหรือจ้าง 1,750.00 บาท</t>
  </si>
  <si>
    <t>บริษัท วิซ เวนเดอร์ จำกัด ราคาซื้อหรือจ้าง 7,100.00 บาท</t>
  </si>
  <si>
    <t>สถานีบริการน้ำมันเชื้อเพลิง (ผู้ขาย/ผู้ให้บริการ) ราคาซื้อหรือจ้าง 5,000.00 บาท</t>
  </si>
  <si>
    <t>บริษัท ออฟฟิศเมศ (ไทย) จำกัด ราคาซื้อหรือจ้าง 45,900.00 บาท</t>
  </si>
  <si>
    <t>บริษัท มาร์คาโต้ มิวสิค จำกัด ราคาซื้อหรือจ้าง 38,000.00 บาท</t>
  </si>
  <si>
    <t>บริษัท โกลบอล เพสท์เซอร์วิส จำกัด ราคาซื้อหรือจ้าง 22,427.20 บาท</t>
  </si>
  <si>
    <t>บริษัท โทรฟี จํากัด ราคาซื้อหรือจ้าง 1,200.00 บาท</t>
  </si>
  <si>
    <t>นายธีรศานต์ คงสมศักดิ์ศรี ราคาซื้อหรือจ้าง 60,000.00 บาท</t>
  </si>
  <si>
    <t>บริษัท เดอะพริ้นท์แอนด์โปรโมชั่น จํากัด ราคาซื้อหรือจ้าง 4,066 บาท</t>
  </si>
  <si>
    <t>บริษัท แบรนดเอจ มาร เก็ตติ้ง รีซอรสเซส จํากัด ราคาซื้อหรือจ้าง 800.00 บาท</t>
  </si>
  <si>
    <t>บริษัท ทางอีศาน จํากัด ราคาซื้อหรือจ้าง 1,500.00 บาท</t>
  </si>
  <si>
    <t>หจก. ชยกร แวน ราคาซื้อหรือจ้าง 13,500 บาท</t>
  </si>
  <si>
    <t>1. หจก. ไมโคร ซัม เอ็นเตอรไพรส ราคาซื้อหรือจ้าง 7,479.30 บาท
2. บจก. ออฟฟศเมท(ไทย) ราคาซื้อหรือจ้าง 10,989 บาท
3. บจก. วัฒนากรเทรดดิ้ง 1980 ราคาซื้อหรือจ้าง 1,391 บาท</t>
  </si>
  <si>
    <t>บริษัท โรงงานอุตสาหกรรมกระดาษบางปะอิน จํากัด ราคาซื้อหรือจ้าง 26,600 บาท</t>
  </si>
  <si>
    <t>บริษัท ออล อินทิเกรชั่น จํากัด ราคาซื้อหรือจ้าง 143,610 บาท</t>
  </si>
  <si>
    <t>ร้านยา มศว ราคาซื้อหรือจ้าง 13,214 บาท</t>
  </si>
  <si>
    <t>บริษัท เทคโนเมดิคัล จํากัด ราคาซื้อหรือจ้าง 164,700 บาท</t>
  </si>
  <si>
    <t>บริษัท ดีเคเอสเอช (ประเทศไทย) จํากัด ราคาซื้อหรือจ้าง 145,520 บาท</t>
  </si>
  <si>
    <t>บริษัท เอ็มเอชเคบิสซิเนส จํากัด ราคาซื้อหรือจ้าง 8,848.90 บาท</t>
  </si>
  <si>
    <t>บริษัท ดีเคเอสเอช (ประเทศไทย) จํากัด ราคาซื้อหรือจ้าง 2,568.00 บาท</t>
  </si>
  <si>
    <t>บริษัท พยาธิภัณฑ์อินเตอร์เนชั่นแนล จํากัด ราคาซื้อหรือจ้าง 300,000.00 บาท</t>
  </si>
  <si>
    <t>บริษัท แอ๊คเตออน (ประเทศไทย) จํากัด ราคาซื้อหรือจ้าง 1,600.00 บาท</t>
  </si>
  <si>
    <t>ร้านยา มศว ราคาซื้อหรือจ้าง 450.00 บาท</t>
  </si>
  <si>
    <t>บริษัท แอคคอร์ด คอร์ปอเรชั่น จํากัด ราคาซื้อหรือจ้าง 6,705.00 บาท</t>
  </si>
  <si>
    <t>บริษัท สยามสิริ คอร์ปอเรชั่น จำกัด ราคาซื้อหรือจ้าง 69,657.00 บาท</t>
  </si>
  <si>
    <t>กัลยาผ้าม่าน ราคาซื้อหรือจ้าง 12,900.00 บาท</t>
  </si>
  <si>
    <t>บริษัท บุ๊ค โปรโมชั่น แอนด์ เซอร์วิส จํากัด ราคาซื้อหรือจ้าง 5,043,016.00 บาท</t>
  </si>
  <si>
    <t>ห้างหุ้นส่วนจํากัด ไมโคร ซัม เอ็น เตอร์ไพร์ส ราคาซื้อหรือจ้าง 4,815.00 บาท</t>
  </si>
  <si>
    <t>ห้างหุ้นส่วนจํากัด ไมโคร ซัม เอ็น เตอร์ไพร์ส ราคาซื้อหรือจ้าง 4,258.60 บาท</t>
  </si>
  <si>
    <t>บริษัท เมโทรซิสเต็มส์คอร์ปอเรชั่น จํากัด (มหาชน) ราคาซื้อหรือจ้าง 8,439.09 บาท</t>
  </si>
  <si>
    <t>บริษัท แมจิค รูทส จํากัด ราคาซื้อหรือจ้าง 2,600.00 บาท</t>
  </si>
  <si>
    <t>บริษัท ออฟฟิศเมศ (ไทย) จำกัด ราคาซื้อหรือจ้าง 2,000.25 บาท</t>
  </si>
  <si>
    <t>บริษัท เอสพีเค เซ็นเจอร์ จำกัด ราคาซื้อหรือจ้าง 21,383,0000.00 บาท</t>
  </si>
  <si>
    <t>บริษัท อีโก้สปอร์ต อินเตอร์เนชั่นแนล จำกัด ราคาซื้อหรือจ้าง 3,750.00 บาท</t>
  </si>
  <si>
    <t>บริษัท รดา มีเดีย จำกัด ราคาซื้อหรือจ้าง 31,232.24 บาท</t>
  </si>
  <si>
    <t>นางดวงเนตร บุดดาเพศ ราคาซื้อหรือจ้าง 4,300.00 บาท</t>
  </si>
  <si>
    <t>บริษัท ยูนิตี้ พริ้นติ้ง จํากัด ราคาซื้อหรือจ้าง 460.10 บาท</t>
  </si>
  <si>
    <t>บริษัท เอ็ม.ซี.เจ. ซัพพลาย 69 จํากัด (สํานักงานใหญ) ราคาซื้อหรือจ้าง 4,494.00 บาท</t>
  </si>
  <si>
    <t>SWU work space ราคาซื้อหรือจ้าง 4,212.00 บาท</t>
  </si>
  <si>
    <t>ร้านบายนวลไม้ ราคาซื้อหรือจ้าง 9700. บาท</t>
  </si>
  <si>
    <t>ร้านตั้งตัว ราคาซื้อหรือจ้าง 2,583.50 บาท</t>
  </si>
  <si>
    <t>อู่เด่นเซอร์วิส ราคาซื้อหรือจ้าง 20,212.30 บาท</t>
  </si>
  <si>
    <t>บริษัท เรืองรุ่งทวีกิจ จำกัด ราคาซื้อหรือจ้าง 66,605.00 บาท</t>
  </si>
  <si>
    <t>บริษัท ซีพี ออลล จํากัด ราคาซื้อหรือจ้าง 226.00 บาท</t>
  </si>
  <si>
    <t>บริษัท ออฟฟศเมท (ไทย) จํากัด ราคาซื้อหรือจ้าง 2,424.94 บาท</t>
  </si>
  <si>
    <t>ห้างหุ้นส่วนจํากัด ไมโคร ซัม เอ็นเตอร์ไพร์ส ราคาซื้อหรือจ้าง 642.00 บาท</t>
  </si>
  <si>
    <t>บริษัท เดอะ เกรซ อัมพวา จํากัด ราคาซื้อหรือจ้าง 7,000.00 บาท</t>
  </si>
  <si>
    <t>บริษัท ไซเอนซ์ ทูเกตเทอร์ จํากัด ราคาซื้อหรือจ้าง 5,000.00 บาท</t>
  </si>
  <si>
    <t>ห้างหุ้นส่วนจํากัด ไมโคร ซัม เอ็น เตอร์ไพร์ส ราคาซื้อหรือจ้าง 10,828.40 บาท</t>
  </si>
  <si>
    <t>บริษัท ธนวรรณ อินเตอร์เทรด จํากัด ราคาซื้อหรือจ้าง 90,454.59 บาท</t>
  </si>
  <si>
    <t>บริษัท บี.แอล.เอส. มาร์เก็ตติ้ง จํากัด ราคาซื้อหรือจ้าง 2,161.00 บาท</t>
  </si>
  <si>
    <t>รานทเนตรเซอรวิส ราคาซื้อหรือจ้าง 14,820.00 บาท</t>
  </si>
  <si>
    <t>ส.มงคล ราคาซื้อหรือจ้าง 428.00 บาท</t>
  </si>
  <si>
    <t>หจก. วาย.เอ็น.แอร เซลส แอนด เซอรวิส ราคาซื้อหรือจ้าง 12,000.00 บาท</t>
  </si>
  <si>
    <t>บริษัท ดีทแฮล์ม เคลเลอร์ โลจิสติกส์ จํากัด ราคาซื้อหรือจ้าง 3,400.00 บาท</t>
  </si>
  <si>
    <t>บริษัท เอส.ดี. ทันตเวช (1988) จํากัด ราคาซื้อหรือจ้าง 1,660.00 บาท</t>
  </si>
  <si>
    <t>บริษัท ดีเคเอสเอช (ประเทศไทย) จํากัด ราคาซื้อหรือจ้าง 32,849.00 บาท</t>
  </si>
  <si>
    <t>บริษัท ฟิกเกอร์ พลัส จํากัด ราคาซื้อหรือจ้าง 16,050.00 บาท</t>
  </si>
  <si>
    <t>บริษัท ดีเคเอสเอช (ประเทศไทย) จํากัด ราคาซื้อหรือจ้าง 6,826.60 บาท</t>
  </si>
  <si>
    <t>บริษัท ปตท. นํ้ามันและการค้าปลีก จํากัด (มหาชน) ราคาซื้อหรือจ้าง 2,000.00 บาท</t>
  </si>
  <si>
    <t>SWU work space ราคาซื้อหรือจ้าง 5,542.00 บาท</t>
  </si>
  <si>
    <t>หางหุนสวนจํากัดอานันท แอรบัส ราคาซื้อหรือจ้าง 22,450 บาท</t>
  </si>
  <si>
    <t>บริษัท แทนเจนต เอ็นจิเนียริ่ง ราคาซื้อหรือจ้าง 45,422 บาท</t>
  </si>
  <si>
    <t>บริษัท เจ.เอส.เอ็น.เอ็นจิเนียริ่ง ราคาซื้อหรือจ้าง 17,120 บาท</t>
  </si>
  <si>
    <t>บริษัท เจ.เอส.เอ็น.เอ็นจิเนียริ่ง ราคาซื้อหรือจ้าง 228,980 บาท</t>
  </si>
  <si>
    <t>บริษัท สินอมตะ จํากัด ราคาซื้อหรือจ้าง 66,661 บาท</t>
  </si>
  <si>
    <t>นางสุวัฒนา พนาวาส ราคาซื้อหรือจ้าง 14,000.- บาท</t>
  </si>
  <si>
    <t>รานดีจังชอป ราคาซื้อหรือจ้าง 7,350.00 บาท</t>
  </si>
  <si>
    <t>ราน Pack cute ราคาซื้อหรือจ้าง 428.00 บาท</t>
  </si>
  <si>
    <t>รานเสมอแกส(หุงตม) ราคาซื้อหรือจ้าง 7,350.00 บาท</t>
  </si>
  <si>
    <t>รานชอชบา ราคาซื้อหรือจ้าง 428.00 บาท</t>
  </si>
  <si>
    <t>รานนิธิภัทร อารต ราคาซื้อหรือจ้าง 200.00 บาท</t>
  </si>
  <si>
    <t>ราน ไอ.โอ.เค. กราฟฟค ราคาซื้อหรือจ้าง 390.00 บาท</t>
  </si>
  <si>
    <t>รานปายแอลฟาดีไซน ราคาซื้อหรือจ้าง 500.00 บาท</t>
  </si>
  <si>
    <t>นายมนตรี หวังดี ราคาซื้อหรือจ้าง 8,000.00 บาท</t>
  </si>
  <si>
    <t>บริษัท ยูเนี่ยนไพโอเนียร จำกัด (มหาชน) ราคาซื้อหรือจ้าง 5,550.09 บาท</t>
  </si>
  <si>
    <t>บริษัท เฮ็ดแล็บ จํากัด ราคาซื้อหรือจ้าง 11,984.00 บาท</t>
  </si>
  <si>
    <t>บริษัท เออาร์เจ สตูดิโอ จํากัด ราคาซื้อหรือจ้าง 780,000.00 บาท</t>
  </si>
  <si>
    <t>บริษัท นูเด้นท์ จํากัด ราคาซื้อหรือจ้าง 42,525 บาท</t>
  </si>
  <si>
    <t>บริษัท เฟล็กซี่แพลน ดีไซน์ จํากัด ราคาซื้อหรือจ้าง 479,895 บาท</t>
  </si>
  <si>
    <t>ห้างหุ้นส่วนจํากัด เมย์เด้นท์ ราคาซื้อหรือจ้าง 18,000 บาท</t>
  </si>
  <si>
    <t>ห้างหุ้นส่วนจํากัด เมย์เด้นท์ ราคาซื้อหรือจ้าง 103,500 บาท</t>
  </si>
  <si>
    <t>บริษัท คงคา อินเตอร์-เทรด จำกัด ราคาซื้อหรือจ้าง 2,921.10 บาท</t>
  </si>
  <si>
    <t>หจก.อินฟินิต ซัพพลาย ราคาซื้อหรือจ้าง 13,100.01 บาท</t>
  </si>
  <si>
    <t>ร้านทีทีเอ็ม เทรดดิ้ง เซ็นเตอร์ ราคาซื้อหรือจ้าง 588.50 บาท</t>
  </si>
  <si>
    <t>บริษัท ออมนิ ซิสเตมส จํากัด ราคาซื้อหรือจ้าง 58,743.00 บาท</t>
  </si>
  <si>
    <t>บริษัท ริโก้ (ประเทศไทย) จำกัด ราคาซื้อหรือจ้าง 16,057.22 บาท</t>
  </si>
  <si>
    <t>บริษัท ทรัพย์เจริญ แทรเวล จำกัด ราคาซื้อหรือจ้าง 61,500.00 บาท</t>
  </si>
  <si>
    <t>ศูนย์หนังสือแห่งจุฬาลงกรณ์ ราคาซื้อหรือจ้าง 36,887.40 บาท</t>
  </si>
  <si>
    <t>หจก.ไมโคร ซัม เอ็นเตอรไพรส ราคาซื้อหรือจ้าง 5,788.70 บาท</t>
  </si>
  <si>
    <t>บจก.แมจิค รูทส ราคาซื้อหรือจ้าง 10,000.00 บาท</t>
  </si>
  <si>
    <t>บจก.นําหนา ซัพพลาย แอนด เซอรวิส ราคาซื้อหรือจ้าง 12,840.00 บาท</t>
  </si>
  <si>
    <t>หจก.ไมโคร ซัม เอ็นเตอรไพรส ราคาซื้อหรือจ้าง 28,108.90 บาท</t>
  </si>
  <si>
    <t>รานโอเค ราคาซื้อหรือจ้าง 10,400.00 บาท</t>
  </si>
  <si>
    <t>บจก.โตโยตานครนายก ราคาซื้อหรือจ้าง 5,122.09 บาท</t>
  </si>
  <si>
    <t>บริษัท เอ็ม ดี ซิสเต็ม คอนโทรล แอนด เซอรวิส จํากัด ราคาซื้อหรือจ้าง 428.00 บาท</t>
  </si>
  <si>
    <t>บริษัท ธนวรรณ อินเตอร์เทรด จํากัด ราคาซื้อหรือจ้าง 4,066.00 บาท</t>
  </si>
  <si>
    <t>บจก.ธเนศพัฒนา ราคาซื้อหรือจ้าง 1,090,000.00 บาท</t>
  </si>
  <si>
    <t>บริษัท เพาเวอร์ฟูล เอ็นจิเนียริ่ง จํากัด ราคาซื้อหรือจ้าง 120,054.00 บาท</t>
  </si>
  <si>
    <t>UpToDate, Inc. ราคาซื้อหรือจ้าง 1,899,938.53 บาท</t>
  </si>
  <si>
    <t>ราน โอพี ซัพพลาย ราคาซื้อหรือจ้าง 7,126.00 บาท</t>
  </si>
  <si>
    <t>หางหุนสวนจำกัด ไมโคร ซัม เอ็นเตอรไพรส ราคาซื้อหรือจ้าง 1,913.16 บาท</t>
  </si>
  <si>
    <t>นายสกานต์ เสล่ราษฎร์ ราคาซื้อหรือจ้าง 2,100 บาท</t>
  </si>
  <si>
    <t>นายวิรธัช บุญพฤกษ์ ราคาซื้อหรือจ้าง 2,560 บาท</t>
  </si>
  <si>
    <t>บริษัท พีเอสเอ็ม เทคโนโลยี จํากัด ราคาซื้อหรือจ้าง 4,786.11 บาท</t>
  </si>
  <si>
    <t>บริษัท เอส.วี. แอนดวานซ์ ก๊อปปี้พริ้นต์ จำกัด ราคาซื้อหรือจ้าง 7,297.40- บาท</t>
  </si>
  <si>
    <t>บริษัท ลานนาคอม จํากัด ราคาซื้อหรือจ้าง 224,000.00 บาท</t>
  </si>
  <si>
    <t>บจก.ไพรม์เมดิคอล ราคาซื้อหรือจ้าง 295,000.00 บาท</t>
  </si>
  <si>
    <t>บจก.ไพรม์เมดิคอล ราคาซื้อหรือจ้าง 215,000.00 บาท</t>
  </si>
  <si>
    <t>บริษัท ทรัส ไอที โซลูชั่น จํากัด ราคาซื้อหรือจ้าง 1,700,000 บาท</t>
  </si>
  <si>
    <t>ห้างหุ้นส่วนจํากัด ชยกร แวน ราคาซื้อหรือจ้าง 44,000 บาท</t>
  </si>
  <si>
    <t>บริษัท ภูเก็ตอินไซด์ ทัวร์ จํากัด ราคาซื้อหรือจ้าง 15,250 บาท</t>
  </si>
  <si>
    <t>บริษัท เอ็มชาร์เตอร์ส จํากัด ราคาซื้อหรือจ้าง 73,027.50 บาท</t>
  </si>
  <si>
    <t>บจก.กะตอบกราฟฟก ราคาซื้อหรือจ้าง 7,350.00 บาท</t>
  </si>
  <si>
    <t>บริษัท ออฟฟศเมท (ไทย) จํากัด ราคาซื้อหรือจ้าง 38,924.00 บาท</t>
  </si>
  <si>
    <t>บริษัท โทรฟี จํากัด ราคาซื้อหรือจ้าง 1,410.00 บาท</t>
  </si>
  <si>
    <t>บริษัท เด็นท์-เมท จํากัด ราคาซื้อหรือจ้าง 3,240.00 บาท</t>
  </si>
  <si>
    <t>บริษัท สยามเดนท์ จํากัด ราคาซื้อหรือจ้าง 5,748,000.00 บาท</t>
  </si>
  <si>
    <t>บริษัท ไอโมด พลัส จํากัด (สํานักงานใหญ) ราคาซื้อหรือจ้าง 6,805.20 บาท</t>
  </si>
  <si>
    <t>บริษัท ไอที ซิตี้ จํากัด (มหาชน) ราคาซื้อหรือจ้าง 403,529.10 บาท</t>
  </si>
  <si>
    <t>บริษัท ทรีโซน เอ็นเนอรยี่ แอนด ราคาซื้อหรือจ้าง 30,000 บาท</t>
  </si>
  <si>
    <t>ร้านเอพี มีเดีย ราคาซื้อหรือจ้าง 260.00 บาท</t>
  </si>
  <si>
    <t>ร้านก๊อปปี้ปปริ้นท์ ราคาซื้อหรือจ้าง 600.00 บาท</t>
  </si>
  <si>
    <t>นายเอกศักดิ์ หอมละออ ราคาซื้อหรือจ้าง 1,600.00 บาท</t>
  </si>
  <si>
    <t>1. บจก. ธนัชวิชญ แทรเวล กรุป ราคาซื้อหรือจ้าง 20,000 บาท
2. นายตระออน พรหมนุช ราคาซื้อหรือจ้าง 31,500 บาท</t>
  </si>
  <si>
    <t>นายตระออน พรหมนุช ราคาซื้อหรือจ้าง 28000 บาท</t>
  </si>
  <si>
    <t>นางสาวอุไรวรรณ พูลออน ราคาซื้อหรือจ้าง 3,917.68 บาท</t>
  </si>
  <si>
    <t>บริษัท เอ็มดี เฮลท์แคร์ จํากัด ราคาซื้อหรือจ้าง 499,000 บาท</t>
  </si>
  <si>
    <t>นายธนวัฒน รติวิริยะพงศ ราคาซื้อหรือจ้าง 200.00 บาท</t>
  </si>
  <si>
    <t>นายวุฒิชัย รื่นพิทักษ ราคาซื้อหรือจ้าง 155.00 บาท</t>
  </si>
  <si>
    <t>บริษัท ซี.ดี.เอ็น.แอร์ซัพพลายแอนด์ เอ็นจิเนียริ่ง จํากัด ราคาซื้อหรือจ้าง 37,450.00 บาท</t>
  </si>
  <si>
    <t>ห้างหุ้นส่วนจํากัด ไมโคร ซัม เอ็น เตอร์ไพร์ส ราคาซื้อหรือจ้าง 44,672.50 บาท</t>
  </si>
  <si>
    <t>บริษัท สยาม โอเชี่ยน โรด จํากัด ราคาซื้อหรือจ้าง 54,000 บาท</t>
  </si>
  <si>
    <t>นายอานนท สังขสมศักดิ์ ราคาซื้อหรือจ้าง 6,000.00 บาท</t>
  </si>
  <si>
    <t>บริษัท ซีพี แอ็กซตรา จำกัด ราคาซื้อหรือจ้าง 2,979.00 บาท</t>
  </si>
  <si>
    <t>นายธีรศานต์ คงสมศักดิ์ศรี ราคาซื้อหรือจ้าง 20,000.00 บาท</t>
  </si>
  <si>
    <t>บริษัท บี.แอล.เอส. มาร์เก็ตติ้ง จํากัด ราคาซื้อหรือจ้าง 5,600.00 บาท</t>
  </si>
  <si>
    <t>บริษัท โปรฟิเชี่ยน เทค จํากัด ราคาซื้อหรือจ้าง 488,455.00 บาท</t>
  </si>
  <si>
    <t>บริษัท จี-พาวเวอร์ จํากัด ราคาซื้อหรือจ้าง 163,683.25 บาท</t>
  </si>
  <si>
    <t>นายชริน อารีวงษ์ ราคาซื้อหรือจ้าง 9,018.25 บาท</t>
  </si>
  <si>
    <t>ห้างหุ้นส่วนจํากัด ไมโคร ซัม เอ็นเตอร์ไพร์ส ราคาซื้อหรือจ้าง 5,136.00 บาท</t>
  </si>
  <si>
    <t>บริษัท ธรรมสาร จํากัด ราคาซื้อหรือจ้าง 38,520.00 บาท</t>
  </si>
  <si>
    <t>นายสันติ นุชพันธ์ ราคาซื้อหรือจ้าง 1,350.00 บาท</t>
  </si>
  <si>
    <t>นายจักรพันธ์ ขําเหล็ง ราคาซื้อหรือจ้าง 9,450.00 บาท</t>
  </si>
  <si>
    <t>บริษัท อุทัยประสิทธิ์ จํากัด ราคาซื้อหรือจ้าง 12,000.00 บาท</t>
  </si>
  <si>
    <t>ห้างหุ้นส่วนจํากัด ไมโคร ซัม เอ็น เตอร์ไพร์ส ราคาซื้อหรือจ้าง 5,129.58 บาท</t>
  </si>
  <si>
    <t>บริษัท ธนวรรณ อินเตอร์เทรด จํากัด ราคาซื้อหรือจ้าง 4,387.00 บาท</t>
  </si>
  <si>
    <t>บจก. บีเจเอช ราคาซื้อหรือจ้าง 5,440,000.00 บาท</t>
  </si>
  <si>
    <t>หจก. ไมโครซัมเอ็นเตอรไพรส ราคาซื้อหรือจ้าง 6,4317.12 บาท</t>
  </si>
  <si>
    <t>บริษัท ทรัส ไอที โซลูชั่น จํากัด ราคาซื้อหรือจ้าง 25,680.00 บาท</t>
  </si>
  <si>
    <t>รานฟูไท 349 ราคาซื้อหรือจ้าง 3,500.00 บาท</t>
  </si>
  <si>
    <t>ห้างหุ้นส่วนจำกัด สหธุรภัณฑ์ การปก ราคาซื้อหรือจ้าง 12,936.30 บาท</t>
  </si>
  <si>
    <t>บริษัททเวนตี้ไนน์สตาร์ทเตอร์ จำกัด ราคาซื้อหรือจ้าง 34,000.00 บาท</t>
  </si>
  <si>
    <t>บริษัทโตโยต้านครนายก จำกัด ราคาซื้อหรือจ้าง 562.92 บาท</t>
  </si>
  <si>
    <t>บริษัทที.พี.เค เอ็นจิเนียริ่ง แอนด์ เดคคอร์ จำกัด ราคาซื้อหรือจ้าง 173,340.00 บาท</t>
  </si>
  <si>
    <t>รานนิยมเภสัช3 ราคาซื้อหรือจ้าง 2,189.00 บาท</t>
  </si>
  <si>
    <t>รานเฮียเมธตามสั่ง ราคาซื้อหรือจ้าง 280.00 บาท</t>
  </si>
  <si>
    <t>ร้านเอ็นดีไซน์ ราคาซื้อหรือจ้าง 1,450 บาท</t>
  </si>
  <si>
    <t>ร้านเลย์ปรินส์ ก๊อปปี้ ราคาซื้อหรือจ้าง 2156 บาท</t>
  </si>
  <si>
    <t>บริษัท ออฟฟิศเมท (ไทย) จํากัด ราคาซื้อหรือจ้าง 1,230.00 บาท</t>
  </si>
  <si>
    <t>นายวุฒิชัย หุตะเจริญ ราคาซื้อหรือจ้าง 4,400.00 บาท</t>
  </si>
  <si>
    <t>นายสงกรานต์ ต่อประสิทธ์ิกูล ราคาซื้อหรือจ้าง 28,000.00 บาท</t>
  </si>
  <si>
    <t>ห้างหุ้นส่วนจํากัด ไมโคร ซัม เอ็น เตอร์ไพร์ส ราคาซื้อหรือจ้าง 7,062.00 บาท</t>
  </si>
  <si>
    <t>นายนิคม สุดขยัน ราคาซื้อหรือจ้าง 21,900.00 บาท</t>
  </si>
  <si>
    <t>โรงแรมเซ็นทรารา ไลฟ์ ศูนย์ราชการฯ ราคาซื้อหรือจ้าง 40,000.00 บาท</t>
  </si>
  <si>
    <t>นางสาวกวินตรา อุดมวงค์ ราคาซื้อหรือจ้าง 7,000.00 บาท</t>
  </si>
  <si>
    <t>บริษัท ยูนิตี้ เด็นตัล จํากัด ราคาซื้อหรือจ้าง 120,450 บาท</t>
  </si>
  <si>
    <t>บริษัท โอสถ อินเตอร์ แลบบอราทอรีส์ จํากัด ราคาซื้อหรือจ้าง 53,928 บาท</t>
  </si>
  <si>
    <t>บริษัท ไดรว์ เด็นทั่ล อินคอร์ปอเรชั่น จํากัด ราคาซื้อหรือจ้าง 10,155 บาท</t>
  </si>
  <si>
    <t>คณะทันตแพทยศาสตร์ จุฬาลงกรณ์มหาวิทยาลัย ราคาซื้อหรือจ้าง 17,590 บาท</t>
  </si>
  <si>
    <t>บริษัท ดีเคเอสเอช (ประเทศไทย) จํากัด ราคาซื้อหรือจ้าง 38,520 บาท</t>
  </si>
  <si>
    <t>ห้างหุ้นส่วนจํากัด นฤเดชซัพพลาย ราคาซื้อหรือจ้าง 44,907.90 บาท</t>
  </si>
  <si>
    <t>บริษัท ออสเทมส์ (ไทยแลนด์) จํากัด ราคาซื้อหรือจ้าง 300,036 บาท</t>
  </si>
  <si>
    <t>บริษัท เอส.ดี.ทันตเวช (1988) จํากัด ราคาซื้อหรือจ้าง 16,600 บาท</t>
  </si>
  <si>
    <t>บริษัท ซิลลิค ฟาร์มา จํากัด ราคาซื้อหรือจ้าง 24,755.52 บาท</t>
  </si>
  <si>
    <t>บริษัท นูโวเด้นท์ จํากัด ราคาซื้อหรือจ้าง 7,650 บาท</t>
  </si>
  <si>
    <t>บริษัท เมดิคอกซ์ จํากัด ราคาซื้อหรือจ้าง 750 บาท</t>
  </si>
  <si>
    <t>ศูนยหนังสือแหง จุฬาลงกรณมหาวิทยาลัย ราคาซื้อหรือจ้าง 4,333.50 บาท</t>
  </si>
  <si>
    <t>สถานีบริการน้ำมันเชื้อเพลิง ราคาซื้อหรือจ้าง 1,800.00 บาท</t>
  </si>
  <si>
    <t>บจก. แลบแกส (ประเทศไทย) ราคาซื้อหรือจ้าง 1,926.00 บาท</t>
  </si>
  <si>
    <t>บจก.ฟาร์มาฮอฟ จำกัด ราคาซื้อหรือจ้าง 29,172.00 บาท</t>
  </si>
  <si>
    <t>บมจ. ชุมชนเภสัชกรรม จำกัด (มหาชน) ราคาซื้อหรือจ้าง 3,729.94 บาท</t>
  </si>
  <si>
    <t>ร้านบายนวลไม้ ราคาซื้อหรือจ้าง 1410. บาท</t>
  </si>
  <si>
    <t>บริษัท พี ซี เด็นตัล แลป จํากัด ราคาซื้อหรือจ้าง 31,319.16 บาท</t>
  </si>
  <si>
    <t>นายธีรศานต์ คงสมศักดิ์ศรี ราคาซื้อหรือจ้าง 52,000.00 บาท</t>
  </si>
  <si>
    <t>บริษัท ภัทรสิทธ จํากัด ราคาซื้อหรือจ้าง 5,136.00 บาท</t>
  </si>
  <si>
    <t>จิรชัยสปอรต โดย (นายจิรชัย สุขชัยบวร) ราคาซื้อหรือจ้าง 9,520.00 บาท</t>
  </si>
  <si>
    <t>ราน ชอชบา (คลอง 15) ราคาซื้อหรือจ้าง 650.00 บาท</t>
  </si>
  <si>
    <t>รานโอพี ซัพพลาย ราคาซื้อหรือจ้าง 3,948.00 บาท</t>
  </si>
  <si>
    <t>หจก. แซค ซายน เอ็นจ ราคาซื้อหรือจ้าง 3,210.00 บาท</t>
  </si>
  <si>
    <t>บจก.ซีทีแลบอราตอรี่ ราคาซื้อหรือจ้าง 4,663.10 บาท</t>
  </si>
  <si>
    <t>บจก.เอส.เอ็ม.เคมีคอล ซัพพลาย ราคาซื้อหรือจ้าง 64,713.60 บาท</t>
  </si>
  <si>
    <t>บจก.โตโยตานครนายก ราคาซื้อหรือจ้าง 5,755.53 บาท</t>
  </si>
  <si>
    <t>นางสาวเพ็ญนภา ตองออน ราคาซื้อหรือจ้าง 355.00 บาท</t>
  </si>
  <si>
    <t>ห้างหุ้นส่วนจำกัด ดับบลิว แอนด์ พีโปร ราคาซื้อหรือจ้าง 24,610.00 บาท</t>
  </si>
  <si>
    <t>บริษัท พี.จี.รวมภัณฑ์เครื่องเขียน จำกัด ราคาซื้อหรือจ้าง 83,000.00 บาท</t>
  </si>
  <si>
    <t>บริษัท พี.จี.รวมภัณฑ์เครื่องเขียน จำกัด ราคาซื้อหรือจ้าง 12,700.00 บาท</t>
  </si>
  <si>
    <t>บริษัท ออฟฟิศเมท (ไทย) จำกัด ราคาซื้อหรือจ้าง 34,410.00 บาท</t>
  </si>
  <si>
    <t>บริษัท พี.จี.รวมภัณฑ์เครื่องเขียน จำกัด ราคาซื้อหรือจ้าง 23,500.00 บาท</t>
  </si>
  <si>
    <t>บริษัท เซฟไลฟ์ อาร์.โอ.เทค (1999) จำกัด ราคาซื้อหรือจ้าง 11,984.00 บาท</t>
  </si>
  <si>
    <t>บริษัท สายนํ้าทิพย์เด็นตอลแลบอราตอรี่ จํากัด ราคาซื้อหรือจ้าง 3,000.00 บาท</t>
  </si>
  <si>
    <t>บริษัท บางจากกรีนเนท จํากัด ราคาซื้อหรือจ้าง 1,000.00 บาท</t>
  </si>
  <si>
    <t>ห้างหุ้นส่วนจํากัด ไชยา รุ่งโรจน์ ทรานสปอรต์ ราคาซื้อหรือจ้าง 168,000.00 บาท</t>
  </si>
  <si>
    <t>บริษัท ไอ.เอ.เค. เทรดดิ้ง จํากัด ราคาซื้อหรือจ้าง 1,299.00 บาท</t>
  </si>
  <si>
    <t>บริษัท บี.แอล.เอส. มาร์เก็ตติ้ง จํากัด ราคาซื้อหรือจ้าง 6,695.00 บาท</t>
  </si>
  <si>
    <t>บริษัทยูทูไบโอ จํากัด ราคาซื้อหรือจ้าง 9,073.60 บาท</t>
  </si>
  <si>
    <t>ร้านจิณณทิพ ราคาซื้อหรือจ้าง 250.00 บาท</t>
  </si>
  <si>
    <t>บจก.เอ็มไพร์ ไซแอนติฟิค ราคาซื้อหรือจ้าง 995,000.00 บาท</t>
  </si>
  <si>
    <t>บจก ไบโอแอคทีฟ ราคาซื้อหรือจ้าง 6,954,500.00 บาท</t>
  </si>
  <si>
    <t>บมจ.เซนต์เมด ราคาซื้อหรือจ้าง 578,000.00 บาท</t>
  </si>
  <si>
    <t>บริษัท แมจิค รูทส จํากัด ราคาซื้อหรือจ้าง 36,000.00 บาท</t>
  </si>
  <si>
    <t>บริษัท ซีพี แอ็กซตรา จํากัด (มหาชน) ราคาซื้อหรือจ้าง 1,030.00 บาท</t>
  </si>
  <si>
    <t>รานยา มศว ราคาซื้อหรือจ้าง 595.00 บาท</t>
  </si>
  <si>
    <t>บริษัท ออฟฟศเมท (ไทย) จํากัด ราคาซื้อหรือจ้าง 285.00 บาท</t>
  </si>
  <si>
    <t>บริษัท สมใจบิชกรุป จํากัด ราคาซื้อหรือจ้าง 234.00 บาท</t>
  </si>
  <si>
    <t>บริษัท บีทูเอส จํากัด ราคาซื้อหรือจ้าง 899.00 บาท</t>
  </si>
  <si>
    <t>นายอุเทน แสวง ราคาซื้อหรือจ้าง 1,325.00 บาท</t>
  </si>
  <si>
    <t>บริษัท ซีพี แอ็กซตรา จํากัด (มหาชน) ราคาซื้อหรือจ้าง 170.00 บาท</t>
  </si>
  <si>
    <t>บริษัท ไทยก๊อส จํากัด ราคาซื้อหรือจ้าง 14,000 บาท</t>
  </si>
  <si>
    <t>นางวัลลภา สื่อสุวรรณ ราคาซื้อหรือจ้าง 23,850 บาท</t>
  </si>
  <si>
    <t>บริษัท สหธุรกิจ จํากัด ราคาซื้อหรือจ้าง 46,973 บาท</t>
  </si>
  <si>
    <t>บริษัท ชุมชนเภสัชกรรม จํากัด (มหาชน) ราคาซื้อหรือจ้าง 3,240 บาท</t>
  </si>
  <si>
    <t>บจก.ซีทีแลบอราตอรี่ ราคาซื้อหรือจ้าง 27,638.10 บาท</t>
  </si>
  <si>
    <t>บริษัท แกร็บแท็กซี่ (ประเทศไทย) จำกัด ราคาซื้อหรือจ้าง 538 บาท</t>
  </si>
  <si>
    <t>บริษัท นาวาไบค์ จำกัด ราคาซื้อหรือจ้าง 19,960.00 บาท</t>
  </si>
  <si>
    <t>บริษัท พี.จี.รวมภัณฑ์เครื่องเขียน จำกัด ราคาซื้อหรือจ้าง 5,790.00 บาท</t>
  </si>
  <si>
    <t>บริษัท บอนกาแฟ (ประเทศไทย) จำกัด ราคาซื้อหรือจ้าง 940.00 บาท</t>
  </si>
  <si>
    <t>บริษัท พี.จี.รวมภัณฑ์เครื่องเขียน จำกัด ราคาซื้อหรือจ้าง 10,000.00 บาท</t>
  </si>
  <si>
    <t>บริษัท ออฟฟิศเมท (ไทย) จำกัด ราคาซื้อหรือจ้าง 10,580.00 บาท</t>
  </si>
  <si>
    <t>กัลยาผ้าม่าน ราคาซื้อหรือจ้าง 28,000.00 บาท</t>
  </si>
  <si>
    <t>ร้าน Garden Bloom ราคาซื้อหรือจ้าง 500.00 บาท</t>
  </si>
  <si>
    <t>บริษัท คาลีแฮม จํากัด ราคาซื้อหรือจ้าง 17,000.00 บาท</t>
  </si>
  <si>
    <t>บริษัท เดอะ เบสท์แวลู จํากัด ราคาซื้อหรือจ้าง 18,457.50 บาท</t>
  </si>
  <si>
    <t>บริษัท บี.แอล.เอส. มาร์เก็ตติ้ง จํากัด ราคาซื้อหรือจ้าง 3,525.00 บาท</t>
  </si>
  <si>
    <t>เลย์ปรินส์ ก๊อปปี้ ราคาซื้อหรือจ้าง 4,952.00 บาท</t>
  </si>
  <si>
    <t>นายสําเริง ประยงค์ ราคาซื้อหรือจ้าง 50,000.00 บาท</t>
  </si>
  <si>
    <t>บริษัท แร็พเตอร์ (ประเทศไทย) จํากัด ราคาซื้อหรือจ้าง 78,778.75 บาท</t>
  </si>
  <si>
    <t>ห้างหุ้นส่วนจํากัด ไมโคร ซัม เอ็น เตอร์ไพร์ส ราคาซื้อหรือจ้าง 5,457.00 บาท</t>
  </si>
  <si>
    <t>หกจ.พิจิตรพาญิชย์ ราคาซื้อหรือจ้าง 27,600.00 บาท</t>
  </si>
  <si>
    <t>นายฤทธิเกียรติ รัตนกอง ราคาซื้อหรือจ้าง 30,000.00 บาท</t>
  </si>
  <si>
    <t>หจก. ไมโคร ซัมเอ็นเตอรไพรส ราคาซื้อหรือจ้าง 1,412.40 บาท</t>
  </si>
  <si>
    <t>บริษัท กรีนโฮมการเดน ดีไซน จํากัด ราคาซื้อหรือจ้าง 37,450.00 บาท</t>
  </si>
  <si>
    <t>หจก. ไมโคร ซัม เอ็นเตอรไพรส ราคาซื้อหรือจ้าง 7,597.00 บาท</t>
  </si>
  <si>
    <t>รานโอเค ราคาซื้อหรือจ้าง 99,950.00 บาท</t>
  </si>
  <si>
    <t>บจก.พี.โกศล วิศวกรรม ราคาซื้อหรือจ้าง 7,704.00 บาท</t>
  </si>
  <si>
    <t>บจก.พี.โกศล วิศวกรรม ราคาซื้อหรือจ้าง 4,708.00 บาท</t>
  </si>
  <si>
    <t>นายพงษศักดิ์ ยอดยิ่ง ราคาซื้อหรือจ้าง 5,500.00 บาท</t>
  </si>
  <si>
    <t>พี.วี.ซัพพลาย ราคาซื้อหรือจ้าง 706 บาท</t>
  </si>
  <si>
    <t>พี.วี.ซัพพลาย ราคาซื้อหรือจ้าง 3,745 บาท</t>
  </si>
  <si>
    <t>ห้างหุ้นส่วนจำกัด เบญจวิโรฒ ราคาซื้อหรือจ้าง 491,622.00 บาท</t>
  </si>
  <si>
    <t>บริษัท ออฟฟิศเมท (ไทย) จำกัด ราคาซื้อหรือจ้าง 13,440.00 บาท</t>
  </si>
  <si>
    <t>บริษัท พี.จี.รวมภัณฑ์เครื่องเขียน จำกัด ราคาซื้อหรือจ้าง 88,400.00 บาท</t>
  </si>
  <si>
    <t>บริษัท โคเน่ จำกัด (มหาชน) ราคาซื้อหรือจ้าง 5,033.28 บาท</t>
  </si>
  <si>
    <t>บริษัท โอเมก้า ดิชวอชเชอร์ ราคาซื้อหรือจ้าง 21,186.00 บาท</t>
  </si>
  <si>
    <t>บริษัท พยาธิภัณฑ์อินเตอร์เนชั่นแนล จํากัด ราคาซื้อหรือจ้าง 249,800.00 บาท</t>
  </si>
  <si>
    <t>บริิษัท สยาม ฮอสปตอล ซัพพลาย จำกัด ราคาซื้อหรือจ้าง 4,200.00 บาท</t>
  </si>
  <si>
    <t>รานมีมี่โฟน โฟโต ราคาซื้อหรือจ้าง 1,296.00 บาท</t>
  </si>
  <si>
    <t>บริษัท นําวิวัฒน์ เมดิคอล คอร์ปอเรชั่น จํากัด (มหาชน) ราคาซื้อหรือจ้าง 2,475,000.00 บาท</t>
  </si>
  <si>
    <t>บริษัท ไอ ไอ แอดเวอร์ไทซิ่ง จำกัด ราคาซื้อหรือจ้าง 18,000.00 บาท</t>
  </si>
  <si>
    <t>นางสาวเรวดี โสวิเศษ ราคาซื้อหรือจ้าง 12,500.00 บาท</t>
  </si>
  <si>
    <t>บริษัท แม็กซสเตชันเนอรี่ กรุป จํากัด ราคาซื้อหรือจ้าง 1,524.00 บาท</t>
  </si>
  <si>
    <t>บริษัท ทรัส ไอที โซลูชั่น จำกัด ราคาซื้อหรือจ้าง 34,668.00 บาท</t>
  </si>
  <si>
    <t>รานเอสแอล ควอลิตี้ ซัพพลาย ราคาซื้อหรือจ้าง 12,556.45 บาท</t>
  </si>
  <si>
    <t>นายพงษศักดิ์ ยอดยิ่ง ราคาซื้อหรือจ้าง 13,500.00 บาท</t>
  </si>
  <si>
    <t>บริษัท คัมมิ่นส์ ดีเคเอสเอช (ประเทศไทย) จำกัด ราคาซื้อหรือจ้าง 46,746.16 บาท</t>
  </si>
  <si>
    <t>ห้างหุ้นส่วนจำกัด ไมโคร ซัมเอ็นเตอร์ไพร์ส ราคาซื้อหรือจ้าง 8,447.65 บาท</t>
  </si>
  <si>
    <t>บริษัท ริโก้ (ประเทศไทย) จำกัด ราคาซื้อหรือจ้าง 93,111.40 บาท</t>
  </si>
  <si>
    <t>บริษัท ออฟฟิศเมท (ไทย) จำกัด ราคาซื้อหรือจ้าง 3,290.00 บาท</t>
  </si>
  <si>
    <t>บริษัท ดั๊บเบิ้ล เอ ดิจิตอล ซินเนอร์จี ราคาซื้อหรือจ้าง 86,670.00 บาท</t>
  </si>
  <si>
    <t>บริษัท ทรัพย์เจริญ แทรเวล (2007) จำกัด  ราคาซื้อหรือจ้าง 3,200.00 บาท</t>
  </si>
  <si>
    <t>บริษัท วินบอร์ดเทคโนโลยี จํากัด ราคาซื้อหรือจ้าง 34,668.00 บาท</t>
  </si>
  <si>
    <t>บริษัท แมจิค รูทส จํากัด ราคาซื้อหรือจ้าง 8,100.00 บาท</t>
  </si>
  <si>
    <t>บริษัท แมจิค รูทส จํากัด ราคาซื้อหรือจ้าง 7,000.00 บาท</t>
  </si>
  <si>
    <t>บริษัท ออฟฟศเมท (ไทย) จํากัด ราคาซื้อหรือจ้าง 1,665.56 บาท</t>
  </si>
  <si>
    <t>นายไพรัตน ดีเทียนอินทร ราคาซื้อหรือจ้าง 3,000.00 บาท</t>
  </si>
  <si>
    <t>บริษัท จีเอเบิล จำกัด (มหาชน) ราคาซื้อหรือจ้าง 34,240 บาท</t>
  </si>
  <si>
    <t>บริษัท มิสเตอร์ อิ๊งค์คอมพิวเตอร์ เซอร์วิส จำกัด ราคาซื้อหรือจ้าง 26,750 บาท</t>
  </si>
  <si>
    <t>บริษัท เซฟไลฟ์ อาร์.โอ.เทค (1999) จำกัด ราคาซื้อหรือจ้าง 5,885.00 บาท</t>
  </si>
  <si>
    <t>ราน ธนาวัลย ราคาซื้อหรือจ้าง 1,000.00 บาท</t>
  </si>
  <si>
    <t>บริษัท นูโวเด้นท์ จํากัด ราคาซื้อหรือจ้าง 16,000.00 บาท</t>
  </si>
  <si>
    <t>บริษัท แอ๊คเตออน (ประเทศไทย) จํากัด ราคาซื้อหรือจ้าง 1,040,000.00 บาท</t>
  </si>
  <si>
    <t>บริษัท แอลจี อีเลคทรอนิคส (ประเทศไทย) จำกัด ราคาซื้อหรือจ้าง 1,603.00 บาท</t>
  </si>
  <si>
    <t>บริษัท เดอะ ไซเอนซ์ แอนด์ เอ็ดดูเคชั่นแนล จํากัด ราคาซื้อหรือจ้าง 88,000 บาท</t>
  </si>
  <si>
    <t>บริษัท เดอะ ไซเอนซ์ แอนด์ เอ็ดดูเคชั่นแนล จํากัด ราคาซื้อหรือจ้าง 214,000 บาท</t>
  </si>
  <si>
    <t>บริษัท เดนท์สพลาย ซิโรน่า (ประเทศไทย) จํากัด ราคาซื้อหรือจ้าง 109,200 บาท</t>
  </si>
  <si>
    <t>บริษัท ไบโอเด็นท์ อินเตอร์เนชั่นแนล จํากัด ราคาซื้อหรือจ้าง 155,880 บาท</t>
  </si>
  <si>
    <t>บมจ. เมโทรซิสเต็มส คอรปอเรชั่น ราคาซื้อหรือจ้าง 90,569.08 บาท</t>
  </si>
  <si>
    <t>1. บริษัท ออฟฟเมท (ไทย) จํากัด ราคาซื้อหรือจ้าง 3,500 บาท
2. บริษัท วัฒนากรเทรดดิ้ง 1980 จํากัด ราคาซื้อหรือจ้าง 13,358.30 บาท</t>
  </si>
  <si>
    <t>นางสาวเสาวลักษณ์ แสงทอง ราคาซื้อหรือจ้าง 4,680.00 บาท</t>
  </si>
  <si>
    <t>รานนิยมเภสัช3 ราคาซื้อหรือจ้าง 1,050.00 บาท</t>
  </si>
  <si>
    <t>บจก.แลบแกส (ประเทศไทย) ราคาซื้อหรือจ้าง 1,920.00 บาท</t>
  </si>
  <si>
    <t>บริษัท ซีพี แอ็กซ์ตร้า จำกัด (มหาชน) ราคาซื้อหรือจ้าง 2,435.00บาท</t>
  </si>
  <si>
    <t>ร้าน น้องณัฐ กรอบรูป ราคาซื้อหรือจ้าง 4,750.00 บาท</t>
  </si>
  <si>
    <t>ธีน-ฟอรม ราคาซื้อหรือจ้าง 38,500.00 บาท</t>
  </si>
  <si>
    <t>บริษัท เดนท์สพลาย ซิโรน่า (ประเทศไทย) จํากัด ราคาซื้อหรือจ้าง 129,794.39 บาท</t>
  </si>
  <si>
    <t>บริษัท เดนทัล เนคซัส จํากัด ราคาซื้อหรือจ้าง 6,900.00 บาท</t>
  </si>
  <si>
    <t>บริษัท ริโก้ (ประเทศไทย) จํากัด ราคาซื้อหรือจ้าง 3,986.82 บาท</t>
  </si>
  <si>
    <t>บริษัท โกลคอล เน็ตเวิร์ค จํากัด ราคาซื้อหรือจ้าง 18,832.00 บาท</t>
  </si>
  <si>
    <t>นางสาวไรวินทร์ สิริวิรุฬห์ชาติ ราคาซื้อหรือจ้าง 150,000.00 บาท</t>
  </si>
  <si>
    <t>บริษัท เมโทรซิสเต็มส์คอร์ปอเรชั่น จํากัด (มหาชน) ราคาซื้อหรือจ้าง 206,403.00 บาท</t>
  </si>
  <si>
    <t>บริษัท เอฟเอฟเอฟ เอ็นจิเนียริ่ง จํากัด ราคาซื้อหรือจ้าง 18,297.00 บาท</t>
  </si>
  <si>
    <t>บริษัท บริลเลี่ยน รับเบอร์ จํากัด ราคาซื้อหรือจ้าง 11,400.00 บาท</t>
  </si>
  <si>
    <t>บริษัท 10กันยา จํากัด ราคาซื้อหรือจ้าง 23,861.00 บาท</t>
  </si>
  <si>
    <t>บริษัท ซี.ดี.เอ็น.แอร์ซัพพลายแอนด์ เอ็นจิเนียริ่ง จํากัด ราคาซื้อหรือจ้าง 4,173.00 บาท</t>
  </si>
  <si>
    <t>ห้างหุ้นส่วนจํากัด ไมโคร ซัม เอ็น เตอร์ไพร์ส ราคาซื้อหรือจ้าง 5,992.00 บาท</t>
  </si>
  <si>
    <t>บริษัท เอฟเอฟเอฟ เอ็นจิเนียริ่ง จํากัด ราคาซื้อหรือจ้าง 100,109.20 บาท</t>
  </si>
  <si>
    <t>บริษัท ซี.ดี.เอ็น.แอร์ซัพพลายแอนด์เอ็นจิเนียริ่ง จำกัด ราคาซื้อหรือจ้าง 3,745.00 บาท</t>
  </si>
  <si>
    <t>ห้างหุ้นส่วนจํากัด ไมโคร ซัม เอ็นเตอ ราคาซื้อหรือจ้าง 2,354.00 บาท</t>
  </si>
  <si>
    <t>ห้างหุ้นส่วนจํากัด ไมโคร ซัม เอ็นเตอ ราคาซื้อหรือจ้าง 1,262.60 บาท</t>
  </si>
  <si>
    <t>บริษัท ธนวรรณ อินเตอร์เทรด จํากัด ราคาซื้อหรือจ้าง 2,889.00 บาท</t>
  </si>
  <si>
    <t>บริษัท อุดม เมดิคอล อิควิปเม้นท์ จํากัด ราคาซื้อหรือจ้าง 119,150 บาท</t>
  </si>
  <si>
    <t>บริษัท ไบโอเด็นท์ อินเตอร์เนชั่นแนล จํากัด ราคาซื้อหรือจ้าง 58,800 บาท</t>
  </si>
  <si>
    <t>บริษัท เอ็กซ์ พี โปรเฟสชั่นนอล จํากัด ราคาซื้อหรือจ้าง 41,304.70 บาท</t>
  </si>
  <si>
    <t>บริษัท ดีเคเอสเอช (ประเทศไทย) จํากัด ราคาซื้อหรือจ้าง 289,659.70 บาท</t>
  </si>
  <si>
    <t>บริษัท โทรฟี จํากัด ราคาซื้อหรือจ้าง 146,200 บาท</t>
  </si>
  <si>
    <t>บริษัท ดีเคเอสเอช (ประเทศไทย) จํากัด ราคาซื้อหรือจ้าง 17,122.14 บาท</t>
  </si>
  <si>
    <t>นางสำรวย ราศี ราคาซื้อหรือจ้าง 1,000.00 บาท</t>
  </si>
  <si>
    <t>นายเฉลิมชัย เตรียมพัฒนา ราคาซื้อหรือจ้าง 7,000.00 บาท</t>
  </si>
  <si>
    <t>พี.เค. สเตชั่นเนอรี่ ราคาซื้อหรือจ้าง 8,130 บาท</t>
  </si>
  <si>
    <t>Royal Flora Ratchpruck ราคาซื้อหรือจ้าง 1000 บาท</t>
  </si>
  <si>
    <t>บจก. ศิริวัฒนา ซีเคียวริตี้พริ้นท ราคาซื้อหรือจ้าง 75,000 บาท</t>
  </si>
  <si>
    <t>บริษัท กูด ดีล ซัพพอรท จํากัด ราคาซื้อหรือจ้าง 24000 บาท</t>
  </si>
  <si>
    <t>บริษัท โฮม โปรดักส เซ็น เตอร จํากัด (มหาชน) ราคาซื้อหรือจ้าง 120.00 บาท</t>
  </si>
  <si>
    <t>นายเอกศักดิ์ หอมละออ ราคาซื้อหรือจ้าง 24,000.00 บาท</t>
  </si>
  <si>
    <t>บจก.แลบแกส (ประเทศไทย) ราคาซื้อหรือจ้าง 12,091.00 บาท</t>
  </si>
  <si>
    <t>บจก. พี.ซี.ดรักเซ็นเตอร ราคาซื้อหรือจ้าง 12,092.00 บาท</t>
  </si>
  <si>
    <t>swu work spce ราคาซื้อหรือจ้าง 1,075.00 บาท</t>
  </si>
  <si>
    <t>ร้าน Garden Bloom ราคาซื้อหรือจ้าง 600.00 บาท</t>
  </si>
  <si>
    <t>หางหุนสวนจํากัด ทริปเปล เอ กอปป (สํานักงานใหญ) ราคาซื้อหรือจ้าง  2,803.40 บาท</t>
  </si>
  <si>
    <t>นางสาวดิลกา อัศวรังษีกุล ราคาซื้อหรือจ้าง 30,000.00 บาท</t>
  </si>
  <si>
    <t>SWU work space ราคาซื้อหรือจ้าง 4,928.00 บาท</t>
  </si>
  <si>
    <t>บริษัท พิมธา จํากัด ราคาซื้อหรือจ้าง 6,741.00 บาท</t>
  </si>
  <si>
    <t>บริษัท บางกอกเด็นเท็ลสัพพลาย จํากัด ราคาซื้อหรือจ้าง 150,600.00 บาท</t>
  </si>
  <si>
    <t>บริษัท ซีพี แอ๊กซ์ตร้า จํากัด (มหาชน) ราคาซื้อหรือจ้าง 1,198.00 บาท</t>
  </si>
  <si>
    <t>บริษัท แอคคอร์ด คอร์ปอเรชั่น จํากัด ราคาซื้อหรือจ้าง 29,250.00 บาท</t>
  </si>
  <si>
    <t>บริษัท เดนทัล เนคซัส จํากัด ราคาซื้อหรือจ้าง 85,850.00 บาท</t>
  </si>
  <si>
    <t>บริษัท นูโวเด้นท์ จํากัด ราคาซื้อหรือจ้าง 29,900.00 บาท</t>
  </si>
  <si>
    <t>บริษัท โทรฟี จํากัด ราคาซื้อหรือจ้าง 17,250.00 บาท</t>
  </si>
  <si>
    <t>ห้างหุ้นส่วนจํากัด บางกอกสตาร์เด็นทัล ราคาซื้อหรือจ้าง 14,820.00 บาท</t>
  </si>
  <si>
    <t>บริษัท ดีเคเอสเอช (ประเทศไทย) จํากัด ราคาซื้อหรือจ้าง 31,351.00 บาท</t>
  </si>
  <si>
    <t>คาแจกันดอกไมเพื่อเขารวมวันสถาปนาคณะเทคโนโลยีและนวัตกรรมผลิตภัณฑการเกษตร และ วันสถาปนาคณะวัฒนธรรมสิ่งแวดลอมและการ ทองเที่ยวเชิงนิเวศ</t>
  </si>
  <si>
    <t>บริษัท ณภษร เซอร์วิส กรุ๊ป จำกัด ราคา 3,210.00 บาท</t>
  </si>
  <si>
    <t>บริษัท ริโก้ (ประเทศไทย) จำกัด ราคา 746.33 บาท</t>
  </si>
  <si>
    <t>บมจ. ซีพี ออลล์ ราคา 221.00 บาท</t>
  </si>
  <si>
    <t>นางฟ้ามาโปรด ราคา 720.00 บาท</t>
  </si>
  <si>
    <t>บริษัท ซีพี แอ็กซ์ตร้า จำกัด (มหาชน) ราคา 11,779.00 บาท</t>
  </si>
  <si>
    <t>นางสาวนิภา สุขสมหาญ ราคา 6,804.00 บาท</t>
  </si>
  <si>
    <t>ห้างหุ้นส่วนจำกัด เค แอนด์แอร์ (2017) ราคา 21,400.00 บาท</t>
  </si>
  <si>
    <t>บริษัท โตโยต้า กาญจนเทพ จำกัด ราคา 27,380.23 บาท</t>
  </si>
  <si>
    <t>นางสาวฑิตยากร แก้วอิ่ม ราคา 9,900 บาท</t>
  </si>
  <si>
    <t>บริษัท ริโก้ (ประเทศไทย) จำกัด ราคา 16,230.83 บาท</t>
  </si>
  <si>
    <t>จ้างซ่อมเครื่องปรับอากาศ อาคาร 38 คณะมนุษยศาสตร์ จำนวน 3 งาน</t>
  </si>
  <si>
    <t>หางหุนสวนจํากัด นฤเดชซัพพลาย ราคา 8,423 บาท</t>
  </si>
  <si>
    <t>บริษัท เอ็มจีเอ็ม อินเตอร์เนชั่นแนล จำกัด ราคา 9,608.60 บาท</t>
  </si>
  <si>
    <t>บริษัท พีเอสวี ยูนิเทค จำกัด ราคา 3,156.50 บาท</t>
  </si>
  <si>
    <t>จัดซื้อหนังสือพิมพ (เมษายน 2568) จํานวน 3 รายการ</t>
  </si>
  <si>
    <t>1. หจก. ไมโคร ซัม เอ็นเตอรไพรส ราคา 13,648.22 บาท
2. บจก. ออฟฟศเมท (ไทย) ราคา 22,620 บาท</t>
  </si>
  <si>
    <t>ซื้อวัสดุเชื้อเพลิงและหล่อลื่น ประจำปีงบประมาณ 2568 เดือนละ 5,000.00 บาท (ห้าพันบาทถ้วน) จำนวน 12 เดือน (ประจำเดือนเมษายน 2568)</t>
  </si>
  <si>
    <t>คาจางเหมารถตู ไป-กลับ ณ หองประชุมสถาบันอัญมณี เครื่องประดับไทย และการออกแบบ</t>
  </si>
  <si>
    <t>บริษัท ไดนามิค ซอร์ซ จำกัด ราคา 10,700.00 บาท</t>
  </si>
  <si>
    <t>บริษัท สยามสิริ คอร์ปอเรชั่น จำกัด ราคา 33,491.00 บาท</t>
  </si>
  <si>
    <t>พี.เค.สเตชั่นเนอรี่ ราคา 28,500.00 บาท</t>
  </si>
  <si>
    <t>บริษัท พี.จี.รวมภัณฑ์เครื่องเขียน ราคา 12,600.00 บาท</t>
  </si>
  <si>
    <t>นายเอกชัย บรรเจิดพร ราคา 19,500.00 บาท</t>
  </si>
  <si>
    <t>นายเอกชัย บรรเจิดพร ราคา 7,500.00 บาท</t>
  </si>
  <si>
    <t>รานธนวุฒิ ราคา 15,680 บาท</t>
  </si>
  <si>
    <t>หางหุนสวนจํากัด ปรวี ราคา 42,000 บาท</t>
  </si>
  <si>
    <t>บริษัท ทีซีเอสอินเตอร์เทรดกรุ๊ป จำกัด ราคา 2,370.00 บาท</t>
  </si>
  <si>
    <t>บริษัท ออฟฟิศเมท (ไทย) จำกัด ราคา 1,802.00 บาท</t>
  </si>
  <si>
    <t>ทีพริ้นท์ ราคา 6,000.00 บาท</t>
  </si>
  <si>
    <t>3000060764</t>
  </si>
  <si>
    <t>รานดํารงเภสัช  ราคา 1,395.00 บาท</t>
  </si>
  <si>
    <t>รานนิยมเภสัช3 ราคา 684.00 บาท</t>
  </si>
  <si>
    <t>บริษัท เอกลักษณเซอรวิส แอนด ซัพพลายส จํากัด ราคา 8,450 บาท</t>
  </si>
  <si>
    <t>บริษัท สยามสิริ คอร์ปอเรชั่น จำกัด ราคา 46,010.00 บาท</t>
  </si>
  <si>
    <t>บริษัท ริโก้ (ประเทศไทย) จำกัด ราคา 14,642.95 บาท</t>
  </si>
  <si>
    <t>บริษัท ซันคัลเล่อร์ โอ.เอ. จำกัด ราคา 12,626.00 บาท</t>
  </si>
  <si>
    <t>บริษัท สยามสิริ คอร์ปอเรชั่น จำกัด ราคา 59,759.50 บาท</t>
  </si>
  <si>
    <t>หางหุนสวนจํากัด นฤเดชซัพพลาย ราคา 4,451 บาท</t>
  </si>
  <si>
    <t>นางสมนึก ทองใบ ราคา 710.00 บาท</t>
  </si>
  <si>
    <t>จัดจางทําความสะอาด (26 เมษายน  68)</t>
  </si>
  <si>
    <t>3000060722</t>
  </si>
  <si>
    <t>บริษัทริโก้ (ประเทศไทย) จำกัด ราคา 23,074.55 บาท</t>
  </si>
  <si>
    <t>3000060720</t>
  </si>
  <si>
    <t>บริษัทวิริยะประกันภัย จำกัด (มหาชน) ราคา 15,168.12 บาท</t>
  </si>
  <si>
    <t>จ้างซ่อมเครื่องเพิ่มปริมาณสารพันธุกรรมในสภาพจริง ยี่ห้อ Roche รุ่น LightCycler 480 Instrument II จำนวน 1 เครื่อง</t>
  </si>
  <si>
    <t>บริษัท เฮาสออฟเดอะเนวี่ จํากัด ราคา 26,750.00 บาท</t>
  </si>
  <si>
    <t>บริษัท ไอโมด พลัส จํากัด ราคา 87,740.00  บาท</t>
  </si>
  <si>
    <t>วัสดุการเรียนการสอน จํานวน 5 รายการ รายวิชา CCI101</t>
  </si>
  <si>
    <t>บริษัท สยาม ไมโคร โปรดักส จํากัด ราคา 17,515.90 บาท</t>
  </si>
  <si>
    <t>บริษัท ทรัพย์เจริญ แทรเวล (2007) จำกัด ราคา 19,200.00 บาท</t>
  </si>
  <si>
    <t xml:space="preserve">Royal Flore Ratchphuck ราคา 800.00 บาท </t>
  </si>
  <si>
    <t>หางหุนสวนจํากัด ไมโครซัม เอ็นเตอรไพรส ราคา 7,222.50 บาท</t>
  </si>
  <si>
    <t>หางหุนสวนจํากัด ไมโครซัม เอ็นเตอรไพรส ราคา 5,457.00 บาท</t>
  </si>
  <si>
    <t>บริษัท สยาม ไมโคร โปรดักส จํากัด (สํานักงานใหญ) ราคา 8,399.50 บาท</t>
  </si>
  <si>
    <t>บริษัท ณภษร เซอร์วิส กรุ๊ป จำกัด  ราคา 24,075.00 บาท</t>
  </si>
  <si>
    <t>ห้างหุ้นส่วนจำกัด เค แอนด์แอร์ (2017) ราคา 78,000.00 บาท</t>
  </si>
  <si>
    <t>ห้างหุ้นส่วนจำกัด ทศทิศ การก่อสร้าง ราคา 490,493.12 บาท</t>
  </si>
  <si>
    <t>นางสาวมยุรี ถนอนมิตรภาพ ราคา 6,660.00 บาท</t>
  </si>
  <si>
    <t>บริษัท ซีพี ออลล จํากัด (มหาชน) ราคา 900.00 บาท</t>
  </si>
  <si>
    <t>ซื้อชุดสูทตราสัญลักษณมหาวิทยาลัยศรีนครินทรวิโรฒ จํานวน 21 ชุด</t>
  </si>
  <si>
    <t>บริษัท มิสเตอร จํากัด  ราคา 63,000.00 บาท</t>
  </si>
  <si>
    <t>บริษัท เจ.เอส.เอ็น.เอ็นจิเนียริ่ง ราคา 117,165 บาท</t>
  </si>
  <si>
    <t>บริษัท เอ็มจีเอ็ม อินเตอร์เนชั่นแนล จำกัด ราคา 66,468.40 บาท</t>
  </si>
  <si>
    <t>รานทองอุไรฟลาวเวอร ราคา 2,440.00 บาท</t>
  </si>
  <si>
    <t>รานปาทองอร ราคา 2,150.00 บาท</t>
  </si>
  <si>
    <t>เช่ารถตู้ จำนวน 2 คัน โครงการการพัฒนารูปแบบการเสริมสร้างความรอบรู้ด้านสุขภาพในอาสาสมัครดูแลผู้สูงอายุ</t>
  </si>
  <si>
    <t>1. บจก. เรียลไลน เน็ตเวิรค ราคา 449,984.22 บาท
2. บจก. โอติก เน็ตเวิรค ราคา 582,058.60 บาท</t>
  </si>
  <si>
    <t>จ้างถ่ายเอกสาร จำนวน 1 รายการ โครงการหลักสูตรฝึกอบรมการพยาบาลเฉพาะทาง สาขาการพยาบาลเวชปฏิบัติทั่วไป (การรักษาโรคเบื้องต้น)</t>
  </si>
  <si>
    <t>นายสมาน พลธรรม ราคา 6,116.00 บาท</t>
  </si>
  <si>
    <t>ห้างหุ้นส่วนจำกัด คัฟเวอร์ ฟู้ด ราคา 13,417.80 บาท</t>
  </si>
  <si>
    <t>ห้างหุ้นส่วนจำกัด คัฟเวอร์ ฟู้ด ราคา 16,103.50 บาท</t>
  </si>
  <si>
    <t>บริษัท พาราไซแอนติฟิค จํากัด ราคา 6,420 บาท</t>
  </si>
  <si>
    <t>ซื้อน้ำมันเชื้อเพลิง ระหว่างวันที่ 1 ถึงวันที่ 30 เมษายน 2568 จำนวน 3 คัน</t>
  </si>
  <si>
    <t>3000060165</t>
  </si>
  <si>
    <t>บริษัท ทรัส ไอที โซลูชั่น จำกัด ราคา 6,420.00 บาท</t>
  </si>
  <si>
    <t>นายอานนท์ ภูมิโคกรักษ์ ราคา 7,000.00 บาท</t>
  </si>
  <si>
    <t>พย 102/2568/</t>
  </si>
  <si>
    <t>บจก.เอ.เอ็น.เอช.ไซเอนทิฟค มารเก็ตติ้ง ราคา 12,305.00 บาท</t>
  </si>
  <si>
    <t>บริษัท ออฟฟิศเมศ (ไทย) จำกัด ราคา 4,419.13 บาท</t>
  </si>
  <si>
    <t>บริษัท ณภษร เซอร์วิส กรุ๊ป จำกัด ราคา 37,900.00 บาท</t>
  </si>
  <si>
    <t>บริษัท เทคโนโลยี ซิสเต็มส์ ดีเวลลอป เม้นท์ จำกัด ราคา 77,682.00 บาท</t>
  </si>
  <si>
    <t>บริษัท นานมี บุ๊คส์ จำกัด ราคา 21,976.00 บาท</t>
  </si>
  <si>
    <t>บริษัท อัครเทรดดิ้ง จำกัด ราคา 96,300.00 บาท</t>
  </si>
  <si>
    <t>จ้างซ่อมเครื่องพิมพ์ชนิดอิงค์เจ็ทสี สำหรับทำโปสเตอร์ยี่ห้อ HP จำนวน 1 เครื่อง</t>
  </si>
  <si>
    <t>บริษัท คงคา อินเตอร์-เทรด จำกัด ราคา 1,535.45 บาท</t>
  </si>
  <si>
    <t>นางสาวอินธิรา จันทรัตน์ทโน ราคา 10,998.00 บาท</t>
  </si>
  <si>
    <t>บริษัท พัชรจิตต์ จำกัด ราคา 10,152.00 บาท</t>
  </si>
  <si>
    <t>บริษัท รัตนโกสินทร์เครื่องเย็น ราคา 115,560.00 บาท</t>
  </si>
  <si>
    <t>บริษัท แม็กซเวิรค ชอป จํากัด ราคา 790.00 บาท</t>
  </si>
  <si>
    <t>บริษัท ไอบิวด คอนสตรัคชั่น จํากัด ราคา 492,200.00 บาท</t>
  </si>
  <si>
    <t>นายสมาน พลธรรม ราคา 14,689.00 บาท</t>
  </si>
  <si>
    <t>บจก.เมทเลอร-โทเลโด (ประเทศไทย) ราคา 10,058.00 บาท</t>
  </si>
  <si>
    <t>รานทองหลางหลอเสาปูน ราคา 9,930.00 บาท</t>
  </si>
  <si>
    <t>บจก.แลบแกส (ประเทศไทย) ราคา 2,054.40 บาท</t>
  </si>
  <si>
    <t>ราน Pack cute ราคา 2,965.00 บาท</t>
  </si>
  <si>
    <t>บริษัท ซันคัลเล่อร์ โอ.เอ. จำกัด ราคา 6,099.00 บาท</t>
  </si>
  <si>
    <t>บริษัท อินโนโว เทรดดิ้ง จำกัด ราคา 40,125.00 บาท</t>
  </si>
  <si>
    <t>บริษัท พิสิษฐ์ อินเตอร์กรุ๊ป จำกัด ราคา 16,200.00 บาท</t>
  </si>
  <si>
    <t>บริษัท คลีนโนเวชั่น จำกัด ราคา 60,669.00 บาท</t>
  </si>
  <si>
    <t>บจก. แบงเทรดดิ้ง 1992 ราคา 6,099.00 บาท</t>
  </si>
  <si>
    <t>บจก. แบงเทรดดิ้ง 1992 ราคา 3,659.40 บาท</t>
  </si>
  <si>
    <t>นางสมนึก ทองใบ ราคา 355.00 บาท</t>
  </si>
  <si>
    <t>บริษัท อีสเทินไพโอเนีย เซลส์ แอน์ เซอร์วิดซ์ จำกัด ราคา 3,745.00 บาท</t>
  </si>
  <si>
    <t>รานเจริญไทยวัสดุกอสราง ราคา 1,333.00  บาท
บริษัท อินฟนิท คราฟท จํากัด ราคา 408.00 บาท</t>
  </si>
  <si>
    <t>บริษัท ต.สงวนไทย อีเล็คทริค ราคา 53,639.10 บาท</t>
  </si>
  <si>
    <t>นายธัญทอง ธรรมรักษ์ ราคา 5,000 บาท</t>
  </si>
  <si>
    <t>บริษัท แสงเอกซัพพลายส์ จำกัด ราคา 69,849.60 บาท</t>
  </si>
  <si>
    <t>ห้างหุ้นส่วนจำกัด เค แอนด์แอร์ (2017) ราคา 17,800.00 บาท</t>
  </si>
  <si>
    <t>1. หจก. ไมโคร ซัม เอ็นเตอรไพรส ราคา 1,4338.00 บาท
2. หจก. พี.เอ็น.แอล ซัพพลายส ราคา 15,065.60 บาท</t>
  </si>
  <si>
    <t>1. บริษัท เบคไทย กรุงเทพอุปกรณเคมีภัณฑ จํากัด ราคา 54,035 บาท
2. บจก. นาโนเทค อินเตอร ราคา 62,060 บาท</t>
  </si>
  <si>
    <t>บริษัทยูดี ทรัคส์ คอร์ปอเรชั้น (ประเทศไทย) จำกัด ราคา 9,963.84 บาท</t>
  </si>
  <si>
    <t>รานวันประเสริฐ ซัพพลาย ราคา 9,500.00 บาท</t>
  </si>
  <si>
    <t>รานวันประเสริฐ ซัพพลาย ราคา 2,850.00 บาท</t>
  </si>
  <si>
    <t>นายพงษศักดิ์ ยอดยิ่ง ราคา 9,800.00 บาท</t>
  </si>
  <si>
    <t>นายพงษศักดิ์ ยอดยิ่ง ราคา 15,000.00 บาท</t>
  </si>
  <si>
    <t>จางซอมแซมระเบียงรั่วซึมหอง 213 จํานวน 1 งาน</t>
  </si>
  <si>
    <t>ห้างหุ้นส่วนจำกัด คัฟเวอร์ ฟู้ด ราคา 15,612.50 บาท</t>
  </si>
  <si>
    <t>ห้างหุ้นส่วนจำกัด คัฟเวอร์ ฟู้ด ราคา 18,685.00 บาท</t>
  </si>
  <si>
    <t>ห้างหุ้นส่วนจำกัด คัฟเวอร์ ฟู้ด ราคา 13,970.00 บาท</t>
  </si>
  <si>
    <t>ห้างหุ้นส่วนจำกัด คัฟเวอร์ ฟู้ด ราคา 19,767.50 บาท</t>
  </si>
  <si>
    <t>ห้างหุ้นส่วนจำกัด คัฟเวอร์ ฟู้ด ราคา 25,353.65 บาท</t>
  </si>
  <si>
    <t>บริษัท โอเมก้า ดิชวอชเชอร์ ราคา 11,556.00 บาท</t>
  </si>
  <si>
    <t>บริษัท ลาดพร้าววัสดุภัณฑ์ จำกัด ราคา 7,950.00 บาท</t>
  </si>
  <si>
    <t>บริษัท ดับบลิวเอสเจ ราคา 22,568.44 บาท</t>
  </si>
  <si>
    <t>บริษัท บอนกาแฟ (ประเทศไทย) จำกัด ราคา 6,930.00 บาท</t>
  </si>
  <si>
    <t>บริษัท เจ เค กรุปเทรดดิ้ง จํากัด ราคา 21,817.30 บาท</t>
  </si>
  <si>
    <t>บมจ.สยามโกลบอลเฮาส ราคา 3,389.00 บาท</t>
  </si>
  <si>
    <t>นายออน สโมสร ราคา 3,000.00 บาท</t>
  </si>
  <si>
    <t>บจก. จันทรเจา ลองจีวิตี้ ราคา 2,650.46 บาท</t>
  </si>
  <si>
    <t>บริษัท ออฟฟิศเมท (ไทย) จำกัด ราคา 12,526.00 บาท</t>
  </si>
  <si>
    <t>บริษัท อัลติเมท อินเทลลิเจนท์ ราคา 19,902.00 บาท</t>
  </si>
  <si>
    <t>บริษัท ออฟฟิศเมท (ไทย) จำกัด ราคา 10,250.00 บาท</t>
  </si>
  <si>
    <t>ห้างหุ้นส่วนจำกัด เค แอนด์แอร์ (2017) ราคา 23,500.00 บาท</t>
  </si>
  <si>
    <t>หจก.ไมโคร ซัมเอ็นเตอรไพรส ราคา 2,377.54 บาท</t>
  </si>
  <si>
    <t>3000060508</t>
  </si>
  <si>
    <t>ร้านวิชาภัณฑ์ ราคา 45,312.00 บาท</t>
  </si>
  <si>
    <t>นางสาวชุติมา บุญลอม ราคา 2,000.00 บาท</t>
  </si>
  <si>
    <t>นางสาวพิมภัทรา ถิรพรวัฒนา ราคา 2,000.00 บาท</t>
  </si>
  <si>
    <t>บริษัท ริโก้ (ประเทศไทย) จำกัด ราคา 10,299.29 บาท</t>
  </si>
  <si>
    <t>บริษัท ภาดา เอ็ดดูเคชั่น จำกัด ราคา 27,351.00 บาท</t>
  </si>
  <si>
    <t>บริษัท ออฟฟิศเมท (ไทย) จำกัด ราคา 26,214.00 บาท</t>
  </si>
  <si>
    <t>ห้างหุ้นส่วนจำกัด คัฟเวอร์ ฟู้ด ราคา 28,700.00 บาท</t>
  </si>
  <si>
    <t>ห้างหุ้นส่วนจำกัด คัฟเวอร์ ฟู้ด ราคา 11,330.00 บาท</t>
  </si>
  <si>
    <t>นางสาววรรณา อยู่เมฆะ ราคา 14,100.00 บาท</t>
  </si>
  <si>
    <t>ห้างหุ้นส่วนจำกัด คัฟเวอร์ ฟู้ด ราคา 12,540.40 บาท</t>
  </si>
  <si>
    <t>นางสาววรรณา อยู่เมฆะ ราคา 15,300.00 บาท</t>
  </si>
  <si>
    <t>บริษัท เม่งฮง ฟู้ดส์เซอร์วิส จำกัด ราคา 12,775.80 บาท</t>
  </si>
  <si>
    <t>ห้างหุ้นส่วนจำกัด คัฟเวอร์ ฟู้ด ราคา 15,190.00 บาท</t>
  </si>
  <si>
    <t>บริษัท เอ็น ซี ไอ อินเตอร์มาร์ท ราคา 17,910.87 บาท</t>
  </si>
  <si>
    <t>บริษัท น้ำมันบริโภคไทย จำกัด ราคา 22,149.00 บาท</t>
  </si>
  <si>
    <t>ห้างหุ้นส่วนจำกัด คัฟเวอร์ ฟู้ด ราคา 16,440.00 บาท</t>
  </si>
  <si>
    <t>ห้างหุ้นส่วนจำกัด คัฟเวอร์ ฟู้ด ราคา 12,935.00 บาท</t>
  </si>
  <si>
    <t>ห้างหุ้นส่วนจำกัด คัฟเวอร์ ฟู้ด ราคา 13,482.00 บาท</t>
  </si>
  <si>
    <t>บริษัท สหพัฒนพิบูล จำกัด (มหาชน) ราคา 43,200.00 บาท</t>
  </si>
  <si>
    <t>ห้างหุ้นส่วนจำกัด คัฟเวอร์ ฟู้ด ราคา 14,255.00 บาท</t>
  </si>
  <si>
    <t>นางสาววรรณา อยู่เมฆะ ราคา 17,000.00 บาท</t>
  </si>
  <si>
    <t>ห้างหุ้นส่วนจำกัด คัฟเวอร์ ฟู้ด ราคา 13,235.00 บาท</t>
  </si>
  <si>
    <t>ห้างหุ้นส่วนจำกัด คัฟเวอร์ ฟู้ด ราคา 22,045.00 บาท</t>
  </si>
  <si>
    <t>ห้างหุ้นส่วนจำกัด คัฟเวอร์ ฟู้ด ราคา 13,430.00 บาท</t>
  </si>
  <si>
    <t>นางสาววรรณา อยู่เมฆะ ราคา 16,000.00 บาท</t>
  </si>
  <si>
    <t>นางสาววรรณา อยู่เมฆะ ราคา 15,200.00 บาท</t>
  </si>
  <si>
    <t>ห้างหุ้นส่วนจำกัด คัฟเวอร์ ฟู้ด ราคา 14,000.00 บาท</t>
  </si>
  <si>
    <t>ห้างหุ้นส่วนจำกัด คัฟเวอร์ ฟู้ด ราคา 30,960.45 บาท</t>
  </si>
  <si>
    <t>ชุมนุมสหกรณ์การเกษตร ราคา 47,500.00 บาท</t>
  </si>
  <si>
    <t>นางสาววรรณา อยู่เมฆะ ราคา 18,600.00 บาท</t>
  </si>
  <si>
    <t>บริษัท บี.แอล.เอส.มาร์เก็ตติ้ง จํากัด ราคาซื้อหรือจ้าง 4,065.00 บาท</t>
  </si>
  <si>
    <t>บริษัท พาราไซแอนติฟิค จํากัด ราคาซื้อหรือจ้าง 6,420 บาท</t>
  </si>
  <si>
    <t>ห้างหุ้นส่วนจํากัด ไมโคร ซัม เอ็นเตอร์ ไพร์ส ราคาซื้อหรือจ้าง 12,240.80 บาท</t>
  </si>
  <si>
    <t>บริษัท พี.เอส.แล็บ ซัพพลาย จํากัด ราคาซื้อหรือจ้าง 49,969.00 บาท</t>
  </si>
  <si>
    <t>ร้านก๊อปปี้ปริ้นท์ ราคาซื้อหรือจ้าง 1,200.00 บาท</t>
  </si>
  <si>
    <t>บริษัท เจริญลาภไฟร์ เซฟตี้ จำกัด ราคาซื้อหรือจ้าง 19,260.00 บาท</t>
  </si>
  <si>
    <t>ห้างหุ้นส่วนจำกัด ไมโคร ซัม เอ็นเตอร์ไพรส์ ราคาซื้อหรือจ้าง 6,783.80 บาท</t>
  </si>
  <si>
    <t>ห้างหุ้นส่วนจำกัด ไมโคร ซัม เอ็นเตอร์ไพรส์ ราคาซื้อหรือจ้าง 1,540.80 บาท</t>
  </si>
  <si>
    <t>ห้างหุ้นส่วนจำกัด ไมโคร ซัม เอ็นเตอร์ไพรส์ ราคาซื้อหรือจ้าง 18,154.69 บาท</t>
  </si>
  <si>
    <t>บริษัท ดับเบิ้ล ดี ครีเอชั่น จํากัด ราคาซื้อหรือจ้าง 900.00 บาท</t>
  </si>
  <si>
    <t>บริษัท ทรัส ไอที โซลูชั่น จำกัด ราคาซื้อหรือจ้าง 6,420.00 บาท</t>
  </si>
  <si>
    <t>นายอานนท์ ภูมิโคกรักษ์ ราคาซื้อหรือจ้าง 7,000.00 บาท</t>
  </si>
  <si>
    <t>บจก.เอ.เอ็น.เอช.ไซเอนทิฟค มารเก็ตติ้ง ราคาซื้อหรือจ้าง 12,305.00 บาท</t>
  </si>
  <si>
    <t>บริษัท ออฟฟิศเมศ (ไทย) จำกัด ราคาซื้อหรือจ้าง 4,419.13 บาท</t>
  </si>
  <si>
    <t>บริษัท ทรัพย์เจริญ แทรเวล จำกัด ราคาซื้อหรือจ้าง 40,000 บาท</t>
  </si>
  <si>
    <t>บริษัท นานมี บุ๊คส์ จำกัด ราคาซื้อหรือจ้าง 21,976.00 บาท</t>
  </si>
  <si>
    <t>บริษัท เทคโนโลยี ซิสเต็มส์ ดีเวลลอป เม้นท์ จำกัด ราคาซื้อหรือจ้าง 77,682.00 บาท</t>
  </si>
  <si>
    <t>บริษัท ณภษร เซอร์วิส กรุ๊ป จำกัด ราคาซื้อหรือจ้าง 37,900.00 บาท</t>
  </si>
  <si>
    <t>บริษัท อัครเทรดดิ้ง จำกัด ราคาซื้อหรือจ้าง 96,300.00 บาท</t>
  </si>
  <si>
    <t>หางหุนสวนจํากัด แล็ป วัลเลย ราคาซื้อหรือจ้าง 3,482.85 บาท</t>
  </si>
  <si>
    <t>นายไชยสิทธิ์ โพธิ์สามตน ราคาซื้อหรือจ้าง 4,800.00 บาท</t>
  </si>
  <si>
    <t>บริษัท ซิงค อินโนเวชั่น จํากัด ราคาซื้อหรือจ้าง 6,380.00 บาท</t>
  </si>
  <si>
    <t>บริษัท แอดวานซ์ เมดิคอล คอร์ปอเรชั่น (ประเทศไทย) จำกัด ราคาซื้อหรือจ้าง 68,058.00 บาท</t>
  </si>
  <si>
    <t>ห้างหุ้นส่วนจำกัด นฤเดช ซัพพลาย ราคาซื้อหรือจ้าง 43,656.00 บาท</t>
  </si>
  <si>
    <t>บริษัท แอ๊คเตออน (ประเทศไทย) จำกัด ราคาซื้อหรือจ้าง 35,400.00</t>
  </si>
  <si>
    <t>บริษัท พล็อต ปริ้นท์ สมาร์ทไพรส์ เซอร์วิส จำกัด ราคาซื้อหรือจ้าง 26,429.00 บาท</t>
  </si>
  <si>
    <t>ร้าน TTT PACKING BOX ราคาซื้อหรือจ้าง 370.00 บาท</t>
  </si>
  <si>
    <t>ร้านทีทีเอ็ม เทรดดิ้ง เซ็นเตอร์ ราคาซื้อหรือจ้าง 882.75 บาท</t>
  </si>
  <si>
    <t>บริษัท เอ็มเอชเคบิสซิเนส จํากัด ราคาซื้อหรือจ้าง 14,445.00 บาท</t>
  </si>
  <si>
    <t>ห้างหุ้นส่วนจํากัด ไมโคร ซัม เอ็นเตอร์ไพร์ส ราคาซื้อหรือจ้าง 161,500.00 บาท</t>
  </si>
  <si>
    <t>ห้างหุ้นส่วนจํากัด ไมโคร ซัม เอ็นเตอร์ไพร์ส ราคาซื้อหรือจ้าง 17,548.00 บาท</t>
  </si>
  <si>
    <t>ห้างหุ้นส่วนจํากัด ไมโคร ซัม เอ็นเตอร์ไพร์ส ราคาซื้อหรือจ้าง 41,700.00 บาท</t>
  </si>
  <si>
    <t>บจก.เดอะ ไซเอนซ์ แอนด์ เอ็ดดูเคชั่น แนล ราคาซื้อหรือจ้าง 150,000.00 บาท</t>
  </si>
  <si>
    <t>บริษัท ทรัพยอรุณพง จํากัด ราคาซื้อหรือจ้าง 3,700.00 บาท</t>
  </si>
  <si>
    <t>รานรอยัล ฟลอราราชพฤษ ราคาซื้อหรือจ้าง 3,060.00 บาท</t>
  </si>
  <si>
    <t>บริษัท ทําถูก จํากัด ราคาซื้อหรือจ้าง 5,979.16 บาท</t>
  </si>
  <si>
    <t>บริษัท คงคา อินเตอร์-เทรด จำกัด ราคาซื้อหรือจ้าง 1,535.45 บาท</t>
  </si>
  <si>
    <t>นางสาวอินธิรา จันทรัตน์ทโน ราคาซื้อหรือจ้าง 10,998.00 บาท</t>
  </si>
  <si>
    <t>บริษัท พัชรจิตต์ จำกัด ราคาซื้อหรือจ้าง 10,152.00 บาท</t>
  </si>
  <si>
    <t>บริษัท รัตนโกสินทร์เครื่องเย็น ราคาซื้อหรือจ้าง 115,560.00 บาท</t>
  </si>
  <si>
    <t>บริษัท แม็กซเวิรค ชอป จํากัด ราคาซื้อหรือจ้าง 790.00 บาท</t>
  </si>
  <si>
    <t>บริษัท ไอบิวด คอนสตรัคชั่น จํากัด ราคาซื้อหรือจ้าง 492,200.00 บาท</t>
  </si>
  <si>
    <t>ห้างหุ้นส่วนจำกัด วาย.เอ็น.แอร์ เซลส์ แอนด์ เซอร์วิส ราคาซื้อหรือจ้าง 110,000.00 บาท</t>
  </si>
  <si>
    <t>1. บริษัท เบคไทย กรุงเทพอุปกรณ์เคมีภัณฑ์ จำกัด ราคาซื้อหรือจ้าง 522,160.00 บาท</t>
  </si>
  <si>
    <t>บริษัท เอ็มเอชเคบิสซิเนส จํากัด ราคาซื้อหรือจ้าง 952.30 บาท</t>
  </si>
  <si>
    <t>บริษัท เอ็มเอชเคบิสซิเนส จํากัด ราคาซื้อหรือจ้าง 1,498.00 บาท</t>
  </si>
  <si>
    <t>ห้างหุ้นส่วนจํากัด วอร์ด เมดิก ราคาซื้อหรือจ้าง 5,066.45 บาท</t>
  </si>
  <si>
    <t>บริษัท กิบไทย จํากัด ราคาซื้อหรือจ้าง 4,815.00 บาท</t>
  </si>
  <si>
    <t>บจก.ศรีรุ่งเรือง เซฟ แอนด์ สตีล เฟอร์นิเจอร์ ราคาซื้อหรือจ้าง 17,387.50 บาท</t>
  </si>
  <si>
    <t>บจก.ศรีรุ่งเรือง เซฟ แอนด์ สตีล เฟอร์นิเจอร์ ราคาซื้อหรือจ้าง 17,922.50 บาท</t>
  </si>
  <si>
    <t>บจก.ศรีรุ่งเรือง เซฟ แอนด์ สตีล เฟอร์นิเจอร์ ราคาซื้อหรือจ้าง 40,660.00 บาท</t>
  </si>
  <si>
    <t>บริษัท คลีน เพสท เมเนจเมนท จํากัด ราคาซื้อหรือจ้าง 48,150.00 บาท</t>
  </si>
  <si>
    <t>ห้างหุ้นส่วนจำกัด เมย์เด้นท์ ราคาซื้อหรือจ้าง 3,300 บาท</t>
  </si>
  <si>
    <t>บริษัท แสงทองผาใบ จํากัด ราคาซื้อหรือจ้าง 16,050 บาท</t>
  </si>
  <si>
    <t>นายเตชสิทธิ์ กลาหาญ ราคาซื้อหรือจ้าง 7,000 บาท</t>
  </si>
  <si>
    <t>บริษัท เดอะมอลล กรุป จํากัด ราคาซื้อหรือจ้าง 440.00 บาท</t>
  </si>
  <si>
    <t>บริษัท เบสิกฮอลิเดย จํากัด ราคาซื้อหรือจ้าง 39,996.00 บาท</t>
  </si>
  <si>
    <t>รานฟูไท 349 ราคาซื้อหรือจ้าง 950.00 บาท</t>
  </si>
  <si>
    <t>รานวิบูลยภัณฑ ราคาซื้อหรือจ้าง 850.00 บาท</t>
  </si>
  <si>
    <t>นายสมาน พลธรรม ราคาซื้อหรือจ้าง 14,689.00 บาท</t>
  </si>
  <si>
    <t>บจก.เมทเลอร-โทเลโด (ประเทศไทย) ราคาซื้อหรือจ้าง 10,058.00 บาท</t>
  </si>
  <si>
    <t>รานทองหลางหลอเสาปูน ราคาซื้อหรือจ้าง 9,930.00 บาท</t>
  </si>
  <si>
    <t>บจก.แลบแกส (ประเทศไทย) ราคาซื้อหรือจ้าง 2,054.40 บาท</t>
  </si>
  <si>
    <t>รานดอกไมลูกปด ราคาซื้อหรือจ้าง 200.00 บาท</t>
  </si>
  <si>
    <t>รานชมจันทรขายสง ราคาซื้อหรือจ้าง 1,000.00 บาท</t>
  </si>
  <si>
    <t>ราน Pack cute ราคาซื้อหรือจ้าง 2,965.00 บาท</t>
  </si>
  <si>
    <t>รานกฤษฏอะไหล ราคาซื้อหรือจ้าง 2,400.00 บาท</t>
  </si>
  <si>
    <t>บริษัท คลีนโนเวชั่น จำกัด ราคาซื้อหรือจ้าง 60,669.00 บาท</t>
  </si>
  <si>
    <t>บริษัท พิสิษฐ์ อินเตอร์กรุ๊ป จำกัด ราคาซื้อหรือจ้าง 16,200.00 บาท</t>
  </si>
  <si>
    <t>บริษัท อินโนโว เทรดดิ้ง จำกัด ราคาซื้อหรือจ้าง 40,125.00 บาท</t>
  </si>
  <si>
    <t>บริษัท ซันคัลเล่อร์ โอ.เอ. จำกัด ราคาซื้อหรือจ้าง 6,099.00 บาท</t>
  </si>
  <si>
    <t>ร้านจิปาฐะ ราคาซื้อหรือจ้าง 1,219.00 บาท</t>
  </si>
  <si>
    <t>บริษัท พยาธิภัณฑ์อินเตอร์เนชั่นแนล จำกัด ราคาซื้อหรือจ้าง 718,000.00 บาท</t>
  </si>
  <si>
    <t>บริษัท สยามคูลเลอร์ มาร์ท แอนด์ เซอร์วิช จํากัด ราคาซื้อหรือจ้าง 12,400.00 บาท</t>
  </si>
  <si>
    <t>บริษัท บ้านไม้ชายเลนรีสอร์ท จํากัด ราคาซื้อหรือจ้าง 12,000.00 บาท</t>
  </si>
  <si>
    <t>บริษัท เดลตา แล็บบอราตอรี่ จํากัด ราคาซื้อหรือจ้าง 2,493.10 บาท</t>
  </si>
  <si>
    <t>บจก.ดีเคเอสเอช ราคาซื้อหรือจ้าง 5,354,280.00 บาท</t>
  </si>
  <si>
    <t>บริษัท เอ็มเอชเคบิสซิเนส จํากัด ราคาซื้อหรือจ้าง 5,200.20 บาท</t>
  </si>
  <si>
    <t>ห้างหุ้นส่วนจำกัด เค แอนด์ แอร์ เซอร์วิส (2017) ราคาซื้อหรือจ้าง 7,500 บาท</t>
  </si>
  <si>
    <t>หางหุนสวนจํากัด อุบลมาร เก็ตติ้ง ราคาซื้อหรือจ้าง 1,123.00 บาท</t>
  </si>
  <si>
    <t>บจก. แบงเทรดดิ้ง 1992 ราคาซื้อหรือจ้าง 6,099.00 บาท</t>
  </si>
  <si>
    <t>บจก. แบงเทรดดิ้ง 1992 ราคาซื้อหรือจ้าง 3,659.40 บาท</t>
  </si>
  <si>
    <t>นางสมนึก ทองใบ ราคาซื้อหรือจ้าง 355.00 บาท</t>
  </si>
  <si>
    <t>บริษัท อีสเทินไพโอเนีย เซลส์ แอน์ เซอร์วิดซ์ จำกัด ราคาซื้อหรือจ้าง 3,745.00 บาท</t>
  </si>
  <si>
    <t>บริษัท ชัยวัฒน์ ทรานสปอร์ต จำกัด ราคาซื้อหรือจ้าง 24,000.00 บาท</t>
  </si>
  <si>
    <t>บริษัท ต.สงวนไทย อีเล็คทริค ราคาซื้อหรือจ้าง 53,639.10 บาท</t>
  </si>
  <si>
    <t>นายศราวุธ รุจิราวัตถ ราคาซื้อหรือจ้าง 5,000.00 บาท</t>
  </si>
  <si>
    <t>รานเจริญไทยวัสดุกอสราง ราคาซื้อหรือจ้าง 1,333.00  บาท
บริษัท อินฟนิท คราฟท จํากัด ราคาซื้อหรือจ้าง 408.00 บาท</t>
  </si>
  <si>
    <t>ร้านรอยัล ฟลอร่า ราคาซื้อหรือจ้าง 1000 บาท</t>
  </si>
  <si>
    <t>บริษัท แอคคอร์ด คอร์ปอเรชั่น จำกัด ราคาซื้อหรือจ้าง 120,750.00 บาท</t>
  </si>
  <si>
    <t>บริษัท ดีเคเอสเอช (ประเทศไทย) จำกัด ราคาซื้อหรือจ้าง 86,965.32 บาท</t>
  </si>
  <si>
    <t>บริษัท โฮมเด้นท์กรุ๊ป จำกัด ราคาซื้อหรือจ้าง 99,100.00 บาท</t>
  </si>
  <si>
    <t>บริษัท ไดรว์ เด็นทั่ล อินคอร์ปอเรชั่น จำกัด ราคาซื้อหรือจ้าง 43,400.00 บาท</t>
  </si>
  <si>
    <t>บริษัท อีโก้ สปอร์ต อินเตอร์เนชั่นแนล จำกัด ราคาซื้อหรือจ้าง 108,000.00 บาท</t>
  </si>
  <si>
    <t>บริษัท มิสเตอร.ดี.ไอ.วาย. (กรุงเทพ) จํากัด ราคาซื้อหรือจ้าง 239.00 บาท</t>
  </si>
  <si>
    <t>หางหุนสวนจำกัด อินเตอร เมดิคอล เทรดดิ้ง ราคาซื้อหรือจ้าง 5,856.00 บาท</t>
  </si>
  <si>
    <t>บริษัท บี สมารท ซายเอ็นซ จำกัด ราคาซื้อหรือจ้าง 4,494.00 บาท</t>
  </si>
  <si>
    <t>รานวัฒนาวงศซัพพลาย ราคาซื้อหรือจ้าง 165,000.00 บาท</t>
  </si>
  <si>
    <t>บริษัท เวิลด์ไวด์ เทรด ไทย จํากัด ราคาซื้อหรือจ้าง 545,700 บาท</t>
  </si>
  <si>
    <t>บริษัท ซีทีแลบอราตอรี่ จํากัด ราคาซื้อหรือจ้าง 207,991.95 บาท</t>
  </si>
  <si>
    <t>บริษัท จี-พาวเวอร์ จํากัด ราคาซื้อหรือจ้าง 5,136.00 บาท</t>
  </si>
  <si>
    <t>ห้างหุ้นส่วนจํากัด ไมโคร ซัม เอ็นเตอร์ ไพร์ส ราคาซื้อหรือจ้าง 8,035.70 บาท</t>
  </si>
  <si>
    <t>ห้างหุ้นส่วนจำกัด เมย์เด้นท์ ราคาซื้อหรือจ้าง 64,800 บาท</t>
  </si>
  <si>
    <t>บริษัท พี ซี เด็นตัล แลป จำกัด ราคาซื้อหรือจ้าง 181,410 บาท</t>
  </si>
  <si>
    <t>บริษัท เด็นทำเนียร์ จำกัด ราคาซื้อหรือจ้าง 213,446.60 บาท</t>
  </si>
  <si>
    <t>บริษัท พี ซี เด็นตัล แลป จำกัด ราคาซื้อหรือจ้าง 489,846 บาท</t>
  </si>
  <si>
    <t>นายสุกิจ อะหมัดตอเฮด ราคาซื้อหรือจ้าง 15,000.00 บาท</t>
  </si>
  <si>
    <t>นางสาวภัทชริตา พานแก้ว ราคาซื้อหรือจ้าง 15,000.00 บาท</t>
  </si>
  <si>
    <t>นางสาววรรณรดา ชาภักดี ราคาซื้อหรือจ้าง 1,500.00 บาท</t>
  </si>
  <si>
    <t>นายณัฐวุฒิ เล็กประยูร ราคาซื้อหรือจ้าง 9,000.00 บาท</t>
  </si>
  <si>
    <t>หจก. ไมโคร ซัม เอ็นเตอรไพรส ราคาซื้อหรือจ้าง 6,955 บาท</t>
  </si>
  <si>
    <t>ราน Sirinnathongon ราคาซื้อหรือจ้าง 1,200.00 บาท</t>
  </si>
  <si>
    <t>หางหุนสวนจํากัด เอ็นแอนด เอสบิซีเนส ราคาซื้อหรือจ้าง 938.00 บาท</t>
  </si>
  <si>
    <t>บริษัท โฮม โปรดักส์ เซ็นเตอร์ จำกัด ราคาซื้อหรือจ้าง 5,180.00 บาท</t>
  </si>
  <si>
    <t>นายธัญทอง ธรรมรักษ์ ราคาซื้อหรือจ้าง 5,000 บาท</t>
  </si>
  <si>
    <t>บริษัท แสงเอกซัพพลายส์ จำกัด ราคาซื้อหรือจ้าง 69,849.60 บาท</t>
  </si>
  <si>
    <t>ห้างหุ้นส่วนจำกัด เค แอนด์แอร์ (2017) ราคาซื้อหรือจ้าง 17,800.00 บาท</t>
  </si>
  <si>
    <t>บริษัท เอ็มเอชเคบิสซิเนส จํากัด ราคาซื้อหรือจ้าง 9,844.00 บาท</t>
  </si>
  <si>
    <t>บริษัท เอ็มเอชเคบิสซิเนส จํากัด ราคาซื้อหรือจ้าง 4,708.00 บาท</t>
  </si>
  <si>
    <t>ร้าน กิจประสานเครื่องกรองน้ำ แอนด์ เซอร์วิส ราคาซื้อหรือจ้าง 2,942.50 บาท</t>
  </si>
  <si>
    <t>ห้างหุ้นส่วนจำกัด นฤเดชซัพพลาย ราคาซื้อหรือจ้าง 5,296.50 บาท</t>
  </si>
  <si>
    <t>หจก. ไมโคร ซัม เอ็นเตอรไพรส ราคาซื้อหรือจ้าง 1,4338.00 บาท</t>
  </si>
  <si>
    <t>บจก. เบคไทย กรุงเทพอุปกรณเคมีภัณฑ ราคาซื้อหรือจ้าง 54,035 บาท</t>
  </si>
  <si>
    <t>บริษัทยูดี ทรัคส์ คอร์ปอเรชั้น (ประเทศไทย) จำกัด ราคาซื้อหรือจ้าง 9,963.84 บาท</t>
  </si>
  <si>
    <t>รานวันประเสริฐ ซัพพลาย ราคาซื้อหรือจ้าง 9,500.00 บาท</t>
  </si>
  <si>
    <t>รานวันประเสริฐ ซัพพลาย ราคาซื้อหรือจ้าง 2,850.00 บาท</t>
  </si>
  <si>
    <t>นายพงษศักดิ์ ยอดยิ่ง ราคาซื้อหรือจ้าง 9,800.00 บาท</t>
  </si>
  <si>
    <t>นายพงษศักดิ์ ยอดยิ่ง ราคาซื้อหรือจ้าง 15,000.00 บาท</t>
  </si>
  <si>
    <t>ห้างหุ้นส่วนจำกัด คัฟเวอร์ ฟู้ด ราคาซื้อหรือจ้าง 15,612.50 บาท</t>
  </si>
  <si>
    <t>ห้างหุ้นส่วนจำกัด คัฟเวอร์ ฟู้ด ราคาซื้อหรือจ้าง 18,685.00 บาท</t>
  </si>
  <si>
    <t>ห้างหุ้นส่วนจำกัด คัฟเวอร์ ฟู้ด ราคาซื้อหรือจ้าง 13,970.00 บาท</t>
  </si>
  <si>
    <t>ห้างหุ้นส่วนจำกัด คัฟเวอร์ ฟู้ด ราคาซื้อหรือจ้าง 19,767.50 บาท</t>
  </si>
  <si>
    <t>ห้างหุ้นส่วนจำกัด คัฟเวอร์ ฟู้ด ราคาซื้อหรือจ้าง 25,353.65 บาท</t>
  </si>
  <si>
    <t>บริษัท โอเมก้า ดิชวอชเชอร์ ราคาซื้อหรือจ้าง 11,556.00 บาท</t>
  </si>
  <si>
    <t>บริษัท ลาดพร้าววัสดุภัณฑ์ จำกัด ราคาซื้อหรือจ้าง 7,950.00 บาท</t>
  </si>
  <si>
    <t>บริษัท ดับบลิวเอสเจ ราคาซื้อหรือจ้าง 22,568.44 บาท</t>
  </si>
  <si>
    <t>บริษัท บอนกาแฟ (ประเทศไทย) จำกัด ราคาซื้อหรือจ้าง 6,930.00 บาท</t>
  </si>
  <si>
    <t>บริษัท เจ เค กรุปเทรดดิ้ง จํากัด ราคาซื้อหรือจ้าง 21,817.30 บาท</t>
  </si>
  <si>
    <t>ร้านเลย์ปรินส์ ก๊อปปี้ ราคาซื้อหรือจ้าง 2695 บาท</t>
  </si>
  <si>
    <t>บริษัท ธนัชวิชญ์ แทรเวล กรุ๊ป จํากัด ราคาซื้อหรือจ้าง 16,000 บาท</t>
  </si>
  <si>
    <t>ห้างหุ้นส่วนจํากัด ไมโคร ซัม เอ็นเตอร์ ไพร์ส ราคาซื้อหรือจ้าง 2,140.00 บาท</t>
  </si>
  <si>
    <t>บจก.อิมเทค ราคาซื้อหรือจ้าง 53,072.00 บาท</t>
  </si>
  <si>
    <t>บริษัท สยามยูนิแคร์ จำกัด ราคาซื้อหรือจ้าง 45,881.60 บาท</t>
  </si>
  <si>
    <t>นางสาวปุณิกา ทักษธนิกกุล ราคาซื้อหรือจ้าง 7,560 บาท</t>
  </si>
  <si>
    <t>หจก. ชยกร แวน ราคาซื้อหรือจ้าง 45,600 บาท</t>
  </si>
  <si>
    <t>การทองเที่ยวแหงประเทศ ไทย ราคาซื้อหรือจ้าง 960.00 บาท</t>
  </si>
  <si>
    <t>รานกอบกิจรุงโรจนสังฆภัณฑ์ ราคาซื้อหรือจ้าง 8,100.00 บาท</t>
  </si>
  <si>
    <t>รานท็อป กระจกอลูมิเนียม ราคาซื้อหรือจ้าง 1,750.00 บาท</t>
  </si>
  <si>
    <t>บมจ.สยามโกลบอลเฮาส ราคาซื้อหรือจ้าง 3,389.00 บาท</t>
  </si>
  <si>
    <t>นายออน สโมสร ราคาซื้อหรือจ้าง 3,000.00 บาท</t>
  </si>
  <si>
    <t>บจก. จันทรเจา ลองจีวิตี้ ราคาซื้อหรือจ้าง 2,650.46 บาท</t>
  </si>
  <si>
    <t>หจก. เบญจวิโรฒ ราคาซื้อหรือจ้าง 1,912,000.00</t>
  </si>
  <si>
    <t>บริษัท ออฟฟิศเมท (ไทย) จำกัด ราคาซื้อหรือจ้าง 12,526.00 บาท</t>
  </si>
  <si>
    <t>บริษัท อัลติเมท อินเทลลิเจนท์ ราคาซื้อหรือจ้าง 19,902.00 บาท</t>
  </si>
  <si>
    <t>บริษัท ออฟฟิศเมท (ไทย) จำกัด ราคาซื้อหรือจ้าง 10,250.00 บาท</t>
  </si>
  <si>
    <t>ห้างหุ้นส่วนจำกัด เค แอนด์แอร์ (2017) ราคาซื้อหรือจ้าง 23,500.00 บาท</t>
  </si>
  <si>
    <t>หจก.ไมโคร ซัมเอ็นเตอรไพรส ราคาซื้อหรือจ้าง 2,377.54 บาท</t>
  </si>
  <si>
    <t>บริษัท เด็นท์-เมท จำกัด ราคาซื้อหรือจ้าง 54,640.00 บาท</t>
  </si>
  <si>
    <t>บริษัท ริโก้ (ประเทศไทย) จํากัด ราคาซื้อหรือจ้าง 18,370.03 บาท</t>
  </si>
  <si>
    <t>บริษัท ริโก้ (ประเทศไทย) จํากัด ราคาซื้อหรือจ้าง 25,137.51 บาท</t>
  </si>
  <si>
    <t>บริษัท ด็อกคิวชีส (ไทยแลนด์) จํากัด ราคาซื้อหรือจ้าง 22,149.00 บาท</t>
  </si>
  <si>
    <t>ร้านพี แอนด์ พี ก๊อปปี้ เซอร์วิส ราคาซื้อหรือจ้าง 2,400 บาท</t>
  </si>
  <si>
    <t>บริษัท ไซน์ ดีไซน์ จํากัด ราคาซื้อหรือจ้าง 17,655.00 บาท</t>
  </si>
  <si>
    <t>นายชริน อารีวงษ์ ราคาซื้อหรือจ้าง 8,033.75 บาท</t>
  </si>
  <si>
    <t>บริษัท พรทิพย์ แทรเวล จํากัด ราคาซื้อหรือจ้าง 33,500.00 บาท</t>
  </si>
  <si>
    <t>บริษัท เคดีแอล จำกัด ราคาซื้อหรือจ้าง 80,918.75 บาท</t>
  </si>
  <si>
    <t>บริษัท ควอลิตี้ เด็นตัลแล็บ จำกัด ราคาซื้อหรือจ้าง 88,965.15 บาท</t>
  </si>
  <si>
    <t>บริษัท อาร์ พี เอ็น วิศวกรรม บริการจำกัด ราคาซื้อหรือจ้าง 104,050.00 บาท</t>
  </si>
  <si>
    <t>ห้างหุ้นส่วนจำกัด ไมโคร ซัม เอ็นเตอร์ไพรส์ ราคาซื้อหรือจ้าง 39,782.60 บาท</t>
  </si>
  <si>
    <t>บริษัท จักรวัตร อินดัสเทรียล จำกัด ราคาซื้อหรือจ้าง 171,735.00 บาท</t>
  </si>
  <si>
    <t>บริษัท บุคเน็ท จํากัด ราคาซื้อหรือจ้าง 9,906.75 บาท</t>
  </si>
  <si>
    <t>บริษัท บูโร เวอริทัส เซอทิ ฟเคชั่น (ประเทศไทย) จํากัด ราคาซื้อหรือจ้าง 35,738.00 บาท</t>
  </si>
  <si>
    <t>บริษัท สหคิมมอเตอร จํากัด ราคาซื้อหรือจ้าง 71,155.00 บาท</t>
  </si>
  <si>
    <t>บริษัท ออโตเมชั่นเซอรวิส จํากัด ราคาซื้อหรือจ้าง 51,895.00 บาท</t>
  </si>
  <si>
    <t>ร้านวิชาภัณฑ์ ราคาซื้อหรือจ้าง 45,312.00 บาท</t>
  </si>
  <si>
    <t>นางสาวชุติมา บุญลอม ราคาซื้อหรือจ้าง 2,000.00 บาท</t>
  </si>
  <si>
    <t>นางสาวพิมภัทรา ถิรพรวัฒนา ราคาซื้อหรือจ้าง 2,000.00 บาท</t>
  </si>
  <si>
    <t>คุณดวงใจ แซฉั่ว ราคาซื้อหรือจ้าง 6,650.00 บาท</t>
  </si>
  <si>
    <t>ห้างหุ้นส่วนจำกัด โพร บิลท์เมท ราคาซื้อหรือจ้าง 4,280 บาท</t>
  </si>
  <si>
    <t>บริษัท ริโก้ (ประเทศไทย) จำกัด ราคาซื้อหรือจ้าง 10,299.29 บาท</t>
  </si>
  <si>
    <t>บริษัท ภาดา เอ็ดดูเคชั่น จำกัด ราคาซื้อหรือจ้าง 27,351.00 บาท</t>
  </si>
  <si>
    <t>บริษัท ออฟฟิศเมท (ไทย) จำกัด ราคาซื้อหรือจ้าง 26,214.00 บาท</t>
  </si>
  <si>
    <t>ห้างหุ้นส่วนจำกัด คัฟเวอร์ ฟู้ด ราคาซื้อหรือจ้าง 28,700.00 บาท</t>
  </si>
  <si>
    <t>ห้างหุ้นส่วนจำกัด คัฟเวอร์ ฟู้ด ราคาซื้อหรือจ้าง 11,330.00 บาท</t>
  </si>
  <si>
    <t>นางสาววรรณา อยู่เมฆะ ราคาซื้อหรือจ้าง 14,100.00 บาท</t>
  </si>
  <si>
    <t>ห้างหุ้นส่วนจำกัด คัฟเวอร์ ฟู้ด ราคาซื้อหรือจ้าง 12,540.40 บาท</t>
  </si>
  <si>
    <t>นางสาววรรณา อยู่เมฆะ ราคาซื้อหรือจ้าง 15,300.00 บาท</t>
  </si>
  <si>
    <t>บริษัท เม่งฮง ฟู้ดส์เซอร์วิส จำกัด ราคาซื้อหรือจ้าง 12,775.80 บาท</t>
  </si>
  <si>
    <t>ห้างหุ้นส่วนจำกัด คัฟเวอร์ ฟู้ด ราคาซื้อหรือจ้าง 15,190.00 บาท</t>
  </si>
  <si>
    <t>บริษัท เอ็น ซี ไอ อินเตอร์มาร์ท ราคาซื้อหรือจ้าง 17,910.87 บาท</t>
  </si>
  <si>
    <t>บริษัท น้ำมันบริโภคไทย จำกัด ราคาซื้อหรือจ้าง 22,149.00 บาท</t>
  </si>
  <si>
    <t>ห้างหุ้นส่วนจำกัด คัฟเวอร์ ฟู้ด ราคาซื้อหรือจ้าง 16,440.00 บาท</t>
  </si>
  <si>
    <t>ห้างหุ้นส่วนจำกัด คัฟเวอร์ ฟู้ด ราคาซื้อหรือจ้าง 12,935.00 บาท</t>
  </si>
  <si>
    <t>ห้างหุ้นส่วนจำกัด คัฟเวอร์ ฟู้ด ราคาซื้อหรือจ้าง 13,482.00 บาท</t>
  </si>
  <si>
    <t>บริษัท สหพัฒนพิบูล จำกัด (มหาชน) ราคาซื้อหรือจ้าง 43,200.00 บาท</t>
  </si>
  <si>
    <t>ห้างหุ้นส่วนจำกัด คัฟเวอร์ ฟู้ด ราคาซื้อหรือจ้าง 14,255.00 บาท</t>
  </si>
  <si>
    <t>นางสาววรรณา อยู่เมฆะ ราคาซื้อหรือจ้าง 17,000.00 บาท</t>
  </si>
  <si>
    <t>ห้างหุ้นส่วนจำกัด คัฟเวอร์ ฟู้ด ราคาซื้อหรือจ้าง 13,235.00 บาท</t>
  </si>
  <si>
    <t>ห้างหุ้นส่วนจำกัด คัฟเวอร์ ฟู้ด ราคาซื้อหรือจ้าง 22,045.00 บาท</t>
  </si>
  <si>
    <t>ห้างหุ้นส่วนจำกัด คัฟเวอร์ ฟู้ด ราคาซื้อหรือจ้าง 13,430.00 บาท</t>
  </si>
  <si>
    <t>นางสาววรรณา อยู่เมฆะ ราคาซื้อหรือจ้าง 16,000.00 บาท</t>
  </si>
  <si>
    <t>นางสาววรรณา อยู่เมฆะ ราคาซื้อหรือจ้าง 15,200.00 บาท</t>
  </si>
  <si>
    <t>ห้างหุ้นส่วนจำกัด คัฟเวอร์ ฟู้ด ราคาซื้อหรือจ้าง 14,000.00 บาท</t>
  </si>
  <si>
    <t>ห้างหุ้นส่วนจำกัด คัฟเวอร์ ฟู้ด ราคาซื้อหรือจ้าง 30,960.45 บาท</t>
  </si>
  <si>
    <t>ชุมนุมสหกรณ์การเกษตร ราคาซื้อหรือจ้าง 47,500.00 บาท</t>
  </si>
  <si>
    <t>นางสาววรรณา อยู่เมฆะ ราคาซื้อหรือจ้าง 18,600.00 บาท</t>
  </si>
  <si>
    <t>ห้างหุ้นส่วนจำกัด คัฟเวอร์ ฟู้ด ราคาซื้อหรือจ้าง 16,103.50 บาท</t>
  </si>
  <si>
    <t>ห้างหุ้นส่วนจำกัด คัฟเวอร์ ฟู้ด ราคาซื้อหรือจ้าง 13,417.80 บาท</t>
  </si>
  <si>
    <t>บริษัท เกสทรอน จํากัด ราคาซื้อหรือจ้าง 500.00 บาท</t>
  </si>
  <si>
    <t>บริษัท โตมี อินเตอร์พริ้นท์ จํากัด ราคาซื้อหรือจ้าง 28,119.60 บาท</t>
  </si>
  <si>
    <t>กันติทัต แตงออน ราคาซื้อหรือจ้าง 2,135.00 บาท</t>
  </si>
  <si>
    <t>รานอรุณดอกไมสด ราคาซื้อหรือจ้าง 420.00 บาท</t>
  </si>
  <si>
    <t>รานซิมเพิลเทรดดิ้ง ราคาซื้อหรือจ้าง 20,595.00 บาท</t>
  </si>
  <si>
    <t>บริษัท พิกเจอเรียน โปรดักสชั่นเฮาส จำกัด ราคาซื้อหรือจ้าง 74,200.00 บาท</t>
  </si>
  <si>
    <t>บริษัท ออฟฟศเมท (ไทย) จำกัด ราคาซื้อหรือจ้าง 937.99 บาท</t>
  </si>
  <si>
    <t>บริษัท ไบโอ พลัส เมดิคอล จำกัด ราคาซื้อหรือจ้าง 8,560.00 บาท</t>
  </si>
  <si>
    <t>บริษัท ที.เอ็น.แม็คเน็ท เซ็นเตอร จำกัด ราคาซื้อหรือจ้าง 20,865.00 บาท</t>
  </si>
  <si>
    <t>นายเจริญ ขําสว่าง ราคาซื้อหรือจ้าง 7,000.00 บาท</t>
  </si>
  <si>
    <t>นายจักรเพชร พูลแก้ว ราคาซื้อหรือจ้าง 7,000.00 บาท</t>
  </si>
  <si>
    <t>นางดารารัตน์ โชติชูช่วง ราคาซื้อหรือจ้าง 7,000.00 บาท</t>
  </si>
  <si>
    <t>นายยุทธิชัย เนื่องจากฉิม ราคาซื้อหรือจ้าง 7,000.00 บาท</t>
  </si>
  <si>
    <t>ห้างหุ้นส่วนจํากัด ไมโคร ซัม เอ็นเตอร์ไพร์ส ราคาซื้อหรือจ้าง 40,000.00 บาท</t>
  </si>
  <si>
    <t>บริษัท โปรฟิเชี่ยน เทค จํากัด ราคาซื้อหรือจ้าง 166,920.00 บาท</t>
  </si>
  <si>
    <t>หางหุนสวนสามัญ ประดิษฐพร ราคาซื้อหรือจ้าง 19,773.60 บาท</t>
  </si>
  <si>
    <t>นายสมาน พลธรรม ราคาซื้อหรือจ้าง 6,116.00 บาท</t>
  </si>
  <si>
    <t>บมจ. ชุมชนเภสัชกรรม จำกัด (มหาชน) ราคาซื้อหรือจ้าง 2,540.00 บาท</t>
  </si>
  <si>
    <t>บจก.ซิลลิค ฟาร์มา จำกัด ราคาซื้อหรือจ้าง 3,257.35 บาท</t>
  </si>
  <si>
    <t>บริษัท ออฟฟิศเมท (ไทย) จำกัด ราคาซื้อหรือจ้าง 4,462.01 บาท</t>
  </si>
  <si>
    <t>บริษัท สมใจบิซกรุ๊ป จำกัด สาขาที่ 00009 ราคาซื้อหรือจ้าง 8,935.00 บาท</t>
  </si>
  <si>
    <t>บริษัท ออฟฟิ ศเมท (ไทย) จำกัด ราคาซื้อหรือจ้าง 4,664 บาท</t>
  </si>
  <si>
    <t>หางหุนสวนจำกัดอินเตอรเมดิคอลเทรดดิ้ง ราคาซื้อหรือจ้าง 1,284.00 บาท</t>
  </si>
  <si>
    <t>บริษัท เอ็นราฟ - โนเนียส เมดิคอล อิควิปเมนท จำกัด ราคาซื้อหรือจ้าง 3,000.00 บาท</t>
  </si>
  <si>
    <t>นายธีรศานต์ คงสมศักดิ์ศรี ราคาซื้อหรือจ้าง 62,000.00 บาท</t>
  </si>
  <si>
    <t>นางสาวจีราพร ศรีโนนยางค์ ราคาซื้อหรือจ้าง 20,000.00 บาท</t>
  </si>
  <si>
    <t>บริษัท บุ๊คเน็ท จํากัด ราคาซื้อหรือจ้าง 323,680.00 บาท</t>
  </si>
  <si>
    <t>บริษัท นิว โนวเลจ อินฟอร์มเมชั่น จํากัด ราคาซื้อหรือจ้าง 399,990.00 บาท</t>
  </si>
  <si>
    <t>บริษัท พรทิพย์ แทรเวล จํากัด ราคาซื้อหรือจ้าง 27,000.00 บาท</t>
  </si>
  <si>
    <t>ห้างหุ้นส่วนจํากัด ไมโคร ซัม เอ็นเตอร์ไพร์ส ราคาซื้อหรือจ้าง 32,100.00 บาท</t>
  </si>
  <si>
    <t>บริษัท เอซอฟท์วัน จํากัด ราคาซื้อหรือจ้าง 299,600.00 บาท</t>
  </si>
  <si>
    <t>บริษัท จีที แอดวานซ์ไอเดีย จํากัด ราคาซื้อหรือจ้าง 199,100.00 บาท</t>
  </si>
  <si>
    <t>บริษัท ทันด์ จำกัด ราคาซื้อหรือจ้าง 34,068 บาท</t>
  </si>
  <si>
    <t>สิทธิโชคแลป ราคาซื้อหรือจ้าง 19,750 บาท</t>
  </si>
  <si>
    <t>บริษัท ที เด็นทัลแลบ จำกัด ราคาซื้อหรือจ้าง 10,165 บาท</t>
  </si>
  <si>
    <t>บริษัท ดีเคเอสเอช (ประเทศไทย) จำกัด ราคาซื้อหรือจ้าง 57,496.45 บาท</t>
  </si>
  <si>
    <t>นายเริงชัย แดงนิ่ม ราคาซื้อหรือจ้าง 2,000 บาท</t>
  </si>
  <si>
    <t>บจก. เรียลไลน เน็ตเวิรค ราคาซื้อหรือจ้าง 449,984.22 บาท</t>
  </si>
  <si>
    <t>นายจักรพันธ ขําเหล็ง ราคาซื้อหรือจ้าง 11000 บาท</t>
  </si>
  <si>
    <t>บริษัท โฮม โปรดักส เซ็น เตอร จํากัด (มหาชน) ราคาซื้อหรือจ้าง 5,485.00 บาท</t>
  </si>
  <si>
    <t>รานปาทองอร ราคาซื้อหรือจ้าง 2,150.00 บาท</t>
  </si>
  <si>
    <t>รานทองอุไรฟลาวเวอร ราคาซื้อหรือจ้าง 2,440.00 บาท</t>
  </si>
  <si>
    <t>บจก.พีซีดรักซเซนเตอร ราคาซื้อหรือจ้าง 9,458.80 บาท</t>
  </si>
  <si>
    <t>ราน Pack cute ราคาซื้อหรือจ้าง 2,865.00 บาท</t>
  </si>
  <si>
    <t>บริษัท เจ.เอส.เอ็น.เอ็นจิเนียริ่ง ราคาซื้อหรือจ้าง 117,165 บาท</t>
  </si>
  <si>
    <t>บริษัท รดา มีเดีย จำกัด ราคาซื้อหรือจ้าง 1,970.00 บาท</t>
  </si>
  <si>
    <t>บริษัท มิสเตอร จํากัด ราคาซื้อหรือจ้าง 63,000.00 บาท</t>
  </si>
  <si>
    <t>บริษัท ซีพี ออลล จํากัด (มหาชน) ราคาซื้อหรือจ้าง 900.00 บาท</t>
  </si>
  <si>
    <t>บริษัท ซัมอัพ พรีเมี่ยม จํากัด ราคาซื้อหรือจ้าง 5,000.00 บาท</t>
  </si>
  <si>
    <t>ร้าน แอลฟ่าดีไซน์ ราคาซื้อหรือจ้าง 5,000.00 บาท</t>
  </si>
  <si>
    <t>บริษัท บริลเลี่ยน รับเบอร์ จํากัด ราคาซื้อหรือจ้าง 28,000.00 บาท</t>
  </si>
  <si>
    <t>บริษัท โรงงานอุตสาหกรรมกระดาษบางปะอิน จำกัด ราคาซื้อหรือจ้าง 34,668 บาท</t>
  </si>
  <si>
    <t>บจก. อี.เอ.ซี่ ราคาซื้อหรือจ้าง 26,964 บาท</t>
  </si>
  <si>
    <t>ห้างหุ้นส่วนจำกัด ไมโคร ซัม เอ็นเตอร์ไพรส์ ราคาซื้อหรือจ้าง 1,209.60 บาท</t>
  </si>
  <si>
    <t>นางสาวมยุรี ถนอนมิตรภาพ ราคาซื้อหรือจ้าง 6,660.00 บาท</t>
  </si>
  <si>
    <t>บจก.ฟาร์มาฮอฟ จำกัด ราคาซื้อหรือจ้าง 24,708.75 บาท</t>
  </si>
  <si>
    <t>บริษัท ทรัพย์เจริญ แทรเวล จำกัด ราคาซื้อหรือจ้าง 8,000.00 บาท</t>
  </si>
  <si>
    <t>ห้างหุ้นส่วนจำกัด ทศทิศ การก่อสร้าง ราคาซื้อหรือจ้าง 490,493.12 บาท</t>
  </si>
  <si>
    <t>บริษัท เอ.พ.ี ไอ.อินดสั เทรียลกรุ๊ป จำกัด ราคาซื้อหรือจ้าง 9,244.00 บาท</t>
  </si>
  <si>
    <t>ห้างหุ้นส่วนจำกัด เค แอนด์แอร์ (2017) ราคาซื้อหรือจ้าง 78,000.00 บาท</t>
  </si>
  <si>
    <t>บริษัท ณภษร เซอร์วิส กรุ๊ป จำกัด ราคาซื้อหรือจ้าง 24,075.00 บาท</t>
  </si>
  <si>
    <t>Chowy Fashionable ราคาซื้อหรือจ้าง 3,700.00 บาท</t>
  </si>
  <si>
    <t>บริษัท สยาม ไมโคร โปรดักส จํากัด (สํานักงานใหญ) ราคาซื้อหรือจ้าง 8,399.50 บาท</t>
  </si>
  <si>
    <t>หางหุนสวนจํากัด ไมโครซัม เอ็นเตอรไพรส ราคาซื้อหรือจ้าง 5,457.00 บาท</t>
  </si>
  <si>
    <t>หางหุนสวนจํากัด ไมโครซัม เอ็นเตอรไพรส ราคาซื้อหรือจ้าง  7,222.50 บาท</t>
  </si>
  <si>
    <t>บริษัท เด็นเน็กซ์ โซลูชั่น จำกัด ราคาซื้อหรือจ้าง 18,703.99 บาท</t>
  </si>
  <si>
    <t>ห้างหุ้นส่วนจำกัด พรเจริญชัยธุรกิจ ราคาซื้อหรือจ้าง 13,482.00 บาท</t>
  </si>
  <si>
    <t>บริษัท อินโมชั่นเทคโนโลยี จำกัด ราคาซื้อหรือจ้าง 20,000.00 บาท</t>
  </si>
  <si>
    <t>บริษัท นูโวเด้นท์ จำกัด ราคาซื้อหรือจ้าง 7,500.00 บาท</t>
  </si>
  <si>
    <t>บริษัท ออฟฟิศเมท (ไทย) จำกัด ราคาซื้อหรือจ้าง 4,980.06 บาท</t>
  </si>
  <si>
    <t>บริษัท ธนวรรณ อินเตอร์เทรด จํากัด ราคาซื้อหรือจ้าง 4,922.00 บาท</t>
  </si>
  <si>
    <t>นายพิพัฒน อัชชะพฤกษ ราคาซื้อหรือจ้าง 200.00 บาท</t>
  </si>
  <si>
    <t>บริษัท ดีเคเอสเอช (ประเทศไทย) จำกัด ราคาซื้อหรือจ้าง 17,635.74 บาท</t>
  </si>
  <si>
    <t>บริษัท ซิลลิค ฟาร์มา จำกัด ราคาซื้อหรือจ้าง 44,940 บาท</t>
  </si>
  <si>
    <t>บริษัท ชินโค ไคเซ็น จำกัด ราคาซื้อหรือจ้าง 46,920 บาท</t>
  </si>
  <si>
    <t xml:space="preserve">Royal Flore Ratchphuck ราคาซื้อหรือจ้าง 800.00 บาท </t>
  </si>
  <si>
    <t>บริษัท ทรัพย์เจริญ แทรเวล (2007) จำกัด ราคาซื้อหรือจ้าง 19,200.00 บาท</t>
  </si>
  <si>
    <t>บริษัท สยาม ไมโคร โปรดักส จํากัด ราคาซื้อหรือจ้าง 17,515.90 บาท</t>
  </si>
  <si>
    <t>บริษัท ไอโมด พลัส จํากัด ราคาซื้อหรือจ้าง 87,740.00  บาท</t>
  </si>
  <si>
    <t>บริษัท เฮาสออฟเดอะเนวี่ จํากัด ราคาซื้อหรือจ้าง 26,750.00 บาท</t>
  </si>
  <si>
    <t>บริษัท สินอมตะ จํากัด ราคาซื้อหรือจ้าง 18,000.00
  บาท</t>
  </si>
  <si>
    <t>บริษัท ออฟฟิศเมท (ไทย) จำกัด ราคาซื้อหรือจ้าง 8,380.00 บาท</t>
  </si>
  <si>
    <t>บริษัท ลีโอ เพาเวอร์ ซัพพลาย จำกัด ราคาซื้อหรือจ้าง 18,393.30 บาท</t>
  </si>
  <si>
    <t>บริษัท เอ็นแอนด์เอ็น คอมพิวเตอร์ ซิสเท็ม จำกัด ราคาซื้อหรือจ้าง 19,688.00 บาท</t>
  </si>
  <si>
    <t>บริษัท ยูไนเต็ด บีเมค จำกัด ราคาซื้อหรือจ้าง 24,000.00 บาท</t>
  </si>
  <si>
    <t>บริษัท อิมเมจแลนด์ จํากัด ราคาซื้อหรือจ้าง 20,000.00 บาท</t>
  </si>
  <si>
    <t>บริษัท บี.แอล.เอส. มาร์เก็ตติ้ง จํากัด ราคาซื้อหรือจ้าง 54,607.00 บาท</t>
  </si>
  <si>
    <t>บริษัท เอฟเอฟเอฟ เอ็นจิเนียริ่ง จํากัด ราคาซื้อหรือจ้าง 14,552.00 บาท</t>
  </si>
  <si>
    <t>บริษัท จี-พาวเวอร์ จํากัด ราคาซื้อหรือจ้าง 37,075.50 บาท</t>
  </si>
  <si>
    <t>นายนันทศักดิ์ นิลพัตร ราคาซื้อหรือจ้าง 200.00 บาท</t>
  </si>
  <si>
    <t>นายวราวุธ อินทนู ราคาซื้อหรือจ้าง 4,000 บาท</t>
  </si>
  <si>
    <t>ร้านสังฆทาน ราคาซื้อหรือจ้าง 1,500 บาท</t>
  </si>
  <si>
    <t>ราน ทาเลนท ไทรฝ ราคาซื้อหรือจ้าง 2,970.00 บาท</t>
  </si>
  <si>
    <t>บริษัทวิริยะประกันภัย จำกัด (มหาชน) ราคาซื้อหรือจ้าง 15,168.12 บาท</t>
  </si>
  <si>
    <t>บริษัทริโก้ (ประเทศไทย) จำกัด ราคาซื้อหรือจ้าง 23,074.55 บาท</t>
  </si>
  <si>
    <t>นางสมนึก ทองใบ ราคาซื้อหรือจ้าง 710.00 บาท</t>
  </si>
  <si>
    <t>หางหุนสวนจํากัด นฤเดชซัพพลาย ราคาซื้อหรือจ้าง 4,451 บาท</t>
  </si>
  <si>
    <t>บริษัท สยามสิริ คอร์ปอเรชั่น จำกัด ราคาซื้อหรือจ้าง 59,759.50 บาท</t>
  </si>
  <si>
    <t>บริษัท ซันคัลเล่อร์ โอ.เอ. จำกัด ราคาซื้อหรือจ้าง 12,626.00 บาท</t>
  </si>
  <si>
    <t>บริษัท ริโก้ (ประเทศไทย) จำกัด ราคาซื้อหรือจ้าง 14,642.95 บาท</t>
  </si>
  <si>
    <t>บริษัท สยามสิริ คอร์ปอเรชั่น จำกัด ราคาซื้อหรือจ้าง 46,010.00 บาท</t>
  </si>
  <si>
    <t>บริษัท แมสเวลล เคมีคอล กรุป จำกัด ราคาซื้อหรือจ้าง 2,129.30 บาท</t>
  </si>
  <si>
    <t>รานปายไมรานเมืองไมอักษร ราคาซื้อหรือจ้าง 5,100.00 บาท</t>
  </si>
  <si>
    <t>ราน พี กรุป ของชำรวย ราคาซื้อหรือจ้าง 4,732.00 บาท</t>
  </si>
  <si>
    <t>รานวัฒนาวงศซัพพลาย ราคาซื้อหรือจ้าง 6,800.00 บาท</t>
  </si>
  <si>
    <t>บริษัท ไอ.เอ.เค.เทรดดิ้ง จํากัด ราคาซื้อหรือจ้าง 7,200.00 บาท</t>
  </si>
  <si>
    <t>ร้านดอกไม้เลิฟออลฟลาวเวอร์ ราคาซื้อหรือจ้าง 1,650.00 บาท</t>
  </si>
  <si>
    <t>บริษัท คอฟฟี่ คอนเซ็ปต์ จํากัด ราคาซื้อหรือจ้าง 1,150.00 บาท</t>
  </si>
  <si>
    <t>บริษัท ไมซิงเกอร์ เอเชีย จำกัด ราคาซื้อหรือจ้าง 54,300 บาท</t>
  </si>
  <si>
    <t>บริษัท เอส.เอ็น.โอ.มาร์เก็ตติ้ง จำกัด ราคาซื้อหรือจ้าง 317,350 บาท</t>
  </si>
  <si>
    <t>บริษัท เดนท์สพลาย ซิโรน่า (ประเทศไทย) จำกัด ราคาซื้อหรือจ้าง 5,250,000.00 บาท</t>
  </si>
  <si>
    <t>บริษัท ดีเอส ออลล์ จำกัด ราคาซื้อหรือจ้าง 16,646 บาท</t>
  </si>
  <si>
    <t>นางสาววริศรา แสงทอง ราคาซื้อหรือจ้าง 25,000.00 บาท</t>
  </si>
  <si>
    <t>บจก. ซัคเซส เซอรวิส พลัส ราคาซื้อหรือจ้าง 3,852 บาท</t>
  </si>
  <si>
    <t>บริษัท เอกลักษณเซอรวิส แอนด ซัพพลายส จํากัด ราคาซื้อหรือจ้าง 8,450 บาท</t>
  </si>
  <si>
    <t>รานนิยมเภสัช3 ราคาซื้อหรือจ้าง 684.00 บาท</t>
  </si>
  <si>
    <t>รานดํารงเภสัช ราคาซื้อหรือจ้าง 1,395.00 บาท</t>
  </si>
  <si>
    <t>บมจ. ชุมชนเภสัชกรรม จำกัด (มหาชน) ราคาซื้อหรือจ้าง 5,205.00 บาท</t>
  </si>
  <si>
    <t>บริษัท อีสเทินไพโอเนีย เซลส์ แอน์ เซอร์วิดซ์ จำกัด ราคาซื้อหรือจ้าง 8,025.00 บาท</t>
  </si>
  <si>
    <t>บริษัท ชัยวัฒน์ ทรานสปอร์ต จำกัด ราคาซื้อหรือจ้าง 5,000.00 บาท</t>
  </si>
  <si>
    <t>บริษัท ยิ่งเจริญ 168 เเอ็นจิเนียริ่ง จำกัด ราคาซื้อหรือจ้าง 52,430.00 บาท</t>
  </si>
  <si>
    <t>ทีพริ้นท์ ราคาซื้อหรือจ้าง 6,000.00 บาท</t>
  </si>
  <si>
    <t>บริษัท ออฟฟิศเมท (ไทย) จำกัด ราคาซื้อหรือจ้าง 1,802.00 บาท</t>
  </si>
  <si>
    <t>บริษัท ทีซีเอสอินเตอร์เทรดกรุ๊ป จำกัด ราคาซื้อหรือจ้าง 2,370.00 บาท</t>
  </si>
  <si>
    <t>ร้านบิวตี้การ์เด้น ราคาซื้อหรือจ้าง 2,000 บาท</t>
  </si>
  <si>
    <t>บริษัท รุ่งเรืองรวมช่าง จำกัด ราคาซื้อหรือจ้าง 4,150,000.00 บาท</t>
  </si>
  <si>
    <t>ร้านเลย์ปรินส์ ก๊อปปี้ ราคาซื้อหรือจ้าง 600.00 บาท</t>
  </si>
  <si>
    <t>บริษัท บาสค ไฟนเตอรเทค จํากัด ราคาซื้อหรือจ้าง 1,756.00 บาท</t>
  </si>
  <si>
    <t>บริษัท โฮม โปรดักส เซ็น เตอร จํากัด (มหาชน) ราคาซื้อหรือจ้าง 846.00 บาท</t>
  </si>
  <si>
    <t>ร้านค้าต่างๆ ราคาซื้อหรือจ้าง 9,941.64 บาท</t>
  </si>
  <si>
    <t>บริษัท เทรนดี้ ดอลส์ แอนด์ ทอยส์ จํากัด ราคาซื้อหรือจ้าง 76,740.40 บาท</t>
  </si>
  <si>
    <t>บริษัท บี.แอล.เอส.มาร์เก็ตติ้ง จํากัด ราคาซื้อหรือจ้าง 1,190.00 บาท</t>
  </si>
  <si>
    <t>นายชินารัช จิรบวรวิสุทธิ์ ราคาซื้อหรือจ้าง 42,450.00 บาท</t>
  </si>
  <si>
    <t>นางสาวเอมมิชา พุ่มเมฆ ราคาซื้อหรือจ้าง 10,302.00 บาท</t>
  </si>
  <si>
    <t>บริษัท เอ็น. ซี. ซี. แมนเนจเม้นท์ แอนด์ดิเวลลอปเม้นท์ จํากัด ราคาซื้อหรือจ้าง 24,4165.00 บาท</t>
  </si>
  <si>
    <t>นายวุฒิชัย เอกทัศน์ ราคาซื้อหรือจ้าง 15,150.00 บาท</t>
  </si>
  <si>
    <t>ห้างหุ้นส่วนจํากัด ไมโคร ซัม เอ็นเตอร์ ไพร์ส ราคาซื้อหรือจ้าง 10,753.50 บาท</t>
  </si>
  <si>
    <t>นายจิรวัฒน์ ภูมี ราคาซื้อหรือจ้าง 20,000.00 บาท</t>
  </si>
  <si>
    <t>ห้างหุ้นส่วนจํากัด ไมโคร ซัม เอ็นเตอร์ ไพร์ส ราคาซื้อหรือจ้าง 5,489.10 บาท</t>
  </si>
  <si>
    <t>นางอัมพร สาคเรศไพศาล ราคาซื้อหรือจ้าง 86,400.00 บาท</t>
  </si>
  <si>
    <t>บริษัท ซิลลิค ฟาร์มา จํากัด ราคาซื้อหรือจ้าง 61,632.00 บาท</t>
  </si>
  <si>
    <t>บจก โกสินทร์ฯ ราคาซื้อหรือจ้าง 4,980,000.00 บาท</t>
  </si>
  <si>
    <t>บริษัท อัครเทรดดิ้ง จํากัด ราคาซื้อหรือจ้าง 9,095.00 บาท</t>
  </si>
  <si>
    <t>นางจำนงค์ ถั่วทอง ราคาซื้อหรือจ้าง 9,000.00 บาท</t>
  </si>
  <si>
    <t>นางสำรวย ราศี ราคาซื้อหรือจ้าง 2,000.00 บาท</t>
  </si>
  <si>
    <t>นางสาวกษมา วิชชุปราชญา ราคาซื้อหรือจ้าง 80,000.00 บาท</t>
  </si>
  <si>
    <t>นายประยุทธ สีทองสา ราคาซื้อหรือจ้าง 5,000.00 บาท</t>
  </si>
  <si>
    <t>บริษัท คิโนคูนิยะ บุคสโตร (ประเทศไทย) จํากัด ราคาซื้อหรือจ้าง 13,163.95 บาท</t>
  </si>
  <si>
    <t>บริษัท มายบุคสโตร จํากัด ราคาซื้อหรือจ้าง 12,159.25 บาท</t>
  </si>
  <si>
    <t>บริษัท ยูนิตี้ โพรเกรส จํากัด ราคาซื้อหรือจ้าง 2,700.00 บาท</t>
  </si>
  <si>
    <t>บริษัท สตอรม อินเตอร เนชั่นแนล จํากัด ราคาซื้อหรือจ้าง 8,999.98 บาท</t>
  </si>
  <si>
    <t>ราน 81 เครื่องเขียน ราคาซื้อหรือจ้าง 500.00 บาท</t>
  </si>
  <si>
    <t>รานปายแอลฟาดีไซน ราคาซื้อหรือจ้าง 3,000.00 บาท</t>
  </si>
  <si>
    <t>หางหุนสวนจํากัด รัศมีการ ไฟฟาและเคหะภัณฑ ราคาซื้อหรือจ้าง 1,262.00 บาท</t>
  </si>
  <si>
    <t>องครักษเคหะภัณฑ ราคาซื้อหรือจ้าง 225.00 บาท</t>
  </si>
  <si>
    <t>องครักษเคหะภัณฑ ราคาซื้อหรือจ้าง 240.00 บาท</t>
  </si>
  <si>
    <t>หางหุนสวนจํากัด ปรวี ราคาซื้อหรือจ้าง 42,000 บาท</t>
  </si>
  <si>
    <t>รานธนวุฒิ ราคาซื้อหรือจ้าง 15,680 บาท</t>
  </si>
  <si>
    <t>ร้านการ์เด้นบลูม ราคาซื้อหรือจ้าง 720 บาท</t>
  </si>
  <si>
    <t>นายเอกชัย บรรเจิดพร ราคาซื้อหรือจ้าง 7,500.00 บาท</t>
  </si>
  <si>
    <t>นายเอกชัย บรรเจิดพร ราคาซื้อหรือจ้าง 19,500.00 บาท</t>
  </si>
  <si>
    <t>บริษัท พี.จี.รวมภัณฑ์เครื่องเขียน ราคาซื้อหรือจ้าง 12,600.00 บาท</t>
  </si>
  <si>
    <t>พี.เค.สเตชั่นเนอรี่ ราคาซื้อหรือจ้าง 28,500.00 บาท</t>
  </si>
  <si>
    <t>บริษัท สยามสิริ คอร์ปอเรชั่น จำกัด ราคาซื้อหรือจ้าง 33,491.00 บาท</t>
  </si>
  <si>
    <t>บริษัท ไดนามิค ซอร์ซ จำกัด ราคาซื้อหรือจ้าง 10,700.00 บาท</t>
  </si>
  <si>
    <t>บริษัท เอ็น.พี.ซี. คอร์ปอร์เรชั่นส์ จำกัด ราคาซื้อหรือจ้าง 1,800.00 บาท</t>
  </si>
  <si>
    <t>รานวัฒนาวงศซัพพลาย ราคาซื้อหรือจ้าง 12,235.00 บาท</t>
  </si>
  <si>
    <t>บริษัท ไอ.เอ.เค.เทรดดิ้ง จํากัด ราคาซื้อหรือจ้าง 1,698.00 บาท</t>
  </si>
  <si>
    <t>บริษัท บี.แอล.เอส. มาร์เก็ตติ้ง จํากัด ราคาซื้อหรือจ้าง 7,600.00 บาท</t>
  </si>
  <si>
    <t>บริษัท อินโนเวทีฟ อินสทรูเมนต์ จํากัด ราคาซื้อหรือจ้าง 107,000 บาท</t>
  </si>
  <si>
    <t>บริษัท บริลเลี่ยน อิเล็คทรอนิคส์ จํากัด ราคาซื้อหรือจ้าง 51,400.00 บาท</t>
  </si>
  <si>
    <t>บริษัท เก็ต อินไซต์ อินโนเวชั่น จํากัด ราคาซื้อหรือจ้าง 238,100.00 บาท</t>
  </si>
  <si>
    <t>บริษัท บริลเลี่ยน อิเล็คทรอนิคส์ จํากัด ราคาซื้อหรือจ้าง 87,200.00 บาท</t>
  </si>
  <si>
    <t>บริษัท มิวซิกมูฟ จํากัด ราคาซื้อหรือจ้าง 58,850.00 บาท</t>
  </si>
  <si>
    <t>บริษัท ซี.พี.แลนด จํากัด (มหาชน) ราคาซื้อหรือจ้าง 3,000.00 บาท</t>
  </si>
  <si>
    <t>บริษัท เด็นท์-เมท จำกัด ราคาซื้อหรือจ้าง 5,950 บาท</t>
  </si>
  <si>
    <t>หจก. ไมโคร ซัม เอ็นเตอรไพรส ราคาซื้อหรือจ้าง 9,951 บาท</t>
  </si>
  <si>
    <t>Playground Studio ราคาซื้อหรือจ้าง 9,000.00 บาท</t>
  </si>
  <si>
    <t>บ.รียูเนี่ยน โซลูชั่น ราคาซื้อหรือจ้าง 4,280 บาท</t>
  </si>
  <si>
    <t>หางหุนสวนจำกัด ไมโคร ซัม เอ็นเตอรไพรส ราคาซื้อหรือจ้าง 10,734.24 บาท</t>
  </si>
  <si>
    <t>บริษัท สหพลการกระเป๋า จํากัด ราคาซื้อหรือจ้าง 14,100.00 บาท</t>
  </si>
  <si>
    <t>บริษัท บุญนําพา ประเทศไทย จํากัด ราคาซื้อหรือจ้าง 24,100 บาท</t>
  </si>
  <si>
    <t>บริษัท อัครเทรดดิ้ง จํากัด ราคาซื้อหรือจ้าง 4,280.00 บาท</t>
  </si>
  <si>
    <t>ร้านรอยัลฟลอร่า ราชพฤกษ์ ราคาซื้อหรือจ้าง 800.00 บาท</t>
  </si>
  <si>
    <t>บมจ. เมโทร ซิสเต็มส คอรปอเรชั่น ราคาซื้อหรือจ้าง 299,600 บาท</t>
  </si>
  <si>
    <t>หจก. ไมโคร ซัม เอ็นเตอรไพรส ราคาซื้อหรือจ้าง 13,648.22 บาท</t>
  </si>
  <si>
    <t>นางสุทธินี พันธุรุงโรจน ราคาซื้อหรือจ้าง 900.00 บาท</t>
  </si>
  <si>
    <t>สวนเสนอพันธุไม ราคาซื้อหรือจ้าง 450.00 บาท</t>
  </si>
  <si>
    <t>บมจ. พี ซี แอล โฮลดิ้ง ราคาซื้อหรือจ้าง 58,125.08 บาท</t>
  </si>
  <si>
    <t>บริษัท พีเอสวี ยูนิเทค จำกัด ราคาซื้อหรือจ้าง 3,156.50 บาท</t>
  </si>
  <si>
    <t>บริษัท เอ็มจีเอ็ม อินเตอร์เนชั่นแนล จำกัด ราคาซื้อหรือจ้าง 9,608.60 บาท</t>
  </si>
  <si>
    <t>หางหุนสวนจํากัด นฤเดชซัพพลาย ราคาซื้อหรือจ้าง 8,423 บาท</t>
  </si>
  <si>
    <t>บริษัท ไดเวอร์เจนท์เทคโนโลยีจำกัด ราคาซื้อหรือจ้าง 20,865.00 บาท</t>
  </si>
  <si>
    <t>นางสาวฑิตยากร แก้วอิ่ม ราคาซื้อหรือจ้าง 9,900 บาท</t>
  </si>
  <si>
    <t>บริษัท ริโก้ (ประเทศไทย) จำกัด ราคาซื้อหรือจ้าง 16,230.83 บาท</t>
  </si>
  <si>
    <t>บริษัท โตโยต้า กาญจนเทพ จำกัด ราคาซื้อหรือจ้าง 27,380.23 บาท</t>
  </si>
  <si>
    <t>ห้างหุ้นส่วนจำกัด เค แอนด์แอร์ (2017) ราคาซื้อหรือจ้าง 21,400.00 บาท</t>
  </si>
  <si>
    <t>นางสาวนิภา สุขสมหาญ ราคาซื้อหรือจ้าง 6,804.00 บาท</t>
  </si>
  <si>
    <t>บริษัท ซีพี แอ็กซ์ตร้า จำกัด (มหาชน) ราคาซื้อหรือจ้าง 11,779.00 บาท</t>
  </si>
  <si>
    <t>นางฟ้ามาโปรด ราคาซื้อหรือจ้าง 720.00 บาท</t>
  </si>
  <si>
    <t>บมจ. ซีพี ออลล์ ราคาซื้อหรือจ้าง 221.00 บาท</t>
  </si>
  <si>
    <t>บริษัท ริโก้ (ประเทศไทย) จำกัด ราคาซื้อหรือจ้าง 746.33 บาท</t>
  </si>
  <si>
    <t>บริษัท ณภษร เซอร์วิส กรุ๊ป จำกัด ราคาซื้อหรือจ้าง 3,210.00 บาท</t>
  </si>
  <si>
    <t>จัดจางทําความสะอาด (31 พฤษภาคม - 1 มิถุนายน 2568) 1 งาน</t>
  </si>
  <si>
    <t>1. บริษัท สอบบัญชีธรรมนิติ จํากัด ราคา 2,500,000 บาท
2. บริษัท สํานักงานสามสิบสี่ ออดิต จํากัด ราคา 2,300,000 บาท</t>
  </si>
  <si>
    <t>บริษัท เอสทูเอ็นบี เอ็นจิเนียริ่ง ราคา 5,939,000 บาท</t>
  </si>
  <si>
    <t>บริษัท อโป เทค จํากัด ราคา 3,348,672 บาท</t>
  </si>
  <si>
    <t>1. บริษัท เดนท์สพลาย ซิโรน่า (ประเทศไทย) จํากัด ราคา 829,000.00 บาท
2. บริษัท เค.เอส.พี อ๊อคต้าเทค จํากัด ไม่ผ่านคุณสมบัติ</t>
  </si>
  <si>
    <t>บมจ.สยามโกลบอลเฮาส ราคา 8,870.00 บาท</t>
  </si>
  <si>
    <t>ซื้อน้ำมันเชื้อเพลิง ระหว่างวันที่ 1 ถึงวันที่ 31 พฤษภาคม 2568 จำนวน 3 คัน</t>
  </si>
  <si>
    <t>หางหุนสวนจํากัด กาวเจริญ ราคา 430,000 บาท</t>
  </si>
  <si>
    <t>บริษัท เจ.เอส.เอ็น.เอ็นจิเนียริ่ง ราคา 461,427 บาท</t>
  </si>
  <si>
    <t>1. บริษัท ออฟฟิศเมศ (ไทย) จำกัด ราคา 2,133.08 บาท
2. บริษัท ราชวงศ์พัฒนา (2545) จำกัด ราคา 256.80 บาท</t>
  </si>
  <si>
    <t xml:space="preserve">29 พฤษภาคม 2568
</t>
  </si>
  <si>
    <t>29 พฤษภาคม 2568
29 พฤษภาคม 2568</t>
  </si>
  <si>
    <t>1. บริษัท ส.พรพัฒนาทูลส์ จำกัด ราคา 2,225.00 บาท 
2. บริษัท ส.สหรุ่งโรจน์ (89) จำกัด ราคา 380.00 บาท</t>
  </si>
  <si>
    <t>บริษัท พี.จี.รวมภัณฑ์เครื่องเขียน ราคา 14,000.00 บาท</t>
  </si>
  <si>
    <t>บริษัท ภาดา เอ็ดดูเคชั่น จำกัด ราคา 19,033.00 บาท</t>
  </si>
  <si>
    <t>ห้างหุ้นส่วนจำกัด ลัดดา เอ็นจิ ราคา 50,290.00 บาท</t>
  </si>
  <si>
    <t>ห้างหุ้นส่วนจำกัด เค แอนด์ ราคา 11,700.00 บาท</t>
  </si>
  <si>
    <t>บริษัท เอ็น ซี ไอ อินเตอร์มาร์ท ราคา 16,699.18 บาท</t>
  </si>
  <si>
    <t>บริษัท ปลั๊กแอนด์ปรางค์ จำกัด ราคา 16,356.00 บาท</t>
  </si>
  <si>
    <t>บริษัท ออฟฟิศเมท (ไทย) จำกัด ราคา 30,794.00 บาท</t>
  </si>
  <si>
    <t>บริษัท ออฟฟิศเมท (ไทย) จำกัด ราคา 12,179.00 บาท</t>
  </si>
  <si>
    <t>บริษัท ออฟฟิศเมท (ไทย) จำกัด ราคา 23,769.00 บาท</t>
  </si>
  <si>
    <t>องค์การเภสัชกรรม ราคา 42,120.00 บาท</t>
  </si>
  <si>
    <t>บริษัท ออฟฟิศเมท (ไทย) จำกัด ราคา 33,159.00 บาท</t>
  </si>
  <si>
    <t>บริษัท เอ็กโคเคม จำกัด ราคา 70,353.00 บาท</t>
  </si>
  <si>
    <t>บริษัท ออฟฟิศเมท (ไทย) จำกัด ราคา 25,262.00 บาท</t>
  </si>
  <si>
    <t>บริษัท โคเน่ จำกัด (มหาชน) ราคา 15,295.00 บาท</t>
  </si>
  <si>
    <t>บริษัท พี.จี.รวมภัณฑ์เครื่องเขียน ราคา 68,250.00 บาท</t>
  </si>
  <si>
    <t>บริษัท พี.จี.รวมภัณฑ์เครื่องเขียน ราคา 16,340.00 บาท</t>
  </si>
  <si>
    <t>ห้างหุ้นส่วนจำกัด คัลเลอร์สตาร์ ราคา 22,117.00 บาท</t>
  </si>
  <si>
    <t>บริษัท ซันคัลเล่อร์ โอ.เอ. จำกัด ราคา 163,389.00 บาท</t>
  </si>
  <si>
    <t>พี.วี.ซัพพลาย ราคา 8,223 บาท</t>
  </si>
  <si>
    <t>จ้างซ่อมรถยนต์โดยสารปรับอากาศ หน่วยทันตกรรมพระราชทาน ขนาดไม่น้อยกว่า 30 ที่นั่ง ทะเบียน 41-7487 กทม.จำนวน 1 คัน</t>
  </si>
  <si>
    <t>บริษัท ทรงสมัย โชคชัย 4 จำกัด ราคา 12,000.00 บาท</t>
  </si>
  <si>
    <t>สกพ 008/2568</t>
  </si>
  <si>
    <t>สกพ 009/2568</t>
  </si>
  <si>
    <t>1. นายตระออน พรหมนุช ราคา 21,000 บาท
2. บจก. ธนัชวิชญ แทรเวล กรุป ราคา 48,000 บาท</t>
  </si>
  <si>
    <t>3000061484
3000061483</t>
  </si>
  <si>
    <t>23 พฤษภาคม 2568
23 พฤษภาคม 2568</t>
  </si>
  <si>
    <t>หางหุนสวนจํากัด ไมโคร ซัม เอ็นเตอรไพรส ราคา 1,177.00 บาท</t>
  </si>
  <si>
    <t>ห้างหุ้นส่วนจำกัด คัฟเวอร์ ฟู้ด ราคา 44,645.75 บาท</t>
  </si>
  <si>
    <t>บริษัท เม่งฮง ฟู้ดส์เซอร์วิส จำกัด ราคา 24,412.05 บาท</t>
  </si>
  <si>
    <t>บริษัท ที แอนด์ ที เทรดเดอร์ จำกัด ราคา 12,626.00 บาท</t>
  </si>
  <si>
    <t>ห้างหุ้นส่วนจำกัด คัฟเวอร์ ฟู้ด ราคา 30,821.00 บาท</t>
  </si>
  <si>
    <t>ห้างหุ้นส่วนจำกัด คัฟเวอร์ ฟู้ด ราคา 22,898.00 บาท</t>
  </si>
  <si>
    <t>ห้างหุ้นส่วนจำกัด คัฟเวอร์ ฟู้ด ราคา 24,759.80 บาท</t>
  </si>
  <si>
    <t>ห้างหุ้นส่วนจำกัด คัฟเวอร์ ฟู้ด ราคา 34,721.50 บาท</t>
  </si>
  <si>
    <t>ห้างหุ้นส่วนจำกัด คัฟเวอร์ ฟู้ด ราคา 14,396.85 บาท</t>
  </si>
  <si>
    <t>ห้างหุ้นส่วนจำกัด คัฟเวอร์ ฟู้ด ราคา 18,832.00 บาท</t>
  </si>
  <si>
    <t>ห้างหุ้นส่วนจำกัด คัฟเวอร์ ฟู้ด ราคา 20,458.40 บาท</t>
  </si>
  <si>
    <t>ห้างหุ้นส่วนจำกัด คัฟเวอร์ ฟู้ด ราคา 21,560.50 บาท</t>
  </si>
  <si>
    <t>ห้างหุ้นส่วนจำกัด คัฟเวอร์ ฟู้ด ราคา 19,623.80 บาท</t>
  </si>
  <si>
    <t>บริษัท สหพัฒนพิบูล จำกัด (มหาชน) ราคา 18,800.17 บาท</t>
  </si>
  <si>
    <t>บริษัท ซีโน-แปซิฟิคเทรดดิ้ง ราคา 36,524.00 บาท</t>
  </si>
  <si>
    <t>นางนภา วศินวสุกุล ราคา 32,500.00 บาท</t>
  </si>
  <si>
    <t>บริษัท อำพลฟูดส์ โพรเซสซิ่ง จำกัด ราคา 18,031.94 บาท</t>
  </si>
  <si>
    <t>นางนภา วศินวสุกุล ราคา 43,200.00 บาท</t>
  </si>
  <si>
    <t>บริษัท น้ำมันบริโภคไทย จำกัด ราคา 21,935.00 บาท</t>
  </si>
  <si>
    <t>บริษัท เอ็น ซี ไอ อินเตอร์มาร์ท ราคา 20,400.00 บาท</t>
  </si>
  <si>
    <t>นางนภา วศินวสุกุล ราคา 53,250.00 บาท</t>
  </si>
  <si>
    <t>ห้างหุ้นส่วนจำกัด สกาย วอลล์ ราคา 18,375.00 บาท</t>
  </si>
  <si>
    <t>บริษัท ที แอนด์ ที เทรดเดอร์ จำกัด ราคา 14,980.00 บาท</t>
  </si>
  <si>
    <t>นางนภา วศินวสุกุล ราคา 23,120.00 บาท</t>
  </si>
  <si>
    <t>นางสาวมนาภรณ์ กุฎาธารพันธุ์ ราคา 14,040.00 บาท</t>
  </si>
  <si>
    <t>ห้างหุ้นส่วนจำกัด คัฟเวอร์ ฟู้ด ราคา 56,400.00 บาท</t>
  </si>
  <si>
    <t>ห้างหุ้นส่วนจำกัด คัฟเวอร์ ฟู้ด ราคา 23,875.00 บาท</t>
  </si>
  <si>
    <t>ห้างหุ้นส่วนจำกัด คัฟเวอร์ ฟู้ด ราคา 22,100.00 บาท</t>
  </si>
  <si>
    <t>ห้างหุ้นส่วนจำกัด คัฟเวอร์ ฟู้ด ราคา 44,850.00 บาท</t>
  </si>
  <si>
    <t>ห้างหุ้นส่วนจำกัด คัฟเวอร์ ฟู้ด ราคา 40,345.00 บาท</t>
  </si>
  <si>
    <t>ห้างหุ้นส่วนจำกัด คัฟเวอร์ ฟู้ด ราคา 21,990.00 บาท</t>
  </si>
  <si>
    <t>ห้างหุ้นส่วนจำกัด คัฟเวอร์ ฟู้ด ราคา 34,340.00 บาท</t>
  </si>
  <si>
    <t>ห้างหุ้นส่วนจำกัด คัฟเวอร์ ฟู้ด ราคา 26,800.00 บาท</t>
  </si>
  <si>
    <t>ห้างหุ้นส่วนจำกัด คัฟเวอร์ ฟู้ด ราคา 28,905.00 บาท</t>
  </si>
  <si>
    <t>ห้างหุ้นส่วนจำกัด คัฟเวอร์ ฟู้ด ราคา 17,540.00 บาท</t>
  </si>
  <si>
    <t>บริษัท พัชรจิตต์ จำกัด ราคา 15,281.25 บาท</t>
  </si>
  <si>
    <t>บริษัท พัชรจิตต์ จำกัด ราคา 15,012.00 บาท</t>
  </si>
  <si>
    <t>บริษัท พัชรจิตต์ จำกัด ราคา 17,952.00 บาท</t>
  </si>
  <si>
    <t>บริษัท พัชรจิตต์ จำกัด ราคา 19,512.00 บาท</t>
  </si>
  <si>
    <t>ห้างหุ้นส่วนจำกัด คัฟเวอร์ ฟู้ด ราคา 34,090.00 บาท</t>
  </si>
  <si>
    <t>ห้างหุ้นส่วนจำกัด คัฟเวอร์ ฟู้ด ราคา 16,610.00 บาท</t>
  </si>
  <si>
    <t>ห้างหุ้นส่วนจำกัด คัฟเวอร์ ฟู้ด ราคา 51,545.00 บาท</t>
  </si>
  <si>
    <t>ห้างหุ้นส่วนจำกัด คัฟเวอร์ ฟู้ด ราคา 23,730.00 บาท</t>
  </si>
  <si>
    <t>นางสาววรรณา อยู่เมฆะ ราคา 21,700.00 บาท</t>
  </si>
  <si>
    <t>ห้างหุ้นส่วนจำกัด คัฟเวอร์ ฟู้ด ราคา 49,325.00 บาท</t>
  </si>
  <si>
    <t>นางสาววรรณา อยู่เมฆะ ราคา 10,800.00 บาท</t>
  </si>
  <si>
    <t>นางสาววรรณา อยู่เมฆะ ราคา 13,500.00 บาท</t>
  </si>
  <si>
    <t>ห้างหุ้นส่วนจำกัด เค แอนด์ ราคา 62,100.00 บาท</t>
  </si>
  <si>
    <t>บริษัท วาย ไอ เอ แมเนจเม้นท์ จำกัด ราคา 14,124.00 บาท</t>
  </si>
  <si>
    <t>นางสาววรรณา อยู่เมฆะ ราคา 24,000.00 บาท</t>
  </si>
  <si>
    <t>นางสาววรรณา อยู่เมฆะ ราคา 17,500.00 บาท</t>
  </si>
  <si>
    <t>นางสาววรรณา อยู่เมฆะ ราคา 11,200.00 บาท</t>
  </si>
  <si>
    <t>นางสาววรรณา อยู่เมฆะ ราคา 36,900.00 บาท</t>
  </si>
  <si>
    <t>บริษัท ทรัพย์เจริญ แทรเวล (2007) ราคา 15,000.00 บาท</t>
  </si>
  <si>
    <t>จ้างเหมารถตู้ (2 คัน) จำนวน 5 วัน โครงการบ่มเพาะเยาวชนดิจิทัล ระยะที่ 3</t>
  </si>
  <si>
    <t>นางสาววรรณา อยู่เมฆะ ราคา 19,800.00 บาท</t>
  </si>
  <si>
    <t>นายรุ่งนคร เฉิดรัศมี ราคา 27,000 บาท</t>
  </si>
  <si>
    <t>บริษัท นพรัตน ซัพพลาย ราคา 59,920 บาท</t>
  </si>
  <si>
    <t>บจก.นิว โนวเลจ อินฟอรมเมชั่น ราคา 73,830.00 บาท</t>
  </si>
  <si>
    <t>1. หจก. ไมโคร ซัม เอ็นเตอรไพรส ราคา 17,708.50 บาท
2. บกจ. ออฟฟศเมท (ไทย) ราคา 15,152 บาท
3. บจก. วัฒนากรเทรดดิ้ง 1980 ราคา 16,490 บาท</t>
  </si>
  <si>
    <t>3000061351
3000061353</t>
  </si>
  <si>
    <t>21 พฤษภาคม 2568
21 พฤษภาคม 2568</t>
  </si>
  <si>
    <t>บริษัท มาร์คาโต้ มิวสิค จำกัด ราคา 10,360.00 บาท</t>
  </si>
  <si>
    <t>บริษัท เมโทร โซลูชั่น เอ็นเตอร์ ราคา 98,080.00 บาท</t>
  </si>
  <si>
    <t>บริษัท ยูฟิคอน จำกัด ราคา 280,000.00 บาท</t>
  </si>
  <si>
    <t>บริษัท ริโก้ (ประเทศไทย) จำกัด ราคา 48,792.00 บาท</t>
  </si>
  <si>
    <t>บริษัท แมต คอนสตรัคชั่น จํากัด ราคา 19,795 บาท</t>
  </si>
  <si>
    <t>นายอานนท์ ภูมิโคกรักษ์ ราคา 3,500.00 บาท</t>
  </si>
  <si>
    <t>ร้านสงวนทรัพย์ ราคา 6,900.00 บาท</t>
  </si>
  <si>
    <t>พูนทรัพย์ เครื่องเขียน ราคา 8,050.00 บาท</t>
  </si>
  <si>
    <t>จ้างซ่อมรถโดยสาร ขนาด 11 ที่นั่ง (เบนซิน) ยี่ห้อ โตโยต้ำ รุ่น VENTURY 2.7 G ทะเบียน ฮภ-7348 กทม จำนวน 1 คัน</t>
  </si>
  <si>
    <t>บริษัท อัลติเมท อินเทลลิเจนท์ ราคา 8,132.00 บาท</t>
  </si>
  <si>
    <t>บริษัท คลีนโนเวชั่น จำกัด ราคา 28,248.00 บาท</t>
  </si>
  <si>
    <t>นางสาวอินธิรา จันทรัตน์ทโน ราคา 16,770.00 บาท</t>
  </si>
  <si>
    <t>บริษัท พัชรจิตต์ จำกัด ราคา 15,480.00 บาท</t>
  </si>
  <si>
    <t>นางสาวเสาวนีย์ แซ่หลี ราคา 16,128.00 บาท</t>
  </si>
  <si>
    <t>กระเป๋า จำนวน 152 ใบ โครงการบ่มเพาะเยาวชนดิจิทัล ระยะที่ 3</t>
  </si>
  <si>
    <t>จัดซื้อวัสดุ จำนวน 2 รายการ
  1. สาย LAN จำนวน 1 กล่อง
  2. หัว RJ45 จำนวน 10 แพ็ค
(โครงการบ่มเพาะเยาวชนดิจิทัล (Digital New Generation Incubator Project) ระยะที่ 3)</t>
  </si>
  <si>
    <t>รานเจริญเทรดดิ้ง ราคา 4,990 บาท</t>
  </si>
  <si>
    <t>ร้าน ธนรัตน์ เอ็กตร้าแคร์ จำกัด ราคา 1,000.00 บาท</t>
  </si>
  <si>
    <t>บริษัท วรารัตน์ จำกัด ราคา 59,500.00 บาท</t>
  </si>
  <si>
    <t>ร้าน ธนรัตน์ เอ็กตร้าแคร์ จำกัด ราคา 1,300.00 บาท</t>
  </si>
  <si>
    <t>ร้านก๊อปปี้ปริ้นท์ ราคา 1,920.00 บาท</t>
  </si>
  <si>
    <t>จ้างถ่ายเอกสาร จำนวน 4 รายการ โครงการการพัฒนารูปแบบการเสริมสร้างความรอบรู้ด้านสุขภาพในอาสาสมัครดูแลผู้สูงอายุ</t>
  </si>
  <si>
    <t>ซื้อลิขสิทธิ์โปรแกรมการประชุมออนไลน์สำหรับการศึกษาระยะเวลา 1 ปี จำนวน 20 ยูนิต</t>
  </si>
  <si>
    <t>บริษัท เอสโค่(ไทยแลนด์) จำกัด ราคา 72,011.00 บาท</t>
  </si>
  <si>
    <t>3000061326</t>
  </si>
  <si>
    <t>บริษัท ทรัพย์เจริญ แทรเวล (2007) จำกัด ราคา 22,800.00 บาท</t>
  </si>
  <si>
    <t>นายอาทิตย์ ส่งศรี ราคา 1,080.00 บาท</t>
  </si>
  <si>
    <t>นายปฏิพัทธ์ คันธสารสมบัติ ราคา 1,000.00 บาท</t>
  </si>
  <si>
    <t>นางฟ้ามาโปรด ราคา 1,280.00 บาท</t>
  </si>
  <si>
    <t>บริษัท บีทูเอส จำกัด ราคา 269.00 บาท</t>
  </si>
  <si>
    <t>บมจ. ซีพี ออลล์ ราคา 303.00 บาท</t>
  </si>
  <si>
    <t>บริษัท ซีพี แอ็กซ์ตร้า จำกัด (มหาชน) ราคา 8,474.50 บาท</t>
  </si>
  <si>
    <t>บริษัท ซันคัลเล่อร์ โอ.เอ. จำกัด ราคา 97,434.00 บาท</t>
  </si>
  <si>
    <t>พี.เค.สเตชั่นเนอรี่ ราคา 27,950.00 บาท</t>
  </si>
  <si>
    <t>บริษัท แสงเอกซัพพลายส์ จำกัด ราคา 48,150.00 บาท</t>
  </si>
  <si>
    <t>ห้างหุ้นส่วนจำกัด ธนการ ราคา 40,125.00 บาท</t>
  </si>
  <si>
    <t>ร้านบุญกุศล ราคา 1,500 บาท</t>
  </si>
  <si>
    <t>แอดวานซกระดาษการดขาว A4 180 แกรม 50 แผน จํานวน 6 แพ็ค</t>
  </si>
  <si>
    <t>จางตรวจสภาพแวดลอมประจําป 2568 อาคารสํานักหอสมุดกลาง และอาคารหองสมุดองครักษ จํานวน 8 รายการ</t>
  </si>
  <si>
    <t>บริษัท วัฒนาเต็นท จํากัด ราคา 4,280 บาท</t>
  </si>
  <si>
    <t>9305250000000</t>
  </si>
  <si>
    <t>บริษัท ออฟฟศเมท ไทย จํากัด ราคา 2,400 บาท</t>
  </si>
  <si>
    <t>5009605251082319</t>
  </si>
  <si>
    <t>นายอำนาจ สุคนธทรัพย์ ราคา 2,500.00 บาท</t>
  </si>
  <si>
    <t>ห้างหุ้นส่วนจำกัด ไมโคร ซัมเอ็นเตอร์ ไพร์ส ราคา 83,127.59 บาท</t>
  </si>
  <si>
    <t>สถานีบริการน้ำมันเชื้อเพลิง (ผู้ขาย/ผู้ให้บริการ) ราคา 1,000.00 บาท</t>
  </si>
  <si>
    <t>น้ำมันเชื้อเพลิง วันที่ 25 พฤษภาคม 2568 โครงการส่งเสริมศักยภาพนิสิตในการเข้าร่วมแข่งขันทางวิชาการ</t>
  </si>
  <si>
    <t>บริษัท เอ.เอ.ซี เพาเวอร แอนด เซอรวิส จำกัด ราคา 13,268.00 บาท</t>
  </si>
  <si>
    <t>บริษัท แกร็บแท็กซี่ (ประเทศไทย) จำกัด ราคา 540 บาท</t>
  </si>
  <si>
    <t>นางสาวภัทชริตา พานแก้ว ราคา 9,000 บาท</t>
  </si>
  <si>
    <t>นางสาวเรวดี โสวิเศษ ราคา 1,500 บาท</t>
  </si>
  <si>
    <t>บจก. จันทรเจา ลองจีวิตี้ ราคา 2,023.64 บาท</t>
  </si>
  <si>
    <t>บจก. เอจิเลนต เทคโนโลยีส (ประเทศไทย) ราคา 17,231.28 บาท</t>
  </si>
  <si>
    <t>นายพงษศักดิ์ ยอดยิ่ง ราคา 25,000.00 บาท</t>
  </si>
  <si>
    <t>บจก.โอฟซุ ราคา 57,605.00 บาท</t>
  </si>
  <si>
    <t>มน 41/2568</t>
  </si>
  <si>
    <t>ซื้อวัสดุในการจัดกิจกรรม จำนวน 2 รายการ โครงการการพัฒนารูปแบบการเสริมสร้างความรอบรู้ด้านสุขภาพในอาสาสมัครดูแลผู้สูงอายุ</t>
  </si>
  <si>
    <t>ร้านมงคลพานิช ราคา 6,000.00 บาท</t>
  </si>
  <si>
    <t>จ้างทำไวนิล จำนวน 2 รายการ โครงการการพัฒนารูปแบบการเสริมสร้างความรอบรู้ด้านสุขภาพในอาสาสมัครดูแลผู้สูงอายุ</t>
  </si>
  <si>
    <t>ร้านแอลฟ่าดีไซน์ ราคา 2,405.00 บาท</t>
  </si>
  <si>
    <t>บริษัทโตโยต้านครนายก จำกัด ราคา 18,076.58 บาท</t>
  </si>
  <si>
    <t>3000061190</t>
  </si>
  <si>
    <t>1. หจก. ไมโครซัมเอ็นเตอรไพรส ราคา 5,731.99 บาท
2. บจก. ออฟฟศเมท (ไทย) ราคา 8,709 บาท</t>
  </si>
  <si>
    <t>ซื้อชุดทดสอบกระบวนการทำให้ปราศจากเชื้อแบบรอผล 3 ชั่วโมง (64 อัน/กล่อง) จำนวน 1 กล่อง</t>
  </si>
  <si>
    <t>หางหุนสวนจํากัด เวิลด รีซอรส เทรดดิ้ง (สํานักงานใหญ) ราคา 3,745.00 บาท</t>
  </si>
  <si>
    <t>บริษัท โมเดิรน ไมสเตอร เอ็นจิเนียริ่ง จํากัด ราคา 4,280.00 บาท</t>
  </si>
  <si>
    <t>นางสาวอารีรัตน์วรสิงห์ ราคา 12,000 บาท</t>
  </si>
  <si>
    <t>นายสุกิจ อะหมัดตอเฮด ราคา 10,500 บาท</t>
  </si>
  <si>
    <t>บริษัท ยูเนียนสไมล์ จำกัด ราคา 8,132.00 บาท</t>
  </si>
  <si>
    <t>นางสาวมยุรี ถนอมมิตรภาพ ราคา 17,120.00 บาท</t>
  </si>
  <si>
    <t>นางสาวจินตนา มาเวหา ราคา 3,000.00 บาท</t>
  </si>
  <si>
    <t>นายสุกิจ อะหมัดตอเฮด ราคา 150,000 บาท</t>
  </si>
  <si>
    <t>หางหุนสวนจํากัดอานันท แอรบัส ราคา 25,950 บาท</t>
  </si>
  <si>
    <t>อูตั้งศักดิ์สหยนต ราคา 24,610 บาท</t>
  </si>
  <si>
    <t>นายอานนท์ ภูมิโคกรักษ์ ราคา 4,200.00 บาท</t>
  </si>
  <si>
    <t>นายชัชนันท์ คงเงิน ราคา 12,000.00 บาท</t>
  </si>
  <si>
    <t>บริษัท โปร ฟนิกซ จํากัด ราคา 475,000 บาท</t>
  </si>
  <si>
    <t>นายศรัณย ประสิทธิ์วัฒนะกุล ราคา 20,000.00 บาท</t>
  </si>
  <si>
    <t>จางพิมพเอกสาร/โปสเตอร/สแตนดี้/ประกาศนียบัตร 2รายการ</t>
  </si>
  <si>
    <t>จางเปลี่ยนทอน้ำ เครื่องกรองน้ำ เลขครุภัณฑ 440000004887</t>
  </si>
  <si>
    <t>ซื้อเครื่องพิมพ์แบบฉีดหมึกพร้อมติดตั้งถังหมึกพิมพ์ (Ink Tank Printer) สำหรับพิมพ์แผ่น CD/DVD จำนวน 1 เครื่อง</t>
  </si>
  <si>
    <t>1. ไมโครเวฟ
2. เครื่องทําลายเอกสาร</t>
  </si>
  <si>
    <t>หางหุนสวนจํากัด ไมโคร ซัมเอ็นเตอรไพรส ราคา 11,877.00 บาท</t>
  </si>
  <si>
    <t>บริษัท ทวีลาภ โกลเดน บริดจ (1999) จํากัด ราคา 57,780.00 บาท</t>
  </si>
  <si>
    <t>บริษัท ซแลพแดช สตูดิโอ จํากัด ราคา 19,795.00 บาท</t>
  </si>
  <si>
    <t>บริษัท อนาลอกแอนดดิจิตอล คอนโทรล จํากัด ราคา 47,080.00 บาท</t>
  </si>
  <si>
    <t>นายเอกศักดิ์ หอมละออ ราคา 9,000.00 บาท</t>
  </si>
  <si>
    <t>บริษัท ทรัพย์เจริญ แทรเวล (2007) จำกัด ราคา 12,800.00 บาท</t>
  </si>
  <si>
    <t>บริษัท ณภษร เซอร์วิส กรุ๊ป จำกัด ราคา 5,885.00 บาท</t>
  </si>
  <si>
    <t>พี.วี.ซัพพลาย ราคา 4,847 บาท</t>
  </si>
  <si>
    <t>บริษัท เอ็มจีเอ็ม อินเตอร์เนชั่นแนล จำกัด ราคา 27,178.00 บาท</t>
  </si>
  <si>
    <t>หจก.ไมโคร ซัม เอ็นเตอรไพรส ราคา 6,400.00 บาท</t>
  </si>
  <si>
    <t>3000060721</t>
  </si>
  <si>
    <t>บริษัทเอ็นแอนด์เอ็น คอมพิวเตอร์ ซิสเท็ม จำกัด ราคา 10,914.00 บาท</t>
  </si>
  <si>
    <t>Panasonic Eneloop AA 2000mAh (4กอน) จํานวน 4 แพ็ค</t>
  </si>
  <si>
    <t>ซื้อชุดหัวกล้องจุลทรรศน์ชนิด 3 กระบอกตา ยี่ห้อ Motic รุ่น BA310E จำนวน 1 ชุด</t>
  </si>
  <si>
    <t>บริษัท รดา มีเดีย จํากัด ราคา 51,885 บาท</t>
  </si>
  <si>
    <t>จ้างบำรุงรักษาเครื่องเพิ่มปริมาณสารพันธุกรรมในสภาพจริง จำนวน 1 เครื่อง</t>
  </si>
  <si>
    <t>ซื้อชุด Acrylic Resin สำหรับก่อแบบเดือยฟัน ทำแบบบันทึกการสบฟัน จำนวน 2 ชุด</t>
  </si>
  <si>
    <t>ซื้อโปรแกรมประชุมผ่านสื่ออิเล็กทรอนิกส์ (ระยะเวลาการใช้งาน 1 ปี) จำนวน 1 ชุด</t>
  </si>
  <si>
    <t>บริษัท พี.จี.รวมภัณฑ์เครื่องเขียน ราคา 19,228.00 บาท</t>
  </si>
  <si>
    <t>บริษัท แมต คอนสตรัคชั่น จํากัด ราคา 80,250 บาท</t>
  </si>
  <si>
    <t>นายอานนท์ ภูมิโคกรักษ์ ราคา 2,100.00 บาท</t>
  </si>
  <si>
    <t>บริษัท เอ็น.พี.ซี. คอร์ปอเรชั่น จำกัด ราคาซื้อหรือจ้าง 1,700.60 บาท</t>
  </si>
  <si>
    <t>บริษัท กลุ่มแอดวานซ์ รีเสิร์ช จำกัด ราคาซื้อหรือจ้าง 16,050.00 บาท</t>
  </si>
  <si>
    <t>ห้างหุ้นส่วนจำกัด คูณส์ ออดิท ราคาซื้อหรือจ้าง 2,300.00 บาท</t>
  </si>
  <si>
    <t>บริษัท เมโทรซิสเต็มส์คอร์ปอเรชั่น จํากัด (มหาชน) ราคาซื้อหรือจ้าง 38,441.89 บาท</t>
  </si>
  <si>
    <t>ห้างหุ้นส่วนจํากัด ศรีเสาวภาบริการ ราคาซื้อหรือจ้าง 1,000.00 บาท</t>
  </si>
  <si>
    <t>นายสุดใจ สว่างไธสง ราคาซื้อหรือจ้าง 5,500.00 บาท</t>
  </si>
  <si>
    <t>ธนาคารกรุงไทย จํากัด (มหาชน) ราคาซื้อหรือจ้าง 62,700.00 บาท</t>
  </si>
  <si>
    <t>ห้างหุ้นส่วนจํากัด ไมโคร ซัม เอ็น เตอร์ไพร์ส ราคาซื้อหรือจ้าง 38,065.25 บาท</t>
  </si>
  <si>
    <t>ห้างหุ้นส่วนจํากัด ไมโคร ซัม เอ็น เตอร์ไพร์ส ราคาซื้อหรือจ้าง 2,000.00 บาท</t>
  </si>
  <si>
    <t>บริษัท ออร์โทดอนทิคไลน์ จํากัด ราคาซื้อหรือจ้าง 7,200 บาท</t>
  </si>
  <si>
    <t>กรมวิทยาศาสตร์การแพทย์ ราคาซื้อหรือจ้าง 8,000 บาท</t>
  </si>
  <si>
    <t>นายอรรถพล อ่อนสุวรรณ ราคาซื้อหรือจ้าง 1,770.00 บาท</t>
  </si>
  <si>
    <t>ห้างหุ้นส่วนจำกัด ไมโคร ซัม เอ็นเตอร์ไพรส์ ราคาซื้อหรือจ้าง 168,460.80 บาท</t>
  </si>
  <si>
    <t>ห้างหุ้นส่วนจำกัด ไมโคร ซัม เอ็นเตอร์ไพรส์ ราคาซื้อหรือจ้าง 81,517.95 บาท</t>
  </si>
  <si>
    <t>บริษัท ฟิลเตอร์ มาร์ท จำกัด ราคาซื้อหรือจ้าง 21,585.00 บาท</t>
  </si>
  <si>
    <t>ศูนยหนังสือแหง จุฬาลงกรณมหาวิทยาลัย ราคาซื้อหรือจ้าง 9,362.50 บาท</t>
  </si>
  <si>
    <t>นายอานนท์ ภูมิโคกรักษ์ ราคาซื้อหรือจ้าง 2,100.00 บาท</t>
  </si>
  <si>
    <t>บมจ.สยามโกลบอลเฮาส ราคาซื้อหรือจ้าง 8,870.00 บาท</t>
  </si>
  <si>
    <t>บริษัท แมต คอนสตรัคชั่น จํากัด ราคาซื้อหรือจ้าง 80,250 บาท</t>
  </si>
  <si>
    <t>บริษัท พี.จี.รวมภัณฑ์เครื่องเขียน ราคาซื้อหรือจ้าง 19,228.00 บาท</t>
  </si>
  <si>
    <t>บริษัท เอส อาร์ โฮม จำกัด ราคาซื้อหรือจ้าง 9,968.12 บาท</t>
  </si>
  <si>
    <t>บริษัท วัน-ทู-ออล จำกัด ราคาซื้อหรือจ้าง 7,725.40 บาท</t>
  </si>
  <si>
    <t>บริษัท ยูนิตี้ เด็นตัล จำกัด ราคาซื้อหรือจ้าง 7,000.00 บาท</t>
  </si>
  <si>
    <t>บริษัท แอคคอร์ด คอร์ปอเรชั่น จำกัด ราคาซื้อหรือจ้าง 12,500.00</t>
  </si>
  <si>
    <t>บริษัท รีไซเคิลเอ็นจิเนียริ่ง จำกัด ราคาซื้อหรือจ้าง 7,924.42 บาท</t>
  </si>
  <si>
    <t>บริษัท ทวีลาภ โกลเด้น บริดจ์ (1999) จำกัด ราคาซื้อหรือจ้าง 9,362.50 บาท</t>
  </si>
  <si>
    <t>บริษัท ไบโอจีโนเมด จำกัด ราคาซื้อหรือจ้าง 40,660.00 บาท</t>
  </si>
  <si>
    <t>ห้างหุ้นส่วนจำกัด อุปกรณ์และเคมีวิจัย ราคาซื้อหรือจ้าง 30,388.00 บาท</t>
  </si>
  <si>
    <t>บริษัท วี อาร์ พี เด้นท์ จำกัด ราคาซื้อหรือจ้าง 11,760.00 บาท</t>
  </si>
  <si>
    <t>บริษัท วี.ซี. เทคโนโลยี จำกัด ราคาซื้อหรือจ้าง 7,083.40 บาท</t>
  </si>
  <si>
    <t>บริษัท บี.แอล.เอส. มาร์เก็ตติ้ง จำกัด ราคาซื้อหรือจ้าง 6,640.00 บาท</t>
  </si>
  <si>
    <t>บริษัท สหพลการกระเป๋า จำกัด ราคาซื้อหรือจ้าง 23,400.00 บาท</t>
  </si>
  <si>
    <t>นางสาวสุพรรณี วรรณพฤกษ์ ราคาซื้อหรือจ้าง 10,000.00 บาท</t>
  </si>
  <si>
    <t>บริษัท เดนท์สพลาย ซิโรน่า (ประเทศไทย) จํากัด ราคาซื้อหรือจ้าง 829,000.00 บาท</t>
  </si>
  <si>
    <t>บริษัท ไมซิงเกอร์ เอเชีย จํากัด ราคาซื้อหรือจ้าง 88,100 บาท</t>
  </si>
  <si>
    <t>บริษัท เอส.ดี.ทันตเวช (1988) จํากัด ราคาซื้อหรือจ้าง 49,920 บาท</t>
  </si>
  <si>
    <t>บริษัท แอคคอร์ด คอร์ปอเรชั่น จํากัด ราคาซื้อหรือจ้าง 20,700 บาท</t>
  </si>
  <si>
    <t>บริษัท จงซิง คัพ จํากัด ราคาซื้อหรือจ้าง 2,311.20 บาท</t>
  </si>
  <si>
    <t>บริษัท ออฟฟศเมท (ไทย) จํากัด ราคาซื้อหรือจ้าง 2,150.00 บาท</t>
  </si>
  <si>
    <t>บริษัท เอ็มจีเอ็ม อินเตอร์เนชั่นแนล จำกัด ราคาซื้อหรือจ้าง 27,178.00 บาท</t>
  </si>
  <si>
    <t>บริษัท รดา มีเดีย จํากัด ราคาซื้อหรือจ้าง 51,885 บาท</t>
  </si>
  <si>
    <t>บ.เซอร์มาร์คโปร จํากัด ราคาซื้อหรือจ้าง ราคา 1000 บาท</t>
  </si>
  <si>
    <t>บริษัท รัชมอร์ พรีซิชั่น จำกัด ราคาซื้อหรือจ้าง 150,000.00 บาท</t>
  </si>
  <si>
    <t>ร้านยา มศว ราคาซื้อหรือจ้าง 1,916.00 บาท</t>
  </si>
  <si>
    <t>ห้างหุ้นส่วนจำกัด กาญจนดิษฐ์ ราคาซื้อหรือจ้าง 18,000.00 บาท</t>
  </si>
  <si>
    <t>บริษัท ดีตะวันอิงคเจ็ทซัพ พลาย จํากัด ราคาซื้อหรือจ้าง 179.00 บาท</t>
  </si>
  <si>
    <t>บริษัท ดีตะวันอิงคเจ็ทซัพ พลาย จํากัด ราคาซื้อหรือจ้าง 169.00 บาท</t>
  </si>
  <si>
    <t>บริษัท มหพงษบรรจุภัณฑ จํากัด ราคาซื้อหรือจ้าง 244.00 บาท</t>
  </si>
  <si>
    <t>บริษัท ไพร์ม พลัส กรุ๊ป จำกัด ราคาซื้อหรือจ้าง 13,482.00 บาท</t>
  </si>
  <si>
    <t>บริษัท โนวา วอเตอร์ ไทยแลนด์ จำกัด ราคาซื้อหรือจ้าง 48,203.50 บาท</t>
  </si>
  <si>
    <t>บริษัท ไบโอคอททอน จํากัด ราคาซื้อหรือจ้าง 4,650.00 บาท</t>
  </si>
  <si>
    <t>บริษัท โฮม แอนด ออฟฟศ ดิลิเวอรี่ จํากัด ราคาซื้อหรือจ้าง 650.00 บาท</t>
  </si>
  <si>
    <t>คณะทันตแพทยศาสตร์ จุฬาลงกรณ์มหาวิทยาลัย ราคาซื้อหรือจ้าง 8,000 บาท</t>
  </si>
  <si>
    <t>วาที่ ร.ต. สุรชัย กาหลง ราคาซื้อหรือจ้าง 22000 บาท</t>
  </si>
  <si>
    <t>นางสาวฑิตยากร แกวอิ่ม ราคาซื้อหรือจ้าง 7200 บาท</t>
  </si>
  <si>
    <t>บริษัท คอมเซเวน จํากัด (มหาชน) ราคาซื้อหรือจ้าง 23,600.00 บาท</t>
  </si>
  <si>
    <t>บริษัทเอ็นแอนด์เอ็น คอมพิวเตอร์ ซิสเท็ม จำกัด ราคาซื้อหรือจ้าง 10,914.00 บาท</t>
  </si>
  <si>
    <t>หจก.ไมโคร ซัม เอ็นเตอรไพรส ราคาซื้อหรือจ้าง 6,400.00 บาท</t>
  </si>
  <si>
    <t>บริษัท เดชา สแตนเลส จำกัด ราคาซื้อหรือจ้าง 78,670.68 บาท</t>
  </si>
  <si>
    <t>บริษัท วีอาร์ ไบโอชายน์เอ็นซ์ จำกัด ราคาซื้อหรือจ้าง 57,780.00 บาท</t>
  </si>
  <si>
    <t>บริษัท อโป เทค จํากัด ราคาซื้อหรือจ้าง 3,348,672 บาท</t>
  </si>
  <si>
    <t>พี.วี.ซัพพลาย ราคาซื้อหรือจ้าง 4,847 บาท</t>
  </si>
  <si>
    <t>บริษัท ณภษร เซอร์วิส กรุ๊ป จำกัด ราคาซื้อหรือจ้าง 5,885.00 บาท</t>
  </si>
  <si>
    <t>บริษัท ทรัพย์เจริญ แทรเวล (2007) จำกัด ราคาซื้อหรือจ้าง 12,800.00 บาท</t>
  </si>
  <si>
    <t>บริษัท เมโทรซิสเต็มส์คอร์ปอเรชั่น จํากัด (มหาชน) ราคาซื้อหรือจ้าง 13,122.48 บาท</t>
  </si>
  <si>
    <t>บริษัท พาวเวอร์เทค เคมีคัล อินดัสทรี จํากัด ราคาซื้อหรือจ้าง 13,589.00 บาท</t>
  </si>
  <si>
    <t>นายธัญทอง ธรรมรักษ์ ราคาซื้อหรือจ้าง 7,630.00 บาท</t>
  </si>
  <si>
    <t>นางสำรวย ราศี ราคาซื้อหรือจ้าง 1,500.00 บาท</t>
  </si>
  <si>
    <t>นายณัฐธนกฤต ตองแก้ว ราคาซื้อหรือจ้าง 3,400.00 บาท</t>
  </si>
  <si>
    <t>นายสุเทพ ปานพรม ราคาซื้อหรือจ้าง 3,500.00 บาท</t>
  </si>
  <si>
    <t>Royal Flora Ratchpruck ราคาซื้อหรือจ้าง 2000 บาท</t>
  </si>
  <si>
    <t>นายตระออน พรหมนุช ราคาซื้อหรือจ้าง 30,000 บาท</t>
  </si>
  <si>
    <t>บริษัท เวิลดวาย เมดิคอล เชสท จํากัด ราคาซื้อหรือจ้าง 20,770.00 บาท</t>
  </si>
  <si>
    <t>บริษัท ศิธินนทวัชรกุล 2565 จํากัด ราคาซื้อหรือจ้าง 434.02 บาท</t>
  </si>
  <si>
    <t>บริษัท สมารท ไอดี กรุป จํากัด ราคาซื้อหรือจ้าง 8,990.00 บาท</t>
  </si>
  <si>
    <t>รานเดลี่ช็อป ราคาซื้อหรือจ้าง 750.00 บาท</t>
  </si>
  <si>
    <t>รานเหรียญชิปพลาสติก ราคาซื้อหรือจ้าง 555.00 บาท</t>
  </si>
  <si>
    <t>หางหุนสวนจํากัด พีแอนด เจดิวิลอปเมนท ราคาซื้อหรือจ้าง 290.00 บาท</t>
  </si>
  <si>
    <t>นายเอกศักดิ์ หอมละออ ราคาซื้อหรือจ้าง 9,000.00 บาท</t>
  </si>
  <si>
    <t>บริษัท อนาลอกแอนดดิจิตอล คอนโทรล จํากัด ราคาซื้อหรือจ้าง 47,080.00 บาท</t>
  </si>
  <si>
    <t>บริษัท ซแลพแดช สตูดิโอ จํากัด ราคาซื้อหรือจ้าง 19,795.00 บาท</t>
  </si>
  <si>
    <t>บริษัท สหธุรกิจ จํากัด ราคาซื้อหรือจ้าง 2,856.90 บาท</t>
  </si>
  <si>
    <t>บริษัท ทวีลาภ โกลเดน บริดจ (1999) จํากัด ราคาซื้อหรือจ้าง 57,780.00 บาท</t>
  </si>
  <si>
    <t>หางหุนสวนจํากัด ไมโคร ซัมเอ็นเตอรไพรส ราคาซื้อหรือจ้าง 11,877.00 บาท</t>
  </si>
  <si>
    <t>บริษัท เคทีเอ็นดีดีไซน จํากัด ราคาซื้อหรือจ้าง 481,500 บาท</t>
  </si>
  <si>
    <t>บริษัท เมโทรซิสเต็มส์คอร์ปอเรชั่น จำกัด (มหาชน) ราคาซื้อหรือจ้าง 11,684.40 บาท</t>
  </si>
  <si>
    <t>ห้างหุ้นส่วนจำกัด บิลเลี่ยน พลัส คอมมูนิเคชั่น ราคาซื้อหรือจ้าง 5,457.00 บาท</t>
  </si>
  <si>
    <t>บริษัท ไดซี จำกัด ราคาซื้อหรือจ้าง 7,490.00 บาท</t>
  </si>
  <si>
    <t>บริษัท พาราโบล่า จำกัด ราคาซื้อหรือจ้าง 2,096.00 บาท</t>
  </si>
  <si>
    <t>บริษัท พรทิพย์ แทรเวล จํากัด ราคาซื้อหรือจ้าง 15,000.00 บาท</t>
  </si>
  <si>
    <t>บริษัท ริโก้ (ประเทศไทย) จํากัด ราคาซื้อหรือจ้าง 15,803.00 บาท</t>
  </si>
  <si>
    <t>โอเอ ออโตเมชั่น ราคาซื้อหรือจ้าง 53,000.00 บาท</t>
  </si>
  <si>
    <t>บริษัท ยูเอฟโอ จํากัด ราคาซื้อหรือจ้าง 64,200.00 บาท</t>
  </si>
  <si>
    <t>คณะทันตแพทยศาสตร์ จุฬาลงกรณ์มหาวิทยาลัย ราคาซื้อหรือจ้าง 7,710 บาท</t>
  </si>
  <si>
    <t>ห้างหุ้นส่วนจํากัด ป.เวชชูปกรณ์ ราคาซื้อหรือจ้าง 14,895 บาท</t>
  </si>
  <si>
    <t>หจก. ไมโคร ซัม เอ็นเตอรไพรส ราคาซื้อหรือจ้าง 1,915.30 บาท</t>
  </si>
  <si>
    <t>หจก. ไมโคร ซัมเอ็นเตอรไพรส ราคาซื้อหรือจ้าง 30,965.80 บาท</t>
  </si>
  <si>
    <t>บริษัท โกลบอล เพสท เซอรวิส จํากัด ราคาซื้อหรือจ้าง 350 บาท</t>
  </si>
  <si>
    <t>หางหุนสวนสามัญ ประดิษฐพร ราคาซื้อหรือจ้าง 7,618.40 บาท</t>
  </si>
  <si>
    <t>บริษัท ทําถูก จํากัด ราคาซื้อหรือจ้าง 7,586.30 บาท</t>
  </si>
  <si>
    <t>บริษัท กะตอบ กราฟฟก จํากัด ราคาซื้อหรือจ้าง 43,153.10 บาท</t>
  </si>
  <si>
    <t>นายตวงสิทธิ์ สุวรรณสิทธิ์ ราคาซื้อหรือจ้าง 36,000.00 บาท</t>
  </si>
  <si>
    <t>นายศรัณย ประสิทธิ์วัฒนะกุล ราคาซื้อหรือจ้าง 20,000.00 บาท</t>
  </si>
  <si>
    <t>บริษัท ดี. เอช. เอ สยามวา ลา จํากัด ราคาซื้อหรือจ้าง 556.00 บาท</t>
  </si>
  <si>
    <t>บริษัท พีเอฟซี 1988 จํากัด ราคาซื้อหรือจ้าง 923.00 บาท</t>
  </si>
  <si>
    <t>บริษัท เอ็นท โน ทิค จํากัด ราคาซื้อหรือจ้าง 885.00 บาท</t>
  </si>
  <si>
    <t>ราน Chavanchajkij ราคาซื้อหรือจ้าง 392.00 บาท</t>
  </si>
  <si>
    <t>ราน JP OUTLET ราคาซื้อหรือจ้าง 1,190.00 บาท</t>
  </si>
  <si>
    <t>บริษัท เอสทูเอ็นบี เอ็นจิเนียริ่ง ราคาซื้อหรือจ้าง 5,939,000 บาท</t>
  </si>
  <si>
    <t>บริษัท โปร ฟนิกซ จํากัด ราคาซื้อหรือจ้าง 475,000 บาท</t>
  </si>
  <si>
    <t>นายชัชนันท์ คงเงิน ราคาซื้อหรือจ้าง 12,000.00 บาท</t>
  </si>
  <si>
    <t>หางหุนสวนจํากัด โชคศิริ ซัพพลาย ราคาซื้อหรือจ้าง 1,950.00 บาท</t>
  </si>
  <si>
    <t>บริษัท สยามบอรดเกมส จํากัด ราคาซื้อหรือจ้าง 280.00 บาท</t>
  </si>
  <si>
    <t>บริษัท สยามบอรดเกมส จํากัด ราคาซื้อหรือจ้าง 1,270.00 บาท</t>
  </si>
  <si>
    <t>สถานีบริการน้ำมันเชลล์บริษัท ดีเลิศ1984 กรุ๊ป จำกัด (สาขา1) ราคาซื้อหรือจ้าง 500.00 บาท</t>
  </si>
  <si>
    <t>บริษัท จีที เทคโนโลยี จำกัด ราคาซื้อหรือจ้าง 198,000 บาท</t>
  </si>
  <si>
    <t>ห้างหุ้นส่วนจํากัด ที.เอส.อินเตอร์ แล็บ ราคาซื้อหรือจ้าง 3,948.30 บาท</t>
  </si>
  <si>
    <t>นายชริน อารีวงษ์ ราคาซื้อหรือจ้าง 7,374.00 บาท</t>
  </si>
  <si>
    <t>บริษัท ซีอุส ไอที (ไทย แลนด) จํากัด ราคาซื้อหรือจ้าง 3,396.00 บาท</t>
  </si>
  <si>
    <t>บริษัท สยามซุปเปอรแพ็ค จํากัด ราคาซื้อหรือจ้าง 1,100.00 บาท</t>
  </si>
  <si>
    <t>บริษัท โฮม โปรดักส เซ็น เตอร จํากัด (มหาชน) ราคาซื้อหรือจ้าง 196.00 บาท</t>
  </si>
  <si>
    <t>นายอานนท์ ภูมิโคกรักษ์ ราคาซื้อหรือจ้าง 4,200.00 บาท</t>
  </si>
  <si>
    <t>บจก.ซี.เอ็น.ซี ยูเนี่ยน ราคาซื้อหรือจ้าง 48,702.12 บาท</t>
  </si>
  <si>
    <t>อูตั้งศักดิ์สหยนต ราคาซื้อหรือจ้าง 24,610 บาท</t>
  </si>
  <si>
    <t>หางหุนสวนจํากัดอานันท แอรบัส ราคาซื้อหรือจ้าง 25,950 บาท</t>
  </si>
  <si>
    <t>นายสุกิจ อะหมัดตอเฮด ราคาซื้อหรือจ้าง 150,000 บาท</t>
  </si>
  <si>
    <t>บริษัท ออฟฟิศเมท (ไทย) จำกัด ราคาซื้อหรือจ้าง 3,972 บาท</t>
  </si>
  <si>
    <t>บริษัท ศิวะไทย จำกัด ราคาซื้อหรือจ้าง 29,178.90 บาท</t>
  </si>
  <si>
    <t>นางสาวจินตนา มาเวหา ราคาซื้อหรือจ้าง 3,000.00 บาท</t>
  </si>
  <si>
    <t>ร้านบายนวลไม้ ราคาซื้อหรือจ้าง 8580บาท</t>
  </si>
  <si>
    <t>บริษัท เอ เอส ไซน์ จำกัด ราคาซื้อหรือจ้าง 54,640.00 บาท</t>
  </si>
  <si>
    <t>บริษัท ดีเคเอสเอช (ประเทศไทย) จำกัด ราคาซื้อหรือจ้าง 44,364.34 บาท</t>
  </si>
  <si>
    <t>บริษัท เอ็มเอชเคบิสซิเนส จำกัด ราคาซื้อหรือจ้าง 11,010.30 บาท</t>
  </si>
  <si>
    <t>ห้างหุ้นส่วนจํากัด ไมโคร ซัม เอ็น เตอร์ไพร์ส ราคาซื้อหรือจ้าง 963.00 บาท</t>
  </si>
  <si>
    <t>ห้างหุ้นส่วนจํากัด ยูเนี่ยนเปอร์เฟคท์ ราคาซื้อหรือจ้าง 5,350.00 บาท</t>
  </si>
  <si>
    <t>บริษัท สไมล์ คอนโด (2011) จํากัด ราคาซื้อหรือจ้าง 40,000.00 บาท</t>
  </si>
  <si>
    <t>นางนภาพร อัตตระ ราคาซื้อหรือจ้าง 2,850.00 บาท</t>
  </si>
  <si>
    <t>ร้านเลย์ก๊อปปี้ ราคาซื้อหรือจ้าง 1,380.00 บาท</t>
  </si>
  <si>
    <t>ร้านยา มศว ราคาซื้อหรือจ้าง 3,480.00 บาท</t>
  </si>
  <si>
    <t>ห้างหุ้นส่วนจํากัด ไมโคร ซัม เอ็น เตอร์ไพร์ส ราคาซื้อหรือจ้าง 11,577.40 บาท</t>
  </si>
  <si>
    <t>ภาควิชาสรีรวิทยา ราคาซื้อหรือจ้าง 13,860.00 บาท</t>
  </si>
  <si>
    <t>ร้าน B&amp;B ผ้าม่าน ดีไซน์ ราคาซื้อหรือจ้าง 27,500.00 บาท</t>
  </si>
  <si>
    <t>นางสาวมยุรี ถนอมมิตรภาพ ราคาซื้อหรือจ้าง 17,120.00 บาท</t>
  </si>
  <si>
    <t>บริษัท ยูเนียนสไมล์ จำกัด ราคาซื้อหรือจ้าง 8,132.00 บาท</t>
  </si>
  <si>
    <t>นายสุกิจ อะหมัดตอเฮด ราคาซื้อหรือจ้าง 10,500 บาท</t>
  </si>
  <si>
    <t>นางสาวอารีรัตน์วรสิงห์ ราคาซื้อหรือจ้าง 12,000 บาท</t>
  </si>
  <si>
    <t>บริษัท โมเดิรน ไมสเตอร เอ็นจิเนียริ่ง จํากัด  ราคาซื้อหรือจ้าง 4,280.00 บาท</t>
  </si>
  <si>
    <t>หางหุนสวนจํากัด เวิลด รีซอรส เทรดดิ้ง (สํานักงานใหญ) ราคาซื้อหรือจ้าง 3,745.00 บาท</t>
  </si>
  <si>
    <t>ร้านบุญนํำดอกไม้สดและบายศรี ราคาซื้อหรือจ้าง 1,000.00 บาท</t>
  </si>
  <si>
    <t>นางวัลลภา สื่อสุวรรณ ราคาซื้อหรือจ้าง 2,800.00 บาท</t>
  </si>
  <si>
    <t>บริษัท โทรฟี จำกัด ราคาซื้อหรือจ้าง 700.00 บาท</t>
  </si>
  <si>
    <t>บริษัท ดีเคเอสเอช (ประเทศไทย) จำกัด ราคาซื้อหรือจ้าง 26,750.00 บาท</t>
  </si>
  <si>
    <t>ห้างหุ้นส่วนจํากัด ทีแอนด์เอ็น ทราเวล ราคาซื้อหรือจ้าง 33,000 บาท</t>
  </si>
  <si>
    <t>บริษัท ซี.พี. แลนด์ จํากัด (มหาชน) ราคาซื้อหรือจ้าง 20,000.00 บาท</t>
  </si>
  <si>
    <t>บริษัท ดีเคเอสเอช (ประเทศไทย) จํากัด ราคาซื้อหรือจ้าง 134,820 บาท</t>
  </si>
  <si>
    <t>บริษัท เดนท์สพลาย ซิโรน่า (ประเทศไทย) จํากัด ราคาซื้อหรือจ้าง 372,350 บาท</t>
  </si>
  <si>
    <t>บริษัท ออสเทมส์ (ไทยแลนด์) จํากัด ราคาซื้อหรือจ้าง 330,790 บาท</t>
  </si>
  <si>
    <t>บริษัท โรงงานอุตสาหกรรมกระดาษบางปะอิน จํากัด ราคาซื้อหรือจ้าง 3,852 บาท</t>
  </si>
  <si>
    <t>บริษัท ซีทีเอ็ม โกลเบิล จํากัด ราคาซื้อหรือจ้าง 9,200 บาท</t>
  </si>
  <si>
    <t>หจก. ไมโครซัมเอ็นเตอรไพรส ราคาซื้อหรือจ้าง 5,731.99 บาท</t>
  </si>
  <si>
    <t>หจก. ไมโคร ซัมเอ็นเตอรไพรส ราคาซื้อหรือจ้าง 428 บาท</t>
  </si>
  <si>
    <t>บริษัท ไอแมกซ สปอรต จํากัด ราคาซื้อหรือจ้าง 20,700 บาท</t>
  </si>
  <si>
    <t>บริษัท ทรัพยเจริญ แทรเวล (2007) จํากัด ราคาซื้อหรือจ้าง 24000 บาท</t>
  </si>
  <si>
    <t>บริษัท แมจิค รูทส จํากัด ราคาซื้อหรือจ้าง 28000 บาท</t>
  </si>
  <si>
    <t>บริษัท สยามเทดดี้ จํากัด ราคาซื้อหรือจ้าง 21,500 บาท</t>
  </si>
  <si>
    <t>ราน Mangamoe ราคาซื้อหรือจ้าง 748.00 บาท</t>
  </si>
  <si>
    <t>บริษัทโตโยต้านครนายก จำกัด ราคาซื้อหรือจ้าง 18,076.58 บาท</t>
  </si>
  <si>
    <t>ร้านแอลฟ่าดีไซน์ ราคาซื้อหรือจ้าง 2,405.00 บาท</t>
  </si>
  <si>
    <t>ร้านมงคลพานิช ราคาซื้อหรือจ้าง 6,000.00 บาท</t>
  </si>
  <si>
    <t>บจก.โอฟซุ ราคาซื้อหรือจ้าง 57,605.00 บาท</t>
  </si>
  <si>
    <t>นายพงษศักดิ์ ยอดยิ่ง ราคาซื้อหรือจ้าง 25,000.00 บาท</t>
  </si>
  <si>
    <t>บจก. เอจิเลนต เทคโนโลยีส (ประเทศไทย) ราคาซื้อหรือจ้าง 17,231.28 บาท</t>
  </si>
  <si>
    <t>บจก. จันทรเจา ลองจีวิตี้ ราคาซื้อหรือจ้าง 2,023.64 บาท</t>
  </si>
  <si>
    <t>บริษัท ทรงสมัยราชเทวี 2525 จำกัด ราคาซื้อหรือจ้าง 179,760.00 บาท</t>
  </si>
  <si>
    <t>นางสาวเรวดี โสวิเศษ ราคาซื้อหรือจ้าง 1,500 บาท</t>
  </si>
  <si>
    <t>นางสาวภัทชริตา พานแก้ว ราคาซื้อหรือจ้าง 9,000 บาท</t>
  </si>
  <si>
    <t>บริษัท แกร็บแท็กซี่ (ประเทศไทย) จำกัด ราคาซื้อหรือจ้าง 540 บาท</t>
  </si>
  <si>
    <t>หจก.ไมโคร ซัม เอ็นเตอรไพรส ราคาซื้อหรือจ้าง 3,959.00 บาท</t>
  </si>
  <si>
    <t>บริษัท นูโวเด้นท์ จำกัด ราคาซื้อหรือจ้าง 3,050.00 บาท</t>
  </si>
  <si>
    <t>บริษัท เทคโนเมดิคัล จำกัด (มหาชน) ราคาซื้อหรือจ้าง 1,170.00 บาท</t>
  </si>
  <si>
    <t>บริษัท โอดอนเท็กซ์ จำกัด ราคาซื้อหรือจ้าง 1,605.00 บาท</t>
  </si>
  <si>
    <t>ร้านยา มศว ราคาซื้อหรือจ้าง 1,740.00 บาท</t>
  </si>
  <si>
    <t>บริษัท ออฟฟิศเมท (ไทย) จำกัด ราคาซื้อหรือจ้าง 466.00 บาท</t>
  </si>
  <si>
    <t>บริษัท ดีเคเอสเอช (ประเทศไทย) จำกัด ราคาซื้อหรือจ้าง 9,737.00 บาท</t>
  </si>
  <si>
    <t>บริษัท ไดรว์ เด็นทั่ล อินคอร์ปอเรชั่น จำกัด ราคาซื้อหรือจ้าง 7,500.00 บาท</t>
  </si>
  <si>
    <t>รานวัฒนาวงศซัพพลาย ราคาซื้อหรือจ้าง 36,800.00 บาท</t>
  </si>
  <si>
    <t>บริษัท เอ.เอ.ซี เพาเวอร แอนด เซอรวิส จำกัด ราคาซื้อหรือจ้าง 13,268.00 บาท</t>
  </si>
  <si>
    <t>บริษัท ที.พี.เค เอ็นจิเนียริ่ง แอนด เดคคอร จำกัด ราคาซื้อหรือจ้าง 22,470.00 บาท</t>
  </si>
  <si>
    <t>บริษัท แอดไวซ ไอที อินฟนิท จำกัด (มหาชน) ราคาซื้อหรือจ้าง 1,775.00 บาท</t>
  </si>
  <si>
    <t>หางหุนสวนจำกัด ไมโคร ซัม เอ็นเตอรไพรส ราคาซื้อหรือจ้าง 1,744.10 บาท</t>
  </si>
  <si>
    <t>นายคำสอน คำภูษา ราคาซื้อหรือจ้าง 3,000.00 บาท</t>
  </si>
  <si>
    <t>บริษัท ซัมอัพ พรีเมี่ยม จำกัด ราคาซื้อหรือจ้าง 11,550.00 บาท</t>
  </si>
  <si>
    <t>เอ็นดีไซน โดย นายศุภชัย นรเศรษฐศรีสุข ราคาซื้อหรือจ้าง 356.25 บาท</t>
  </si>
  <si>
    <t>ร้านศักดิ์ดอกไม้สด ราคาซื้อหรือจ้าง 1,000 บาท</t>
  </si>
  <si>
    <t>บริษัท โชควีรยา 99 จํากัด ราคาซื้อหรือจ้าง 16,692.00 บาท</t>
  </si>
  <si>
    <t>บริษัท ยิ่งเจริญสี อุตสาหกรรม จํากัด ราคาซื้อหรือจ้าง 125.00 บาท</t>
  </si>
  <si>
    <t>ราน Indy Wood Works Shop ราคาซื้อหรือจ้าง 130.00 บาท</t>
  </si>
  <si>
    <t>หางหุนสวนจํากัด เพิ่มกิจ แอรคอนแอนด เซอรวิส ราคาซื้อหรือจ้าง 99,649.10 บาท</t>
  </si>
  <si>
    <t>สถานีบริการน้ำมันเชื้อเพลิง (ผู้ขาย/ผู้ให้บริการ) ราคาซื้อหรือจ้าง 1,000.00 บาท</t>
  </si>
  <si>
    <t>ห้างหุ้นส่วนจำกัด ไมโคร ซัมเอ็นเตอร์ ไพร์ส ราคาซื้อหรือจ้าง 83,127.59 บาท</t>
  </si>
  <si>
    <t>บริษัท ดีเคเอสเอช (ประเทศไทย) จำกัด ราคาซื้อหรือจ้าง 1,327.00 บาท</t>
  </si>
  <si>
    <t>บริษัท ดีเคเอสเอช (ประเทศไทย) จำกัด ราคาซื้อหรือจ้าง 4,815.00 บาท</t>
  </si>
  <si>
    <t>บริษัท แอ๊คเตออน (ประเทศไทย) จำกัด ราคาซื้อหรือจ้าง 21,900.00 บาท</t>
  </si>
  <si>
    <t>บริษัท ฟรีดอม แอนด คอน จํากัด ราคาซื้อหรือจ้าง 2000 บาท</t>
  </si>
  <si>
    <t>บริษัท ดีตะวันอิงคเจ็ทซัพ พลาย จํากัด ราคาซื้อหรือจ้าง 289.00 บาท</t>
  </si>
  <si>
    <t>บริษัท ดีตะวันอิงคเจ็ทซัพ พลาย จํากัด ราคาซื้อหรือจ้าง 139.00 บาท</t>
  </si>
  <si>
    <t>บริษัท ดวงกมลสมัย จำกัด ราคาซื้อหรือจ้าง 1,868.30 บาท</t>
  </si>
  <si>
    <t>นายอำนาจ สุคนธทรัพย์ ราคาซื้อหรือจ้าง 2,500.00 บาท</t>
  </si>
  <si>
    <t>บริษัท บีทูเอส จํากัด ราคาซื้อหรือจ้าง 241.00 บาท</t>
  </si>
  <si>
    <t>รานคิวริว ราคาซื้อหรือจ้าง 734.00 บาท</t>
  </si>
  <si>
    <t>รานราชวงศพัฒนา ราคาซื้อหรือจ้าง 150.00 บาท</t>
  </si>
  <si>
    <t>รานศิริวัฒนขอนแกน ราคาซื้อหรือจ้าง 480.00 บาท</t>
  </si>
  <si>
    <t>นางสาวจิราพร ศรีโนนยางค์ ราคาซื้อหรือจ้าง 20,000.00 บาท</t>
  </si>
  <si>
    <t>นางสาวเรวดี โสวิเศษ ราคาซื้อหรือจ้าง 2,000.00 บาท</t>
  </si>
  <si>
    <t>แอลฟ่าดีไซน์ ราคาซื้อหรือจ้าง 11,400.00 บาท</t>
  </si>
  <si>
    <t>บริษัท ดีเคเอสเอช (ประเทศไทย) จํากัด ราคาซื้อหรือจ้าง 78,184.90 บาท</t>
  </si>
  <si>
    <t>บริษัท ริโก้ (ประเทศไทย) จํากัด ราคาซื้อหรือจ้าง 24,075 บาท</t>
  </si>
  <si>
    <t>บริษัท สหธุรกิจ จํากัด ราคาซื้อหรือจ้าง 35,005.05 บาท</t>
  </si>
  <si>
    <t>นายตระออน พรหมนุช ราคาซื้อหรือจ้าง 18000 บาท</t>
  </si>
  <si>
    <t>บริษัท ออฟฟศเมท ไทย จํากัด ราคาซื้อหรือจ้าง 2,400 บาท</t>
  </si>
  <si>
    <t>นายตวงสิทธิ์ สุวรรณสิทธิ์ ราคาซื้อหรือจ้าง 18,000.00 บาท</t>
  </si>
  <si>
    <t>บริษัท สกิลเทค แอนด เอ็น ไวรอนเมนทอล จํากัด ราคาซื้อหรือจ้าง 43,977.00 บาท</t>
  </si>
  <si>
    <t>บริษัท สมใจบิซกรุป จํากัด ราคาซื้อหรือจ้าง 366.00 บาท</t>
  </si>
  <si>
    <t>บริษัท โฟร์เเอ็น เทค (ประเทศไทย) จำกัด ราคาซื้อหรือจ้าง 4,536.00 บาท</t>
  </si>
  <si>
    <t>ร้านบุญกุศล ราคาซื้อหรือจ้าง 1,500 บาท</t>
  </si>
  <si>
    <t>ห้างหุ้นส่วนจำกัด ธนการ ราคาซื้อหรือจ้าง 40,125.00 บาท</t>
  </si>
  <si>
    <t>บริษัท แสงเอกซัพพลายส์ จำกัด ราคาซื้อหรือจ้าง 48,150.00 บาท</t>
  </si>
  <si>
    <t>พี.เค.สเตชั่นเนอรี่ ราคาซื้อหรือจ้าง 27,950.00 บาท</t>
  </si>
  <si>
    <t>บริษัท ซันคัลเล่อร์ โอ.เอ. จำกัด ราคาซื้อหรือจ้าง 97,434.00 บาท</t>
  </si>
  <si>
    <t>บริษัท ซีพี แอ็กซ์ตร้า จำกัด (มหาชน) ราคาซื้อหรือจ้าง 8,474.50 บาท</t>
  </si>
  <si>
    <t>บมจ. ซีพี ออลล์ ราคาซื้อหรือจ้าง 303.00 บาท</t>
  </si>
  <si>
    <t>บริษัท บีทูเอส จำกัด ราคาซื้อหรือจ้าง 269.00 บาท</t>
  </si>
  <si>
    <t>นางฟ้ามาโปรด ราคาซื้อหรือจ้าง 1,280.00 บาท</t>
  </si>
  <si>
    <t>นายปฏิพัทธ์ คันธสารสมบัติ ราคาซื้อหรือจ้าง 1,000.00 บาท</t>
  </si>
  <si>
    <t>นายอาทิตย์ ส่งศรี ราคาซื้อหรือจ้าง 1,080.00 บาท</t>
  </si>
  <si>
    <t>บริษัท ทรัพย์เจริญ แทรเวล (2007) จำกัด ราคาซื้อหรือจ้าง 22,800.00 บาท</t>
  </si>
  <si>
    <t>บริษัท ไดรว์ เด็นทั่ล อินคอร์ปอเรชั่น จำกัด ราคาซื้อหรือจ้าง 20,330.00 บาท</t>
  </si>
  <si>
    <t>บริษัท เดนทัล เนคซัส จำกัด ราคาซื้อหรือจ้าง 2,640.00 บาท</t>
  </si>
  <si>
    <t>บริษัท เอส.ดี. ทันตเวช (1988) จำกัด ราคาซื้อหรือจ้าง 1,660.00 บาท</t>
  </si>
  <si>
    <t>บริษัท สมารท เทคโนโลยี แอนด โปรดักส จำกัด ราคาซื้อหรือจ้าง 4,500.00 บาท</t>
  </si>
  <si>
    <t>บริษัท โอทิส เอเลเวเทอร (ประเทศไทย) จำกัด ราคาซื้อหรือจ้าง 337,050.00 บาท</t>
  </si>
  <si>
    <t>เฟริสท์ฟิล์ม ราคาซื้อหรือจ้าง 49,500.00 บาท</t>
  </si>
  <si>
    <t>บริษัท เมโทรซิสเต็มส์คอร์ปอเรชั่น จํากัด (มหาชน) ราคาซื้อหรือจ้าง 17,526.60 บาท</t>
  </si>
  <si>
    <t>ห้างหุ้นส่วนจํากัด ไมโคร ซัม เอ็น เตอร์ไพร์ส ราคาซื้อหรือจ้าง 6,045.50 บาท</t>
  </si>
  <si>
    <t>นางสาววิมล วานิชสุขสมบัติ ราคาซื้อหรือจ้าง 1,980.00 บาท</t>
  </si>
  <si>
    <t>นายสราวุธ อินทาราม ราคาซื้อหรือจ้าง 320.00 บาท</t>
  </si>
  <si>
    <t>บริษัท เบบี้แอนดมัม แคร จํากัด ราคาซื้อหรือจ้าง 590.00 บาท</t>
  </si>
  <si>
    <t>บริษัท เปเปอร ไทย จํากัด ราคาซื้อหรือจ้าง 858.00 บาท</t>
  </si>
  <si>
    <t>หางหุนสวนจํากัด เกรย คลาวด ราคาซื้อหรือจ้าง 560.00 บาท</t>
  </si>
  <si>
    <t>บริษัท เอสโค่(ไทยแลนด์) จำกัด ราคาซื้อหรือจ้าง 72,011.00 บาท</t>
  </si>
  <si>
    <t>ร้านก๊อปปี้ปริ้นท์ ราคาซื้อหรือจ้าง 1,920.00 บาท</t>
  </si>
  <si>
    <t>ร้าน ธนรัตน์ เอ็กตร้าแคร์ จำกัด ราคาซื้อหรือจ้าง 1,300.00 บาท</t>
  </si>
  <si>
    <t>บริษัท วรารัตน์ จำกัด ราคาซื้อหรือจ้าง 59,500.00 บาท</t>
  </si>
  <si>
    <t>บริษัท วีอาร์ ไบโอชายน์เอ็นซ์ จำกัด ราคาซื้อหรือจ้าง 71,690.00 บาท</t>
  </si>
  <si>
    <t>ร้าน ธนรัตน์ เอ็กตร้าแคร์ จำกัด ราคาซื้อหรือจ้าง 1,000.00 บาท</t>
  </si>
  <si>
    <t>บริษัท ชัยวัฒน์ ทรานสปอร์ต จำกัด ราคาซื้อหรือจ้าง 2,500.00 บาท</t>
  </si>
  <si>
    <t>รานเจริญเทรดดิ้ง ราคาซื้อหรือจ้าง 4,990 บาท</t>
  </si>
  <si>
    <t>บริษัท โรโบลิงโก้ จำกัด ราคาซื้อหรือจ้าง 8,999 บาท</t>
  </si>
  <si>
    <t>บริษัท โรโบลิงโก้ จำกัด ราคาซื้อหรือจ้าง 19,581 บาท</t>
  </si>
  <si>
    <t>ห้างหุ้นส่วนจำกัด ไมโคร ซัมเอ็นเตอร์ไพร์ส ราคาซื้อหรือจ้าง 2,792.70 บาท</t>
  </si>
  <si>
    <t>บริษัท เวอร์เทค ซิสเต็ม จำ กัด ราคาซื้อหรือจ้าง 6,099 บาท</t>
  </si>
  <si>
    <t>บริษัท ออฟฟิ ศเมท (ไทย) จำกัด สาขา Sukhumvit Asoke ราคาซื้อหรือจ้าง 2,265 บาท</t>
  </si>
  <si>
    <t>นางประเทืองทิพย์ เพลีบอรุณ ราคาซื้อหรือจ้าง 20,520.00 บาท</t>
  </si>
  <si>
    <t>นางสาวเสาวนีย์ แซ่หลี ราคาซื้อหรือจ้าง 16,128.00 บาท</t>
  </si>
  <si>
    <t>บริษัท พัชรจิตต์ จำกัด ราคาซื้อหรือจ้าง 15,480.00 บาท</t>
  </si>
  <si>
    <t>นางสาวอินธิรา จันทรัตน์ทโน ราคาซื้อหรือจ้าง 16,770.00 บาท</t>
  </si>
  <si>
    <t>บริษัท คลีนโนเวชั่น จำกัด ราคาซื้อหรือจ้าง 28,248.00 บาท</t>
  </si>
  <si>
    <t>บริษัท อัลติเมท อินเทลลิเจนท์ ราคาซื้อหรือจ้าง 8,132.00 บาท</t>
  </si>
  <si>
    <t>บริษัท ดีเคเอสเอช (ประเทศไทย) จำกัด ราคาซื้อหรือจ้าง 2,568.00 บาท</t>
  </si>
  <si>
    <t>บริษัท เอ็นดี แอร์บัส จำกัด ราคาซื้อหรือจ้าง 23,293.90 บาท</t>
  </si>
  <si>
    <t>บริษัท ดีเคเอสเอช (ประเทศไทย) จำกัด ราคาซื้อหรือจ้าง 53,612.35 บาท</t>
  </si>
  <si>
    <t>บริษัท เอส.เอ็น.โอ มาร์เก็ตติ้ง จำกัด ราคาซื้อหรือจ้าง 5,675.00 บาท</t>
  </si>
  <si>
    <t>บริษัท บริลเลี่ยน อิเล็คทรอนิคส จำกัด ราคาซื้อหรือจ้าง 24,000.00 บาท</t>
  </si>
  <si>
    <t>บริษัท อินทิเกรทเต็ด เมดิคอล เซอรวิส จำกัด ราคาซื้อหรือจ้าง 33,000.00 บาท</t>
  </si>
  <si>
    <t>นายเอกชัย แสงอรุณ ราคาซื้อหรือจ้าง 1,200.00 บาท</t>
  </si>
  <si>
    <t>นายนรินทร แซตัง ราคาซื้อหรือจ้าง 200.00 บาท</t>
  </si>
  <si>
    <t>เอ็นดีไซน โดย นายศุภชัย นรเศรษฐศรีสุข ราคาซื้อหรือจ้าง 256.00 บาท</t>
  </si>
  <si>
    <t>บริษัท อิมแพลนเทียม จํากัด ราคาซื้อหรือจ้าง 83,075 บาท</t>
  </si>
  <si>
    <t>ห้างหุ้นส่วนจํากัด เค แอนด์ แอร์ เซอร์วิส (2017) ราคาซื้อหรือจ้าง 5,000 บาท</t>
  </si>
  <si>
    <t>บริษัท เปเปอร ไทย จํากัด ราคาซื้อหรือจ้าง 392.00 บาท</t>
  </si>
  <si>
    <t>บริษัท พีเอฟซี 1988 จํากัด ราคาซื้อหรือจ้าง 244.00 บาท</t>
  </si>
  <si>
    <t>บริษัท สมใจบิซกรุป จํากัด ราคาซื้อหรือจ้าง 135.00 บาท</t>
  </si>
  <si>
    <t>บริษัท โฮม โปรดักส เซ็น เตอร จํากัด (มหาชน) ราคาซื้อหรือจ้าง 2,353.38 บาท</t>
  </si>
  <si>
    <t>อึ้งภูทองสังฆภัณฑ ราคาซื้อหรือจ้าง 150.00 บาท</t>
  </si>
  <si>
    <t>พูนทรัพย์ เครื่องเขียน ราคาซื้อหรือจ้าง 8,050.00 บาท</t>
  </si>
  <si>
    <t>ร้านสงวนทรัพย์ ราคาซื้อหรือจ้าง 6,900.00 บาท</t>
  </si>
  <si>
    <t>นายอานนท์ ภูมิโคกรักษ์ ราคาซื้อหรือจ้าง 3,500.00 บาท</t>
  </si>
  <si>
    <t>บริษัท แมต คอนสตรัคชั่น จํากัด ราคาซื้อหรือจ้าง 19,795 บาท</t>
  </si>
  <si>
    <t>บริษัท ริโก้ (ประเทศไทย) จำกัด ราคาซื้อหรือจ้าง 48,792.00 บาท</t>
  </si>
  <si>
    <t>บริษัท ยูฟิคอน จำกัด ราคาซื้อหรือจ้าง 280,000.00 บาท</t>
  </si>
  <si>
    <t>บริษัท เมโทร โซลูชั่น เอ็นเตอร์ ราคาซื้อหรือจ้าง 98,080.00 บาท</t>
  </si>
  <si>
    <t>บริษัท มาร์คาโต้ มิวสิค จำกัด ราคาซื้อหรือจ้าง 10,360.00 บาท</t>
  </si>
  <si>
    <t>กิจการร่วมค้า เอบีที ราคาซื้อหรือจ้าง 5,350,000 บาท</t>
  </si>
  <si>
    <t>1. หจก. ไมโคร ซัม เอ็นเตอรไพรส ราคาซื้อหรือจ้าง 15,226.10 บาท
2. บจก. วัฒนากรเทรดดิ้ง 1980 ราคาซื้อหรือจ้าง 2,140 บาท</t>
  </si>
  <si>
    <t>บริษัท เดอะ เบสท์ แวลู จำกัด ราคาซื้อหรือจ้าง 24,240.00 บาท</t>
  </si>
  <si>
    <t>SMARTPLS ราคาซื้อหรือจ้าง 86,997.22 บาท</t>
  </si>
  <si>
    <t>บริษัท ไพร์ม พลัส กรุ๊ป จำกัด ราคาซื้อหรือจ้าง 99,189.00 บาท</t>
  </si>
  <si>
    <t>นายศักดา หินสีขาว ราคาซื้อหรือจ้าง 27,600.00 บาท</t>
  </si>
  <si>
    <t>บริษัท เอสเอเอ็น เซอร์วิส แอนด์ ซัพพลาย จํากัด ราคาซื้อหรือจ้าง 34,240.00 บาท</t>
  </si>
  <si>
    <t>ห้างหุ้นส่วนจํากัด ไมโคร ซัม เอ็น เตอร์ไพร์ส ราคาซื้อหรือจ้าง 4,702.65 บาท</t>
  </si>
  <si>
    <t>บริษัท กิบไทย จํากัด ราคาซื้อหรือจ้าง 9,758.40 บาท</t>
  </si>
  <si>
    <t>บริษัท เมโทรซิสเต็มส์คอร์ปอเรชั่น จํากัด (มหาชน) ราคาซื้อหรือจ้าง 3,736.44 บาท</t>
  </si>
  <si>
    <t>บริษัท เคอิชิคาอิ เดนตัล เซอร์วิส แอนด์ แล็ป จํากัด ราคาซื้อหรือจ้าง 14,273.80 บาท</t>
  </si>
  <si>
    <t>ราน G2K GROUP ราคาซื้อหรือจ้าง 350.00 บาท</t>
  </si>
  <si>
    <t>บจก.นิว โนวเลจ อินฟอรมเมชั่น ราคาซื้อหรือจ้าง 73,830.00 บาท</t>
  </si>
  <si>
    <t>บริษัท นพรัตน ซัพพลาย ราคาซื้อหรือจ้าง 59,920 บาท</t>
  </si>
  <si>
    <t>นายรุ่งนคร เฉิดรัศมี ราคาซื้อหรือจ้าง 27,000 บาท</t>
  </si>
  <si>
    <t>ห้างหุ้นส่วนจำกัด เสรี ภู่พิสิฐ ราคาซื้อหรือจ้าง 890.00 บาท</t>
  </si>
  <si>
    <t>นายเสกสิทธิ์ โมตำลี ราคาซื้อหรือจ้าง 22,100.00 บาท</t>
  </si>
  <si>
    <t>นางสาววรรณา อยู่เมฆะ ราคาซื้อหรือจ้าง 19,800.00 บาท</t>
  </si>
  <si>
    <t>บริษัท ทรัพย์เจริญ แทรเวล (2007) ราคาซื้อหรือจ้าง 15,000.00 บาท</t>
  </si>
  <si>
    <t>นางสาววรรณา อยู่เมฆะ ราคาซื้อหรือจ้าง 36,900.00 บาท</t>
  </si>
  <si>
    <t>นางสาววรรณา อยู่เมฆะ ราคาซื้อหรือจ้าง 11,200.00 บาท</t>
  </si>
  <si>
    <t>นางสาววรรณา อยู่เมฆะ ราคาซื้อหรือจ้าง 17,500.00 บาท</t>
  </si>
  <si>
    <t>นางสาววรรณา อยู่เมฆะ ราคาซื้อหรือจ้าง 24,000.00 บาท</t>
  </si>
  <si>
    <t>บริษัท วาย ไอ เอ แมเนจเม้นท์ จำกัด ราคาซื้อหรือจ้าง 14,124.00 บาท</t>
  </si>
  <si>
    <t>ห้างหุ้นส่วนจำกัด เค แอนด์ ราคาซื้อหรือจ้าง 62,100.00 บาท</t>
  </si>
  <si>
    <t>นางสาววรรณา อยู่เมฆะ ราคาซื้อหรือจ้าง 13,500.00 บาท</t>
  </si>
  <si>
    <t>นางสาววรรณา อยู่เมฆะ ราคาซื้อหรือจ้าง 10,800.00 บาท</t>
  </si>
  <si>
    <t>ห้างหุ้นส่วนจำกัด คัฟเวอร์ ฟู้ด ราคาซื้อหรือจ้าง 49,325.00 บาท</t>
  </si>
  <si>
    <t>นางสาววรรณา อยู่เมฆะ ราคาซื้อหรือจ้าง 21,700.00 บาท</t>
  </si>
  <si>
    <t>ห้างหุ้นส่วนจำกัด คัฟเวอร์ ฟู้ด ราคาซื้อหรือจ้าง 23,730.00 บาท</t>
  </si>
  <si>
    <t>ห้างหุ้นส่วนจำกัด คัฟเวอร์ ฟู้ด ราคาซื้อหรือจ้าง 51,545.00 บาท</t>
  </si>
  <si>
    <t>ห้างหุ้นส่วนจำกัด คัฟเวอร์ ฟู้ด ราคาซื้อหรือจ้าง 16,610.00 บาท</t>
  </si>
  <si>
    <t>ห้างหุ้นส่วนจำกัด คัฟเวอร์ ฟู้ด ราคาซื้อหรือจ้าง 34,090.00 บาท</t>
  </si>
  <si>
    <t>บริษัท พัชรจิตต์ จำกัด ราคาซื้อหรือจ้าง 19,512.00 บาท</t>
  </si>
  <si>
    <t>บริษัท พัชรจิตต์ จำกัด ราคาซื้อหรือจ้าง 17,952.00 บาท</t>
  </si>
  <si>
    <t>บริษัท พัชรจิตต์ จำกัด ราคาซื้อหรือจ้าง 15,012.00 บาท</t>
  </si>
  <si>
    <t>บริษัท พัชรจิตต์ จำกัด ราคาซื้อหรือจ้าง 15,281.25 บาท</t>
  </si>
  <si>
    <t>ห้างหุ้นส่วนจำกัด คัฟเวอร์ ฟู้ด ราคาซื้อหรือจ้าง 17,540.00 บาท</t>
  </si>
  <si>
    <t>ห้างหุ้นส่วนจำกัด คัฟเวอร์ ฟู้ด ราคาซื้อหรือจ้าง 28,905.00 บาท</t>
  </si>
  <si>
    <t>ห้างหุ้นส่วนจำกัด คัฟเวอร์ ฟู้ด ราคาซื้อหรือจ้าง 26,800.00 บาท</t>
  </si>
  <si>
    <t>ห้างหุ้นส่วนจำกัด คัฟเวอร์ ฟู้ด ราคาซื้อหรือจ้าง 34,340.00 บาท</t>
  </si>
  <si>
    <t>ห้างหุ้นส่วนจำกัด คัฟเวอร์ ฟู้ด ราคาซื้อหรือจ้าง 21,990.00 บาท</t>
  </si>
  <si>
    <t>ห้างหุ้นส่วนจำกัด คัฟเวอร์ ฟู้ด ราคาซื้อหรือจ้าง 40,345.00 บาท</t>
  </si>
  <si>
    <t>ห้างหุ้นส่วนจำกัด คัฟเวอร์ ฟู้ด ราคาซื้อหรือจ้าง 44,850.00 บาท</t>
  </si>
  <si>
    <t>ห้างหุ้นส่วนจำกัด คัฟเวอร์ ฟู้ด ราคาซื้อหรือจ้าง 22,100.00 บาท</t>
  </si>
  <si>
    <t>ห้างหุ้นส่วนจำกัด คัฟเวอร์ ฟู้ด ราคาซื้อหรือจ้าง 23,875.00 บาท</t>
  </si>
  <si>
    <t>ห้างหุ้นส่วนจำกัด คัฟเวอร์ ฟู้ด ราคาซื้อหรือจ้าง 56,400.00 บาท</t>
  </si>
  <si>
    <t>นางสาวมนาภรณ์ กุฎาธารพันธุ์ ราคาซื้อหรือจ้าง 14,040.00 บาท</t>
  </si>
  <si>
    <t>นางนภา วศินวสุกุล ราคาซื้อหรือจ้าง 23,120.00 บาท</t>
  </si>
  <si>
    <t>บริษัท ที แอนด์ ที เทรดเดอร์ จำกัด ราคาซื้อหรือจ้าง 14,980.00 บาท</t>
  </si>
  <si>
    <t>ห้างหุ้นส่วนจำกัด สกาย วอลล์ ราคาซื้อหรือจ้าง 18,375.00 บาท</t>
  </si>
  <si>
    <t>นางนภา วศินวสุกุล ราคาซื้อหรือจ้าง 53,250.00 บาท</t>
  </si>
  <si>
    <t>บริษัท เอ็น ซี ไอ อินเตอร์มาร์ท ราคาซื้อหรือจ้าง 20,400.00 บาท</t>
  </si>
  <si>
    <t>บริษัท น้ำมันบริโภคไทย จำกัด ราคาซื้อหรือจ้าง 21,935.00 บาท</t>
  </si>
  <si>
    <t>นางนภา วศินวสุกุล ราคาซื้อหรือจ้าง 43,200.00 บาท</t>
  </si>
  <si>
    <t>บริษัท สตารคาสท คอรปอเรชั่น จํากัด ราคาซื้อหรือจ้าง 5,114,500.00 บาท</t>
  </si>
  <si>
    <t>ร้านมายล์สครับ ราคาซื้อหรือจ้าง 3,740.00 บาท</t>
  </si>
  <si>
    <t>บริษัท ออฟฟศเมท (ไทย) จำกัด ราคาซื้อหรือจ้าง 2,268.06 บาท</t>
  </si>
  <si>
    <t>ร้านเลย์ปริ้นส์ ก๊อปปี้ ราคาซื้อหรือจ้าง 1,650 บาท</t>
  </si>
  <si>
    <t>บริษัท อนันตา358 จํากัด ราคาซื้อหรือจ้าง 490,000.00 บาท</t>
  </si>
  <si>
    <t>นายกฤษฎา คุณเลิศ ราคาซื้อหรือจ้าง 200.00 บาท</t>
  </si>
  <si>
    <t>หางหุนสวนจํากัด ธนโชติ ท็อปปงเซ็นเตอร ราคาซื้อหรือจ้าง 539.28 บาท</t>
  </si>
  <si>
    <t>บริษัท บีทูเอส จํากัด ราคาซื้อหรือจ้าง 175.00 บาท</t>
  </si>
  <si>
    <t>บริษัท สมใจบิชกรุป จํากัด ราคาซื้อหรือจ้าง 133.00 บาท</t>
  </si>
  <si>
    <t>บริษัท นูเด้นท์ จํากัด ราคาซื้อหรือจ้าง 57,735 บาท</t>
  </si>
  <si>
    <t>บริษัท แอ๊คเตออน (ประเทศไทย) จํากัด ราคาซื้อหรือจ้าง 80,000 บาท</t>
  </si>
  <si>
    <t>บริษัท แอดวานซ์ เมดิคอล คอร์ปอเรชั่น (ประเทศไทย) จํากัด ราคาซื้อหรือจ้าง 88,000 บาท</t>
  </si>
  <si>
    <t>บริษัท นูเด้นท์ จํากัด ราคาซื้อหรือจ้าง 963 บาท</t>
  </si>
  <si>
    <t>บริษัท ไทยเอเชียเด็นทอลแล็บ จํากัด ราคาซื้อหรือจ้าง 1,070 บาท</t>
  </si>
  <si>
    <t>บจก. แสงเอก ซัพพลายส จํากัด ราคาซื้อหรือจ้าง 6,741 บาท</t>
  </si>
  <si>
    <t>นายสราวุธ อินทาราม ราคาซื้อหรือจ้าง 140.00 บาท</t>
  </si>
  <si>
    <t>บริษัท เวอร์เทค ซิสเต็ม จำ กัด ราคาซื้อหรือจ้าง 4,173 บาท</t>
  </si>
  <si>
    <t>บริษัท อำพลฟูดส์ โพรเซสซิ่ง จำกัด ราคาซื้อหรือจ้าง 18,031.94 บาท</t>
  </si>
  <si>
    <t>นางนภา วศินวสุกุล ราคาซื้อหรือจ้าง 32,500.00 บาท</t>
  </si>
  <si>
    <t>บริษัท ซีโน-แปซิฟิคเทรดดิ้ง ราคาซื้อหรือจ้าง 36,524.00 บาท</t>
  </si>
  <si>
    <t>บริษัท สหพัฒนพิบูล จำกัด (มหาชน) ราคาซื้อหรือจ้าง 18,800.17 บาท</t>
  </si>
  <si>
    <t>บริษัท เม่งฮง ฟู้ดส์เซอร์วิส จำกัด ราคาซื้อหรือจ้าง 24,412.05 บาท</t>
  </si>
  <si>
    <t>บริษัท ที แอนด์ ที เทรดเดอร์ จำกัด ราคาซื้อหรือจ้าง 12,626.00 บาท</t>
  </si>
  <si>
    <t>ห้างหุ้นส่วนจำกัด คัฟเวอร์ ฟู้ด ราคาซื้อหรือจ้าง 30,821.00 บาท</t>
  </si>
  <si>
    <t>ห้างหุ้นส่วนจำกัด คัฟเวอร์ ฟู้ด ราคาซื้อหรือจ้าง 22,898.00 บาท</t>
  </si>
  <si>
    <t>ห้างหุ้นส่วนจำกัด คัฟเวอร์ ฟู้ด ราคาซื้อหรือจ้าง 24,759.80 บาท</t>
  </si>
  <si>
    <t>ห้างหุ้นส่วนจำกัด คัฟเวอร์ ฟู้ด ราคาซื้อหรือจ้าง 34,721.50 บาท</t>
  </si>
  <si>
    <t>ห้างหุ้นส่วนจำกัด คัฟเวอร์ ฟู้ด ราคาซื้อหรือจ้าง 14,396.85 บาท</t>
  </si>
  <si>
    <t>ห้างหุ้นส่วนจำกัด คัฟเวอร์ ฟู้ด ราคาซื้อหรือจ้าง 18,832.00 บาท</t>
  </si>
  <si>
    <t>ห้างหุ้นส่วนจำกัด คัฟเวอร์ ฟู้ด ราคาซื้อหรือจ้าง 20,458.40 บาท</t>
  </si>
  <si>
    <t>ห้างหุ้นส่วนจำกัด คัฟเวอร์ ฟู้ด ราคาซื้อหรือจ้าง 21,560.50 บาท</t>
  </si>
  <si>
    <t>ห้างหุ้นส่วนจำกัด คัฟเวอร์ ฟู้ด ราคาซื้อหรือจ้าง 19,623.80 บาท</t>
  </si>
  <si>
    <t>ห้างหุ้นส่วนจำกัด คัฟเวอร์ ฟู้ด ราคาซื้อหรือจ้าง 44,645.75 บาท</t>
  </si>
  <si>
    <t>บริษัท เกท แอลอีดี จํากัด ราคาซื้อหรือจ้าง 1,583,600.00 บาท</t>
  </si>
  <si>
    <t>หางหุนสวนจํากัด ไมโคร ซัม เอ็นเตอรไพรส ราคาซื้อหรือจ้าง 1,177.00 บาท</t>
  </si>
  <si>
    <t>บ.โกพริ้นท์ จํากัด ราคาซื้อหรือจ้าง 570 บาท</t>
  </si>
  <si>
    <t>บริษัท ศิริประภา เอ็นจิเนียริ่ง จำกัด ราคาซื้อหรือจ้าง 54,570.00 บาท</t>
  </si>
  <si>
    <t>1. นายตระออน พรหมนุช ราคาซื้อหรือจ้าง 21,000 บาท
2. บจก. ธนัชวิชญ แทรเวล กรุป ราคาซื้อหรือจ้าง  48,000 บาท</t>
  </si>
  <si>
    <t>ราน Post2Pack ราคาซื้อหรือจ้าง 260.00 บาท</t>
  </si>
  <si>
    <t>ร้านเอ็นดีไซน์ ราคาซื้อหรือจ้าง 2,079.00 บาท</t>
  </si>
  <si>
    <t>บริษัท ดีเคเอสเอช (ประเทศไทย) จํากัด ราคาซื้อหรือจ้าง 24,196.98 บาท</t>
  </si>
  <si>
    <t>ห้างหุ้นส่วนจํากัด พาตินา เดนท์ ราคาซื้อหรือจ้าง 16,904.93 บาท</t>
  </si>
  <si>
    <t>บจก. ริโก (ประเทศไทย) ราคาซื้อหรือจ้าง 95,561.70 บาท</t>
  </si>
  <si>
    <t>บริษัท ตุ๊กตาเทป จำกัด ราคาซื้อหรือจ้าง 487,000.00 บาท</t>
  </si>
  <si>
    <t>บริษัท โชควีรยา 99 จำกัด ราคาซื้อหรือจ้าง 483,000.00 บาท</t>
  </si>
  <si>
    <t>บริษัท เอ็น เอส บี ออฟฟศ จํากัด ราคาซื้อหรือจ้าง 24,396.00 บาท</t>
  </si>
  <si>
    <t>ราน MYWALLANDI ราคาซื้อหรือจ้าง 972.00 บาท</t>
  </si>
  <si>
    <t>ราน T-PRINT ราคาซื้อหรือจ้าง 1,000.00 บาท</t>
  </si>
  <si>
    <t>บริษัท ไฮกริม จำกัด (สำนักงานใหญ่) ราคาซื้อหรือจ้าง 5,423.83 บาท</t>
  </si>
  <si>
    <t>สถานีบริการน้ำมันเชลล์บริษัท ดีเลิศ1984 กรุ๊ป จำกัด (สาขา1) ราคาซื้อหรือจ้าง 2,000.00 บาท</t>
  </si>
  <si>
    <t>สถานีบริการน้ำมันเชลล์บริษัท ดีเลิศ1984 กรุ๊ป จำกัด (สาขา1) ราคาซื้อหรือจ้าง 3,000.00 บาท</t>
  </si>
  <si>
    <t>บริษัท ทรงสมัย โชคชัย 4 จำกัด ราคาซื้อหรือจ้าง 12,000.00 บาท</t>
  </si>
  <si>
    <t>บริษัท ออฟฟิศเมท (ไทย) จำกัด ราคาซื้อหรือจ้าง 437.00 บาท</t>
  </si>
  <si>
    <t>บริษัท ชัยรัชการ (กรุงเทพ) จำกัด ราคาซื้อหรือจ้าง 25,454.23 บาท</t>
  </si>
  <si>
    <t>นายศักดา หินสีขาว ราคาซื้อหรือจ้าง 6,100.00 บาท</t>
  </si>
  <si>
    <t>นายทนงศักดิ์ คุ้มปรุ ราคาซื้อหรือจ้าง 2,100.00 บาท</t>
  </si>
  <si>
    <t>ร้านยา มศว ราคาซื้อหรือจ้าง 2,900.00 บาท</t>
  </si>
  <si>
    <t>ภาควิชาศัลยศาสตร์ ราคาซื้อหรือจ้าง 7,836.50 บาท</t>
  </si>
  <si>
    <t>ภาควิชาสูติศาสตร์-นรีเวชวิทยา ราคาซื้อหรือจ้าง 7,400.00 บาท</t>
  </si>
  <si>
    <t>บริษัท ไดรว์ เด็นทั่ล อินคอร์ปอเรชั่น จํากัด ราคาซื้อหรือจ้าง 6,250 บาท</t>
  </si>
  <si>
    <t>บริษัท พี ซี เด็นตัล แลป จํากัด ราคาซื้อหรือจ้าง 3,424 บาท</t>
  </si>
  <si>
    <t>บริษัท เด็นทัล สเปซ จํากัด ราคาซื้อหรือจ้าง 6,000 บาท</t>
  </si>
  <si>
    <t>ห้างหุ้นส่วนจํากัด วาย.เอ็น.แอร์ เซลล์ แอนด์ เซอร์วิส ราคาซื้อหรือจ้าง 7,800 บาท</t>
  </si>
  <si>
    <t>บริษัท สยามเทดดี้ จํากัด ราคาซื้อหรือจ้าง 27,500 บาท</t>
  </si>
  <si>
    <t>นางสาวนวลจันทร คุยเขี่ย ราคาซื้อหรือจ้าง 2,000.00 บาท</t>
  </si>
  <si>
    <t>บริษัท ออฟฟิศเมศ (ไทย) จำกัด ราคาซื้อหรือจ้าง 5,480.80 บาท</t>
  </si>
  <si>
    <t>พี.วี.ซัพพลาย ราคาซื้อหรือจ้าง 8,223 บาท</t>
  </si>
  <si>
    <t>บริษัท ออฟฟิศเมท (ไทย) จำกัด ราคาซื้อหรือจ้าง 1,686.00 บาท</t>
  </si>
  <si>
    <t>บริษัท ซันคัลเล่อร์ โอ.เอ. จำกัด ราคาซื้อหรือจ้าง 163,389.00 บาท</t>
  </si>
  <si>
    <t>ห้างหุ้นส่วนจำกัด คัลเลอร์สตาร์ ราคาซื้อหรือจ้าง 22,117.00 บาท</t>
  </si>
  <si>
    <t>บริษัท พี.จี.รวมภัณฑ์เครื่องเขียน ราคาซื้อหรือจ้าง 16,340.00 บาท</t>
  </si>
  <si>
    <t>บริษัท พี.จี.รวมภัณฑ์เครื่องเขียน ราคาซื้อหรือจ้าง 68,250.00 บาท</t>
  </si>
  <si>
    <t>บริษัท โคเน่ จำกัด (มหาชน) ราคาซื้อหรือจ้าง 15,295.00 บาท</t>
  </si>
  <si>
    <t>บริษัท แอคคอร์ด คอร์ปอเรชั่น จำกัด ราคาซื้อหรือจ้าง 315.00 บาท</t>
  </si>
  <si>
    <t>บริษัท ไบโอจีโนเมด จำกัด ราคาซื้อหรือจ้าง 40,125.00 บาท</t>
  </si>
  <si>
    <t>บริษัท ชินกฤช จำกัด ราคาซื้อหรือจ้าง 5,600.00 บาท</t>
  </si>
  <si>
    <t>บริษัท อะไลน์ เทคโนโลยี (ประเทศไทย) จํากัด ราคาซื้อหรือจ้าง 2,985.30 บาท</t>
  </si>
  <si>
    <t>บริษัท แอนนาดิจิท กรุ๊ป จำกัด ราคาซื้อหรือจ้าง 12,733.00 บาท</t>
  </si>
  <si>
    <t>นายไพรัตน ดีเทียนอินทร ราคาซื้อหรือจ้าง 1,000.00 บาท</t>
  </si>
  <si>
    <t>บริษัท ซีคเกอร อินเตอร เนชั่นแนล จํากัด ราคาซื้อหรือจ้าง 7,652.60 บาท</t>
  </si>
  <si>
    <t>บริษัท ซีคเกอร อินเตอร เนชั่นแนล จํากัด ราคาซื้อหรือจ้าง 5,874.30 บาท</t>
  </si>
  <si>
    <t>รานดอกไมลูกปด ราคาซื้อหรือจ้าง 1,170.00 บาท</t>
  </si>
  <si>
    <t>รานดีจัง shop ราคาซื้อหรือจ้าง 260.00 บาท</t>
  </si>
  <si>
    <t>บริษัท ออฟฟิศเมท (ไทย) จำกัด ราคาซื้อหรือจ้าง 25,262.00 บาท</t>
  </si>
  <si>
    <t>บริษัท แอบโซเทค จํากัด ราคาซื้อหรือจ้าง 6,795,000.00 บาท</t>
  </si>
  <si>
    <t>บริษัท เน็ตเวิร์ก เทรนนิ่ง เซ็นเตอร์ จำกัด ราคาซื้อหรือจ้าง 139,998.80 บาท</t>
  </si>
  <si>
    <t>บริษัท โลเคิล อไลค์ จำกัด ราคาซื้อหรือจ้าง 405,860.00 บาท</t>
  </si>
  <si>
    <t>บริษัท ออลกู๊ด56 จำกัด ราคาซื้อหรือจ้าง 96,667.01 บาท</t>
  </si>
  <si>
    <t>บริษัท เคดีแอล จํากัด ราคาซื้อหรือจ้าง 55,738.98 บาท</t>
  </si>
  <si>
    <t>บริษัท วี อาร์ เดนตอล คอร์ปอเรชั่น จํากัด ราคาซื้อหรือจ้าง 27,279.65 บาท</t>
  </si>
  <si>
    <t>บริษัท พาวเวอร์ เอ็นจิเนียริ่ง แอนด์ ดีไซน์ จำกัด ราคาซื้อหรือจ้าง 34,133.00 บาท</t>
  </si>
  <si>
    <t>นายไพโรจน์ หมัดนุช ราคาซื้อหรือจ้าง 20,800.00 บาท</t>
  </si>
  <si>
    <t>ห้างหุ้นส่วนสามัญ กีรติอิเลคทริค ราคาซื้อหรือจ้าง 30,750.00 บาท</t>
  </si>
  <si>
    <t>บริษัท เรืองรุ่งทวีกิจ จำกัด ราคาซื้อหรือจ้าง 56,000.00 บาท</t>
  </si>
  <si>
    <t>บริษัท พาวเวอร์ เอ็นจิเนียริ่ง แอนด์ ดีไซน์ จำกัด ราคาซื้อหรือจ้าง 128,400.00 บาท</t>
  </si>
  <si>
    <t>บริษัท เอ็กโคเคม จำกัด ราคาซื้อหรือจ้าง 70,353.00 บาท</t>
  </si>
  <si>
    <t>บริษัท ออฟฟิศเมท (ไทย) จำกัด ราคาซื้อหรือจ้าง 33,159.00 บาท</t>
  </si>
  <si>
    <t>องค์การเภสัชกรรม ราคาซื้อหรือจ้าง 42,120.00 บาท</t>
  </si>
  <si>
    <t>บริษัท ออฟฟิศเมท (ไทย) จำกัด ราคาซื้อหรือจ้าง 23,769.00 บาท</t>
  </si>
  <si>
    <t>บริษัท ออฟฟิศเมท (ไทย) จำกัด ราคาซื้อหรือจ้าง 12,179.00 บาท</t>
  </si>
  <si>
    <t>บริษัท ออฟฟิศเมท (ไทย) จำกัด ราคาซื้อหรือจ้าง 30,794.00 บาท</t>
  </si>
  <si>
    <t>บริษัท ปลั๊กแอนด์ปรางค์ จำกัด ราคาซื้อหรือจ้าง 16,356.00 บาท</t>
  </si>
  <si>
    <t>บริษัท เอ็น ซี ไอ อินเตอร์มาร์ท ราคาซื้อหรือจ้าง 16,699.18 บาท</t>
  </si>
  <si>
    <t>ห้างหุ้นส่วนจำกัด เค แอนด์ ราคาซื้อหรือจ้าง 11,700.00 บาท</t>
  </si>
  <si>
    <t>ห้างหุ้นส่วนจำกัด ลัดดา เอ็นจิ ราคาซื้อหรือจ้าง 50,290.00 บาท</t>
  </si>
  <si>
    <t>บริษัท ภาดา เอ็ดดูเคชั่น จำกัด ราคาซื้อหรือจ้าง 19,033.00 บาท</t>
  </si>
  <si>
    <t>บริษัท พี.จี.รวมภัณฑ์เครื่องเขียน ราคาซื้อหรือจ้าง 14,000.00 บาท</t>
  </si>
  <si>
    <t>บริษัท ออฟฟิศเมท (ไทย) จำกัด ราคาซื้อหรือจ้าง 4,545.00 บาท</t>
  </si>
  <si>
    <t>1. บริษัท ส.พรพัฒนาทูลส์ จำกัด ราคาซื้อหรือจ้าง 2,225.00 บาท 
2. บริษัท ส.สหรุ่งโรจน์ (89) จำกัด ราคาซื้อหรือจ้าง 380.00 บาท</t>
  </si>
  <si>
    <t>1. บริษัท ออฟฟิศเมศ (ไทย) จำกัด ราคาซื้อหรือจ้าง 2,133.08 บาท
2. บริษัท ราชวงศ์พัฒนา (2545) จำกัด ราคาซื้อหรือจ้าง 256.80 บาท</t>
  </si>
  <si>
    <t>นายธีรศานต์ คงสมศักดิ์ศรี ราคาซื้อหรือจ้าง 80,000.00 บาท</t>
  </si>
  <si>
    <t>บริษัท สหพลการกระเป๋า จำกัด ราคาซื้อหรือจ้าง 4,150.00 บาท</t>
  </si>
  <si>
    <t>งานบริหารและธุรการ ราคาซื้อหรือจ้าง 1,500.00 บาท</t>
  </si>
  <si>
    <t>งานกายภาพและสิ่งแวดล้อม ราคาซื้อหรือจ้าง 2,000.00 บาท</t>
  </si>
  <si>
    <t>ภาควิชาชีวเคมี ราคาซื้อหรือจ้าง 2,675.00 บาท</t>
  </si>
  <si>
    <t>ภาควิชานิติเวชศาสตร์ ราคาซื้อหรือจ้าง 4,440.50 บาท</t>
  </si>
  <si>
    <t>ภาควิชาชีวเคมี ราคาซื้อหรือจ้าง 1,100.00 บาท</t>
  </si>
  <si>
    <t>งานทรัพยากรบุคคล ราคาซื้อหรือจ้าง 372,450.00 บาท</t>
  </si>
  <si>
    <t>งานทรัพยากรบุคคล ราคาซื้อหรือจ้าง 36,594.00 บาท</t>
  </si>
  <si>
    <t>บริษัท ดีเคเอสเอช (ประเทศไทย) จํากัด ราคาซื้อหรือจ้าง 490,916 บาท</t>
  </si>
  <si>
    <t>บริษัท สํานักงานสามสิบสี่ ออดิต จํากัด ราคาซื้อหรือจ้าง 2,300,000 บาท</t>
  </si>
  <si>
    <t>บริษัท เจ.เอส.เอ็น.เอ็นจิเนียริ่ง ราคาซื้อหรือจ้าง 461,427 บาท</t>
  </si>
  <si>
    <t>หางหุนสวนจํากัด กาวเจริญ ราคาซื้อหรือจ้าง 430,000 บาท</t>
  </si>
  <si>
    <t>บริษัท แลบแก๊ส (ประเทศไทย) จำกัด ราคาซื้อหรือจ้าง 3,210.00 บาท</t>
  </si>
  <si>
    <t>ห้างหุ้นส่วนสามัญ พันตา ครีเอชั่น ราคาซื้อหรือจ้าง 24,000.00 บาท</t>
  </si>
  <si>
    <t>บริษัท ณภษร เซอร์วิส กรุ๊ป จำกัด ราคา 39,911.00 บาท</t>
  </si>
  <si>
    <t>บริษัท ทรัพย์เจริญ แทรเวล (2007) ราคา 40,000.00 บาท</t>
  </si>
  <si>
    <t>บริษัท พี.จี.รวมภัณฑ์เครื่องเขียน ราคา 20,250.00 บาท</t>
  </si>
  <si>
    <t>พี.วี.ซัพพลาย ราคา 407 บาท</t>
  </si>
  <si>
    <t>บริษัท นพรัตน ซัพพลาย ราคา 499,690 บาท</t>
  </si>
  <si>
    <t>บริษัท เจ.เอส.เอ็น.เอ็นจิเนียริ่ง ราคา 433,725 บาท</t>
  </si>
  <si>
    <t>หางหุนสวนจํากัด พีเอ็น ฟนนิช ราคา 47,936 บาท</t>
  </si>
  <si>
    <t>บริษัท ออฟฟิศเมศ (ไทย) จำกัด ราคา 17,667.50 บาท</t>
  </si>
  <si>
    <t>บริษัท วรารัตน์ จำกัด ราคา 31,460.00 บาท</t>
  </si>
  <si>
    <t>บริษัท เรืองรุ่งทวีกิจ จำกัด ราคา 5,113.00 บาท</t>
  </si>
  <si>
    <t>นายสุชาติ ชนประชา ราคา 6000 บาท</t>
  </si>
  <si>
    <t>ร้านนวนครสเตชั่นเนอรี่ ราคา 4046.00 บาท</t>
  </si>
  <si>
    <t>บริษัท โปรเฟสชั่นแนล ไอที การ์ด ราคา 35,310.00 บาท</t>
  </si>
  <si>
    <t>บริษัท สหพัฒนพิบูล จำกัด (มหาชน) ราคา 33,050.48 บาท</t>
  </si>
  <si>
    <t>ห้างหุ้นส่วนจำกัด อักษรศีล ราคา 20,000.00 บาท</t>
  </si>
  <si>
    <t>บริษัท พี.จี.รวมภัณฑ์เครื่องเขียน ราคา 12,375.00 บาท</t>
  </si>
  <si>
    <t>บริษัท พี.จี.รวมภัณฑ์เครื่องเขียน ราคา 10,489.00 บาท</t>
  </si>
  <si>
    <t>บริษัท เมโทรโปรเฟสชั่นแนลโปรดักส์ จำกัด ราคา 343,200.00 บาท</t>
  </si>
  <si>
    <t>บริษัท เมโทรโปรเฟสชั่นแนลโปรดักส์ จำกัด ราคา 104,400.00 บาท</t>
  </si>
  <si>
    <t>บริษัท มายเวย์ แทรเวล จำกัด ราคา 85,000.00 บาท</t>
  </si>
  <si>
    <t>บจก.เคมิเคิล เอ็กซเพรส ราคา 6,259.50 บาท</t>
  </si>
  <si>
    <t>บจก.อุตสาหกรรมเครื่องหอมไทย - จีน ราคา 6,912.20 บาท</t>
  </si>
  <si>
    <t>บจก.แอกโซ เคมิคอลส แอนด เซอรวิส ราคา 4,868.50 บาท</t>
  </si>
  <si>
    <t>บจก.แอกโซ เคมิคอลส แอนด เซอรวิส ราคา 2,867.60 บาท</t>
  </si>
  <si>
    <t>บจก.คลาริตัส ราคา 81,426.14 บาท</t>
  </si>
  <si>
    <t>1. บริษัท โพลีพลาสติก จำกัด ราคา 2,568.00 บาท
2. บริษัท ราชวงศ์พัฒนา (2545) จำกัด ราคา 2,000.90 บาท
3. ร้าน อรุณชัย ราคา 331.70 บาท 
4. แผงจินดามณี (ล๊อกกลาง) ราคา 790.00 บาท
5. บริษัท ยงเจริญศูนย์เครื่องเขียน จำกัด ราคา 2,075.00 บาท
6. บริษัท คอสติค อินเตอร์เนชั่นแนล จำกัด ราคา 1,110.00 บาท</t>
  </si>
  <si>
    <t>จางถายเอกสารและเขาเลมเอกสารประกอบสัญญา งานจางปรับปรุงหองเรียนและพื้นที่สวนกลางแบบเปด ชั้น 3 และชั้น 4 จํานวน 10 ชุด เพื่อใชในการประกอบการลงนามสัญญาโครงการกอสรางปรับปรุงอาคาร 6 ชั้น 3 และชั้น 4 วิทยาลัยอุตสาหกรรมสรางสรรค</t>
  </si>
  <si>
    <t>SWU work space ราคา 4,980.00 บาท</t>
  </si>
  <si>
    <t>หางหุนสวนจํากัด 175 ซัพพลาย ราคา 7,015.99 บาท</t>
  </si>
  <si>
    <t>ร้าน สุมณฑา ราคา 5,556.00 บาท</t>
  </si>
  <si>
    <t>ร้านแดงอินดโด ราคา 1595 บาท</t>
  </si>
  <si>
    <t>จัดซื้อวัสดุค่าดอกไม้ จำนวน 1 รายการ (งานสถาปนาสสำนักทดสอบทางการศึกษาและจิตวิทยา ครบรอบ 64 ปี)</t>
  </si>
  <si>
    <t>บริษัท ภาดา เอ็ดดูเคชั่น จำกัด ราคา 46,565.00 บาท</t>
  </si>
  <si>
    <t>ห้างหุ้นส่วนจำกัด เค แอนด์ แอร์ (2007) ราคา 40,600.00 บาท</t>
  </si>
  <si>
    <t>ห้างหุ้นส่วนจำกัด ไทยพัฒนสิน ราคา 26,264.99 บาท</t>
  </si>
  <si>
    <t>ม.ราชภัฎวไลยอลงกรณ์ ราคา 359 บาท</t>
  </si>
  <si>
    <t>บริษัท โพรเทค ทรานสเฟอร จํากัด ราคา 2,407.50 บาท</t>
  </si>
  <si>
    <t>รานจานันต&amp;ปาจุย ราคา 1,000.00 บาท</t>
  </si>
  <si>
    <t>บริษัท ภัทรชัย อาร์ทิชาน จำกัด ราคา 87,500.00 บาท</t>
  </si>
  <si>
    <t>ห้างหุ้นส่วนจำกัด เบญจวิโรฒ ราคา 42,048.00 บาท</t>
  </si>
  <si>
    <t>องค์การค้าของ สกสค. ราคา 11,017.00 บาท</t>
  </si>
  <si>
    <t>นางสาวสุพรสุข พิมพ์ตะการ ราคา 18,330.00 บาท</t>
  </si>
  <si>
    <t>บริษัท บียอนด์เซอร์วิส จำกัด ราคา 8,881.00 บาท</t>
  </si>
  <si>
    <t>บริษัท ไอ แอม ซูโม จำกัด ราคา 59,064.00 บาท</t>
  </si>
  <si>
    <t>3000061798</t>
  </si>
  <si>
    <t>1. ร้าน พี แอนด์ พี ราคา 1,800.00 บาท 
2. ห้าง เอ.อาร์. เท็กซ์ไทล์ ราคา 760.00 บาท 
3. สงวนสุขสโตร์ ราคา 1,776.20 บาท</t>
  </si>
  <si>
    <t>1. บริษัท ยงเจริญศูนย์เครื่องเขียน จำกัด ราคา 6,490.20 บาท 
2. ส.พรพัฒนาทูลส์ ราคา 1,595.00 บาท
3. บริษัท ราชวงศ์พัฒนา (2545) จำกัด ราคา 438.00 บาท
4. ร้าน YNN Shop ราคา 490.00 บาท 
5. ร้าน เจริญสุข ราคา 600.00 บาท
6. ร้าน เฮงดี ราคา 600.00 บาท</t>
  </si>
  <si>
    <t>จ้างเหมารถบัสปรับอากาศ จำนวน 1 คัน จำนวน 4 วัน สำนักกีฬากรีฑาร่วมแข่งขัน กรีฑาชิงชนะเลิศ จ.ปทุมธานี</t>
  </si>
  <si>
    <t>ร้าน สุมณฑา ราคา 4,017.00 บาท</t>
  </si>
  <si>
    <t>หางหุนสวนจํากัด ไมโคร ซัม เอ็นเตอรไพรส ราคา 5,000.00 บาท</t>
  </si>
  <si>
    <t>บริษัท ไอโมด พลัส จํากัด ราคา 3145.80 บาท</t>
  </si>
  <si>
    <t>บริษัท โคนิไฟด เทค จํากัด ราคา 70,620.00 บาท</t>
  </si>
  <si>
    <t>ร้านการ์เด้นบลูม ราคา 250 บาท</t>
  </si>
  <si>
    <t>ร้าน สุมณฑา ราคา 9,048.00 บาท</t>
  </si>
  <si>
    <t>รานแม ราคา 3,800.00 บาท</t>
  </si>
  <si>
    <t>รานประเสริฐการเกษตร ราคา 2,340.00 บาท</t>
  </si>
  <si>
    <t>รานอุดมสุข ราคา 3,800.00 บาท</t>
  </si>
  <si>
    <t>รานโอเค ราคา 3,180.00 บาท</t>
  </si>
  <si>
    <t>ร้านบุญกุศล ราคา 2,000 บาท</t>
  </si>
  <si>
    <t>1. หจก. ไมโคร ซัม เอ็นเตอร์ไพร์ส ราคา 35,690 บาท
2. บจก.คอมพิวเตอร์เพอริเฟอรัลแอนด์ซัพพลายส์ ราคา 33,769.20</t>
  </si>
  <si>
    <t>3000062579
3000062595</t>
  </si>
  <si>
    <t>23 มิถุนายน 2568
23 มิถุนายน 2568</t>
  </si>
  <si>
    <t>บริษัท แครเนชั่น (ไทยแลนด) จํากัด ราคา 900.00 บาท</t>
  </si>
  <si>
    <t>บริษัท อัครเทรดดิ้ง จํากัด ราคา 1,914,016.00 บาท</t>
  </si>
  <si>
    <t>บริษัท สยามสิริ คอร์ปอเรชั่น จำกัด ราคา 39,376.00 บาท</t>
  </si>
  <si>
    <t>ห้างหุ้นส่วนจำกัด เค กรุ๊ป เซอร์วิส ราคา 16,135.60 บาท</t>
  </si>
  <si>
    <t>บริษัท พีเอส 2013 จำกัด ราคา 28,355.00 บาท</t>
  </si>
  <si>
    <t>หางหุนสวนจํากัด เอ พี พาวเวอร ราคา 79,702 บาท</t>
  </si>
  <si>
    <t>3000062588</t>
  </si>
  <si>
    <t>บริษัท พีเอสวี ยูนิเทค จำกัด ราคา 34,240.00 บาท</t>
  </si>
  <si>
    <t>จ้างเหมารถบัสปรับอากาศ จำนวน 1 คัน จำนวน 2 วัน สำนักเรียนร่วมแข่งขันบอร์ด เกมส์วิชาการ จ.ราชบุรี</t>
  </si>
  <si>
    <t>108501000000</t>
  </si>
  <si>
    <t>สถาบันวิจัยและพัฒนาอัญมณีและเครื่องประดับแหงชาติ (องคการมหาชน) ราคา 856.00 บาท</t>
  </si>
  <si>
    <t>บริษัท บียอนด เซอรวิส จํากัด ราคา 93,090.00 บาท</t>
  </si>
  <si>
    <t>ร้านฉันทะกรุ๊ป ราคา 10,800.00 บาท</t>
  </si>
  <si>
    <t>บริษัท เอ็น ซี ไอ อินเตอร์มาร์ท ราคา 20,290.17 บาท</t>
  </si>
  <si>
    <t>บริษัท แลคตาซอย จำกัด ราคา 10,140.00 บาท</t>
  </si>
  <si>
    <t>บริษัท ทรัพย์เจริญ แทรเวล (2007) ราคา 23,000.00 บาท</t>
  </si>
  <si>
    <t>บริษัท ทรัพย์เจริญ แทรเวล (2007) ราคา 24,000.00 บาท</t>
  </si>
  <si>
    <t>บริษัท ออฟฟิศเมท (ไทย) จำกัด ราคา 21,600.00 บาท</t>
  </si>
  <si>
    <t>ห้างหุ้นส่วนจำกัด คัฟเวอร์ ฟู้ด ราคา 55,770.00 บาท</t>
  </si>
  <si>
    <t>ห้างหุ้นส่วนจำกัด คัฟเวอร์ ฟู้ด ราคา 17,146.75 บาท</t>
  </si>
  <si>
    <t>ห้างหุ้นส่วนจำกัด คัฟเวอร์ ฟู้ด ราคา 24,203.40 บาท</t>
  </si>
  <si>
    <t>ห้างหุ้นส่วนจำกัด คัฟเวอร์ ฟู้ด ราคา 17,141.40 บาท</t>
  </si>
  <si>
    <t>ห้างหุ้นส่วนจำกัด คัฟเวอร์ ฟู้ด ราคา 34,577.05 บาท</t>
  </si>
  <si>
    <t>ห้างหุ้นส่วนจำกัด คัฟเวอร์ ฟู้ด ราคา 26,964.00 บาท</t>
  </si>
  <si>
    <t>ห้างหุ้นส่วนจำกัด คัฟเวอร์ ฟู้ด ราคา 28,306.85 บาท</t>
  </si>
  <si>
    <t>ห้างหุ้นส่วนจำกัด คัฟเวอร์ ฟู้ด ราคา 11,449.00 บาท</t>
  </si>
  <si>
    <t>ห้างหุ้นส่วนจำกัด คัฟเวอร์ ฟู้ด ราคา 18,210.00 บาท</t>
  </si>
  <si>
    <t>ห้างหุ้นส่วนจำกัด คัฟเวอร์ ฟู้ด ราคา 47,570.00 บาท</t>
  </si>
  <si>
    <t>ห้างหุ้นส่วนจำกัด คัฟเวอร์ ฟู้ด ราคา 26,410.00 บาท</t>
  </si>
  <si>
    <t>ห้างหุ้นส่วนจำกัด คัฟเวอร์ ฟู้ด ราคา 30,570.00 บาท</t>
  </si>
  <si>
    <t>ห้างหุ้นส่วนจำกัด คัฟเวอร์ ฟู้ด ราคา 11,430.00 บาท</t>
  </si>
  <si>
    <t>ห้างหุ้นส่วนจำกัด คัฟเวอร์ ฟู้ด ราคา 33,660.00 บาท</t>
  </si>
  <si>
    <t>ห้างหุ้นส่วนจำกัด คัฟเวอร์ ฟู้ด ราคา 53,450.00 บาท</t>
  </si>
  <si>
    <t>ห้างหุ้นส่วนจำกัด คัฟเวอร์ ฟู้ด ราคา 20,700.00 บาท</t>
  </si>
  <si>
    <t>ห้างหุ้นส่วนจำกัด คัฟเวอร์ ฟู้ด ราคา 27,535.00 บาท</t>
  </si>
  <si>
    <t>ห้างหุ้นส่วนจำกัด คัฟเวอร์ ฟู้ด ราคา 39,210.00 บาท</t>
  </si>
  <si>
    <t>ห้างหุ้นส่วนจำกัด คัฟเวอร์ ฟู้ด ราคา 11,735.00 บาท</t>
  </si>
  <si>
    <t>ห้างหุ้นส่วนจำกัด คัฟเวอร์ ฟู้ด ราคา 31,755.00 บาท</t>
  </si>
  <si>
    <t>ห้างหุ้นส่วนจำกัด คัฟเวอร์ ฟู้ด ราคา 10,055.00 บาท</t>
  </si>
  <si>
    <t>ห้างหุ้นส่วนจำกัด คัฟเวอร์ ฟู้ด ราคา 18,090.00 บาท</t>
  </si>
  <si>
    <t>ห้างหุ้นส่วนจำกัด คัฟเวอร์ ฟู้ด ราคา 18,805.00 บาท</t>
  </si>
  <si>
    <t>ห้างหุ้นส่วนจำกัด คัฟเวอร์ ฟู้ด ราคา 24,655.00 บาท</t>
  </si>
  <si>
    <t>ห้างหุ้นส่วนจำกัด คัฟเวอร์ ฟู้ด ราคา 57,335.00 บาท</t>
  </si>
  <si>
    <t>หางหุนสวนจํากัด ไมโคร ซัม ราคา 62,060 บาท</t>
  </si>
  <si>
    <t>หางหุนสวนจํากัด พีเอ็น ฟนนิช ราคา 3,585 บาท</t>
  </si>
  <si>
    <t>บจก.ธนูชัยเจริญ ราคา 23,271.43 บาท</t>
  </si>
  <si>
    <t>บจก.เอเซียบุคส ราคา 1,171.76 บาท</t>
  </si>
  <si>
    <t>รานโอเค ราคา 3,400.00 บาท</t>
  </si>
  <si>
    <t>บจก.พี.โกศล วิศวกรรม ราคา 26,215.00 บาท</t>
  </si>
  <si>
    <t>รานวันประเสริฐ ซัพพลาย ราคา 25,085.00 บาท</t>
  </si>
  <si>
    <t>บจก.ลารซ แอนด ลอเร็ล ราคา 57,437.60 บาท</t>
  </si>
  <si>
    <t>หจก. สยาม กรุป 1992 ราคา 29,275.20 บาท</t>
  </si>
  <si>
    <t>รานโอเค ราคา 25,280.00 บาท</t>
  </si>
  <si>
    <t>1. ห้างหุ้นส่วนสามัญนิติบุคคล-ปัพพัชชากีนาคาร ราคา 9,700.00 บาท 
2. ร้านบายศรีไทย ราคา 570.00 บาท</t>
  </si>
  <si>
    <t>1. นายตระออน พรหมนุช ราคา 18,000 บาท
2. ธนัชวิชญ์ แทรเวล กรุ๊ป ราคา 14,000 บาท
3. บจก. ทรัพย์เจริญ แทรเวล 2007 ราคา 27000 บาท</t>
  </si>
  <si>
    <t>3000062381
3000062387
3000062389</t>
  </si>
  <si>
    <t>19 มิถุนายน 2568
19 มิถุนายน 2568
19 มิถุนายน 2568</t>
  </si>
  <si>
    <t>19 มิถุนายน 2568
16 มิถุนายน 2568</t>
  </si>
  <si>
    <t>1. บจก. ออฟฟิศเมท (ไทย) ราคา 8,793 บาท
2. หจก. ไมโคร ซัม เอ็นเตอร์ไพร์ส ราคา 9651.40 บาท</t>
  </si>
  <si>
    <t>No.45552
SI2506053800</t>
  </si>
  <si>
    <t>บริษัท ทรัส ไอที โซลูชั่น จํากัด ราคา 87,740.00 บาท</t>
  </si>
  <si>
    <t>บริษัท อัครเทรดดิ้ง จำกัด ราคา 14,980.00 บาท</t>
  </si>
  <si>
    <t>บริษัท เม่งฮง ฟู้ดส์เซอร์วิส จำกัด ราคา 35,793.64 บาท</t>
  </si>
  <si>
    <t>บริษัท ที แอนด์ ที เทรดเดอร์ จำกัด ราคา 12,840.00 บาท</t>
  </si>
  <si>
    <t>บริษัท พัชรจิตต์ จำกัด ราคา 18,864.00 บาท</t>
  </si>
  <si>
    <t>บริษัท พัชรจิตต์ จำกัด ราคา 17,640.00 บาท</t>
  </si>
  <si>
    <t>นางสาววรรณา อยู่เมฆะ ราคา 21,650.00 บาท</t>
  </si>
  <si>
    <t>นางสาววรรณา อยู่เมฆะ ราคา 40,000.00 บาท</t>
  </si>
  <si>
    <t>นางสาววรรณา อยู่เมฆะ ราคา 35,500.00 บาท</t>
  </si>
  <si>
    <t>นางสาววรรณา อยู่เมฆะ ราคา 28,800.00 บาท</t>
  </si>
  <si>
    <t>นางสาววรรณา อยู่เมฆะ ราคา 23,650.00 บาท</t>
  </si>
  <si>
    <t>นางสาววรรณา อยู่เมฆะ ราคา 21,850.00 บาท</t>
  </si>
  <si>
    <t>นางสาววรรณา อยู่เมฆะ ราคา 28,700.00 บาท</t>
  </si>
  <si>
    <t>พี.เค.สเตชั่นเนอรี่ ราคา 76,602.00 บาท</t>
  </si>
  <si>
    <t>บริษัท สยามสิริ คอร์ปอเรชั่น จำกัด ราคา 49,220.00 บาท</t>
  </si>
  <si>
    <t>บริษัท ช้างทองงานช่าง จำกัด ราคา 11,200.00 บาท</t>
  </si>
  <si>
    <t>จีโอ กราฟก ราคา 34,000 บาท</t>
  </si>
  <si>
    <t>หางหุนสวนจํากัด เอ็น.พี.จี. ราคา 7,290 บาท</t>
  </si>
  <si>
    <t>หางหุนสวนจํากัด เอ็น.พี.จี. ราคา 717 บาท</t>
  </si>
  <si>
    <t>จ้างเช่ารถตู้ จำนวน 5 คัน โครงการการอบรมเชิงปฏิบัติการการปฐมพยาบาลเบื้องต้นและการช่วยชีวิตขั้นพื้นฐาน</t>
  </si>
  <si>
    <t>บริษัท ต.สงวนไทย อีเล็คทริค ราคา 37,878.00 บาท</t>
  </si>
  <si>
    <t>บริษัท ต.สงวนไทย อีเล็คทริค ราคา 51,761.25 บาท</t>
  </si>
  <si>
    <t>บริษัท ซันคัลเล่อร์ โอ.เอ. จำกัด ราคา 97,434.20 บาท</t>
  </si>
  <si>
    <t>บริษัท ออฟฟิศเมท (ไทย) จำกัด ราคา 27,533.00 บาท</t>
  </si>
  <si>
    <t>บริษัท ออฟฟิศเมท (ไทย) จำกัด ราคา 22,746.00 บาท</t>
  </si>
  <si>
    <t>บริษัท พี.จี.รวมภัณฑ์เครื่องเขียน ราคา 27,136.00 บาท</t>
  </si>
  <si>
    <t>นางนภา วศินวสุกุล ราคา 70,450.00 บาท</t>
  </si>
  <si>
    <t>ห้างหุ้นส่วนจำกัด สกาย วอลล์ ราคา 24,180.52 บาท</t>
  </si>
  <si>
    <t>บริษัท ออฟฟิศเมท (ไทย) จำกัด ราคา 15,098.00 บาท</t>
  </si>
  <si>
    <t>ห้างหุ้นส่วนจำกัด เบญจวิโรฒ ราคา 41,044.00 บาท</t>
  </si>
  <si>
    <t>บริษัท ริโก้ (ประเทศไทย) จำกัด ราคา 87,921.90 บาท</t>
  </si>
  <si>
    <t>บริษัท แสงเอกซัพพลายส์ จำกัด ราคา 10,539.50 บาท</t>
  </si>
  <si>
    <t>3000062308</t>
  </si>
  <si>
    <t>ซอมระบบเสียงตามสายภายในอาคาร หองสมุดองครักษ  จํานวน 1 งาน</t>
  </si>
  <si>
    <t>นายศรัณย ประสิทธิ์วัฒนะกุล ราคา 30,000.00 บาท</t>
  </si>
  <si>
    <t>บริษัท ซัม เทคโนโลยี(ไทยแลนด) จํากัด ราคา 9,309.00 บาท</t>
  </si>
  <si>
    <t xml:space="preserve">บริษัท ดีเลิศ กรุ๊ป จำกัด (สาขา ) 1 ราคา 1,000.00 บาท </t>
  </si>
  <si>
    <t>หางหุนสวนจํากัด ปรวี ราคา 25,000 บาท</t>
  </si>
  <si>
    <t>บจก.สามชัย เคมิคอล ราคา 64,328.40 บาท</t>
  </si>
  <si>
    <t>หางหุนสวนจํากัด ไมโคร ซัม เอ็นเตอรไพรส ราคา 8,560.00 บาท</t>
  </si>
  <si>
    <t>บริษัท เอ็ม.ซี.เจ. ซัพพลาย 69 จํากัด ราคา 9,362.50 บาท</t>
  </si>
  <si>
    <t>บริษัท พี.จี.รวมภัณฑ์เครื่องเขียน ราคา 11,150.00 บาท</t>
  </si>
  <si>
    <t>ร้านอรุณดอกไม้สด ราคา 1,000 บาท</t>
  </si>
  <si>
    <t>ร้านการ์เด้นบลูม ราคา 370 บาท</t>
  </si>
  <si>
    <t>บริษัท เอนเนอรจี-ไฮ จํากัด ราคา 480,000 บาท</t>
  </si>
  <si>
    <t>หางหุนสวนจํากัด ณัฐธยาน ราคา 465,450 บาท</t>
  </si>
  <si>
    <t>นายสุชาติ ชนประชา ราคา 3000 บาท</t>
  </si>
  <si>
    <t>กนกศิลป์ นวนคร ราคา 2363 บาท</t>
  </si>
  <si>
    <t>ร้านแดงอินดโด ราคา 1640 บาท</t>
  </si>
  <si>
    <t>ม.ราชภัฎวไลยอลงกรณ์ ราคา 447 บาท</t>
  </si>
  <si>
    <t>นางเฉลา คลายแปน ราคา 1,100.00 บาท</t>
  </si>
  <si>
    <t>Royal Flora Ratchphruck ราคา 4,000.00 บาท</t>
  </si>
  <si>
    <t>รานธนาวัลย ราคา 1,000.00 บาท</t>
  </si>
  <si>
    <t>นางสาวณัฏฐ์กานต์ ปลื้มจิต ราคา 5,000.00 บาท</t>
  </si>
  <si>
    <t>BigBold Print ราคา 11,300.00 บาท</t>
  </si>
  <si>
    <t>จัดซื้อวัสดุค่าวัสดุอุปกรณ์ประกอบการฝึกปฏิบัติ จำนวน 1 รายการ (โครงการอบรมเชิงปฏิบัติการ เรื่อง การช่วยชีวิตขั้นพื้นฐานฯ)</t>
  </si>
  <si>
    <t>นายธีรพงษ์ พึ่งสว่าง ราคา 53,820.00 บาท</t>
  </si>
  <si>
    <t>มน 42/2568</t>
  </si>
  <si>
    <t>1. บจก. เคียวเซร่า ด็อคคิวเม้นท์โซลูชั่นส์ (ประเทศไทย) ราคา 513.60 บาท
2. บริษัท ริโก้ (ประเทศไทย) จํากัด ราคา 1,498.27 บาท</t>
  </si>
  <si>
    <t>3000062064
3000062061</t>
  </si>
  <si>
    <t>12 มิถุนายน 2568
12 มิถุนายน 2568</t>
  </si>
  <si>
    <t>บ.อาร์ทีเค อินเตอร์ ราคา 2061.89 บาท</t>
  </si>
  <si>
    <t>บริษัท เดอะ คอมมูนิเคชั่น โซลูชั่น จํากัด ราคา 3,833,984 บาท</t>
  </si>
  <si>
    <t>ชุดปฏิบัติการจําลองสําหรับการสรางธุรกิจ แขวงคลองเตยเหนือ เขตวัฒนา กรุงเทพมหานคร จํานวน 60 ชุด</t>
  </si>
  <si>
    <t>บริษัท เอ็มจีเอ็ม อินเตอร์เนชั่นแนล จำกัด ราคา 6,634.00 บาท</t>
  </si>
  <si>
    <t>บริษัท สยาม พีแอนด ดับบลิว เทคนิค จํากัด ราคา 6,420.00 บาท</t>
  </si>
  <si>
    <t>บริษัท สินอมตะ จํากัด ราคา 270,068.00 บาท</t>
  </si>
  <si>
    <t>บริษัท ทรัพย์เจริญ แทรเวล (2007) จำกัด ราคา 3,200.00 บาท</t>
  </si>
  <si>
    <t>บริษัท พิมพ์พิจิตร จำกัด ราคา 93,540.00 บาท</t>
  </si>
  <si>
    <t>1. บริษัท เคมิท กรุ๊ป จำกัด ราคา 13,110,000.00 บาท 
2. บริษัท บี.อาร์.เอ็น. เอ็นเตอร์ไพรส์ จำกัด ราคา 13,673,000.00 บาท 
3. บริษัท บลู โซลูชั่น จำกัด (มหาชน) ราคา 13,800,000.00 บาท</t>
  </si>
  <si>
    <t>บริษัท ซันคัลเล่อร์ โอ.เอ. จำกัด ราคา 13,589.00 บาท</t>
  </si>
  <si>
    <t>บริษัท พี.จี.รวมภัณฑ์เครื่องเขียน ราคา 13,331.00 บาท</t>
  </si>
  <si>
    <t>บริษัท รดา มีเดีย จํากัด ราคา 11,580 บาท</t>
  </si>
  <si>
    <t>รานโอเค ราคา 28,200.00 บาท</t>
  </si>
  <si>
    <t>หจก.ไมโคร ซัม เอ็นเตอรไพรส ราคา 20,041.10 บาท</t>
  </si>
  <si>
    <t>หจก.ไมโคร ซัม เอ็นเตอรไพรส ราคา 11,518.55 บาท</t>
  </si>
  <si>
    <t>บริษัท อาร์ดับเบิ้ลยู อินเตอร์ เทรดดิ้ง จำกัด ราคา 21,787.00 บาท</t>
  </si>
  <si>
    <t>ร้านวิชาภัณฑ์ ราคา 20,445.00 บาท</t>
  </si>
  <si>
    <t>วัสดุโครงการ จำนวน 6 รายการ โครงการสัมมนาหลักสูตรพยาบาลศาสตรบัณฑิต</t>
  </si>
  <si>
    <t>พย 123/2568</t>
  </si>
  <si>
    <t>พย 122/2568</t>
  </si>
  <si>
    <t>SWU work space ราคา 5,100.00 บาท</t>
  </si>
  <si>
    <t>บริษัท โปรสตาร เคมีคัล จํากัด ราคา 41,783.50 บาท</t>
  </si>
  <si>
    <t>บริษัทออฟฟศเมท (ไทย) จํากัด ราคา 1,485.00 บาท</t>
  </si>
  <si>
    <t>หางหุนสวนจํากัด ไมโคร ซัม เอ็นเตอรไพรส ราคา 9,683.50</t>
  </si>
  <si>
    <t>บริษัท ออฟฟิศเมท (ไทย) จำกัด ราคา 20,064.00 บาท</t>
  </si>
  <si>
    <t>บริษัท แอดไวซ์ ไอที อินฟินิท จำกัด ราคา 3,170.00 บาท</t>
  </si>
  <si>
    <t>บริษัท ออฟฟิศเมศ (ไทย) จำกัด ราคา 4,870.96 บาท</t>
  </si>
  <si>
    <t>บจก. จันทรเจา ลองจีวิตี้ ราคา 5,564.00 บาท</t>
  </si>
  <si>
    <t>หจก.เสฏฐวุฒิ ออยล ราคา 9,500.00 บาท</t>
  </si>
  <si>
    <t>พย 121/2568</t>
  </si>
  <si>
    <t>บริษัท วันแบงคอก9666 จำกัด ราคา 55,000.00 บาท</t>
  </si>
  <si>
    <t>1. ร้าน ฟลูริช ราคา 4,920.00 บาท 
2. ร้าน Bamboo House ราคา 2,300.00 บาท 
3. ร้าน ติ๊กตุ้ม ราคา 2,505.00บาท 
4. ร้าน เจนนี่ 149 ราคา 3,300.00 บาท 
5. บริษัท รุ่งเจริญแสง (999) จำกัด ราคา 1,000.00 บาท 
6. ร้าน ฟู่ไท่ ราคา 8,634.00 บาท 
7. ร้าน โอ๋ ราคา 5,350.00 บาท</t>
  </si>
  <si>
    <t>บริษัท เรียลไลน์ เน็ตเวิร์ค จำกัด  ราคา 25,680.00 บาท</t>
  </si>
  <si>
    <t>บริษัท เอซอฟท์วัน จำกัด ราคา 97,905.00 บาท</t>
  </si>
  <si>
    <t>บริษัท วัน-ทู-ออล จำกัด ราคา 15,408.00 บาท</t>
  </si>
  <si>
    <t>บริษัท พี.จี.รวมภัณฑ์เครื่องเขียน ราคา 12,179.00 บาท</t>
  </si>
  <si>
    <t>องค์การค้าของ สกสค. ราคา 14,521.00 บาท</t>
  </si>
  <si>
    <t>องค์การเภสัชกรรม ราคา 17,232.70 บาท</t>
  </si>
  <si>
    <t>หางหุนสวนจํากัด เอพี เอ็นจิเนีย ราคา 442,000 บาท</t>
  </si>
  <si>
    <t>หางหุนสวนจํากัด นฤเดชซัพพลาย ราคา 5,478 บาท</t>
  </si>
  <si>
    <t>ร้าน ฉันทกรุ๊ป ราคา 20,200.00 บาท</t>
  </si>
  <si>
    <t>นางสาวสุพัตรา แลแม ราคา 30,000.00 บาท</t>
  </si>
  <si>
    <t>บริษัท โพรเทค ทรานสเฟอร จํากัด ราคา 26,750.00 บาท</t>
  </si>
  <si>
    <t>บริษัท สหพัฒนพิบูล จำกัด (มหาชน) ราคา 14,937.20 บาท</t>
  </si>
  <si>
    <t>บริษัท เอสดี กัทธรี อินเตอร์ ราคา 42,599.91 บาท</t>
  </si>
  <si>
    <t>นายสรนริน ทับเล และนายสมชาย ลีชา ราคา 6,050 บาท</t>
  </si>
  <si>
    <t>บริษัท เอ็มจีเอ็ม อินเตอร์เนชั่นแนล จำกัด ราคา 13,332.20 บาท</t>
  </si>
  <si>
    <t>บริษัท อินโนเวชั่น เทคโนโลยี จํากัด ราคา 37,557,000 บาท</t>
  </si>
  <si>
    <t>1. บริษัท ยงเจริญศูนย์เครื่องเขียน จำกัด ราคา 8,283.00 บาท
2. บริษัท ราชวงศ์พัฒนา (2545) จำกัด ราคา 963.00 บาท
3. บริษัท นิวปริญญำ จำกัด ราคา 450.00 บาท 
4. บริษัท อรุณชัย จำกัด ราคา 2,027.65 บาท 
5. ร้าน โล้วเจี้ยเส็ง ราคา 1,710.00 บาท 
6. ร้าน กิจเจริญ ราคา 2,455.65 บาท</t>
  </si>
  <si>
    <t>ส.มงคล ราคา 39,0500.00 บาท</t>
  </si>
  <si>
    <t>รานบัวพาณิชยรุงเรือง ราคา 925.55 บาท</t>
  </si>
  <si>
    <t>บจก.ซีที แลบอราตอรี่ ราคา 9,929.60 บาท</t>
  </si>
  <si>
    <t>บริษัท วี ซัคเซส พริ้นท์ติ้ง แอนด์ ดีไซน์ จำกัด ราคา 6,403.95 บาท</t>
  </si>
  <si>
    <t>นายอานนท์ ภูมิโคกรักษ์ ราคา 8,400.00 บาท</t>
  </si>
  <si>
    <t>ซื้อลิขสิทธิ์การใชโปรแกรมวิเคราะห ทางสถิติ และการออกแบบการทดลอง (Minitab Statistical Software annual Subscription 1 year)</t>
  </si>
  <si>
    <t>1. หจก. ไมโคร ซัม เอ็นเตอร์ไพร์ส ราคา 4,440.50 บาท
2. หจก. เอ็น,แอล.ซัพพลาย แอนด์ อีควิปเมนท์ ราคา 4,879.20 บ.
3. www.lazada.com 5,290 บาท</t>
  </si>
  <si>
    <t>1. บจก.คอมพิวเตอร์เพอริเฟอรัลแอนด์ซัพพลายส์ ราคา 36,808 บาท
2. บริษัท ออมนิ ซิสเต็มส์ ราคา 41,808 บาท</t>
  </si>
  <si>
    <t>บริษัท เสถียรสเตนเลสสตีล จำกัด ราคา 41,294.40 บาท</t>
  </si>
  <si>
    <t>บริษัท มาร์คาโต้ มิวสิค จำกัด ราคา 21,600.00 บาท</t>
  </si>
  <si>
    <t>บริษัท แทนเจนต เอ็นจิเนียริ่ง ราคา 42,372 บาท</t>
  </si>
  <si>
    <t>บริษัท เอ็ม-ลิงค เอ็นจิเนียริ่ง ราคา 65,805 บาท</t>
  </si>
  <si>
    <t>รานธนวุฒิ ราคา 6,400 บาท</t>
  </si>
  <si>
    <t>1. บจก. ออฟฟิศเมท (ไทย) ราคา 5,097 บาท
2. หจก. ไมโคร ซัม เอ็นเตอร์ไพร์ส ราคา 14,947.90 บาท</t>
  </si>
  <si>
    <t>3000061758
3000061725</t>
  </si>
  <si>
    <t>4 มิถุนายน 2568
4 มิถุนายน 2568</t>
  </si>
  <si>
    <t>จัดจ้างค่าอุปกรณ์ประกอบการฝึกปฏิบัติ และค่าป้าย จำนวน 2 รายการ (ใช้ในกิจกรรมที่ 4: อบรมการเรียนรู้การเอาตัวรอดในเด็กประถมฯ โรงเรียนแจ่มจันทร์)</t>
  </si>
  <si>
    <t>บริษัท ทีที ดีไซน์ 2014 จำกัด ราคา 2,140.00 บาท</t>
  </si>
  <si>
    <t>หจก.โชคศิริ ซัพพลาย ราคา 1,926.00 บาท</t>
  </si>
  <si>
    <t>บริษัท สินอมตะ จํากัด ราคา 48,792.00 บาท</t>
  </si>
  <si>
    <t>จัดจ้างค่าอุปกรณ์ประกอบการฝึกปฏิบัติ และค่าป้าย จำนวน 2 รายการ (ใช้ในกิจกรรมที่ 2: อบรมการเรียนรู้การเอาตัวรอดในเด็กประถมฯ โรงเรียนวัดภาษี)</t>
  </si>
  <si>
    <t>จัดจ้างค่าอุปกรณ์ประกอบการฝึกปฏิบัติ และค่าป้าย จำนวน 2 รายการ (ใช้ในกิจกรรมที่ 3: อบรมการเรียนรู้การเอาตัวรอดในเด็กประถมฯ โรงเรียนสวัสดีวิทยา)</t>
  </si>
  <si>
    <t>บริษัท พัชรจิตต์ จำกัด ราคา 1,200.00 บาท</t>
  </si>
  <si>
    <t>บริษัท พี.จี.รวมภัณฑ์เครื่องเขียน ราคา 63,726.00 บาท</t>
  </si>
  <si>
    <t>บริษัท อโป เทค จํากัด ราคา 485,000 บาท</t>
  </si>
  <si>
    <t>บริษัท อโป เทค จํากัด ราคา 396,435 บาท</t>
  </si>
  <si>
    <t>บริษัท อโป เทค จํากัด ราคา 455,000 บาท</t>
  </si>
  <si>
    <t>บริษัท นพรัตน ซัพพลาย ราคา 499,476 บาท</t>
  </si>
  <si>
    <t>บริษัท ธนบรรณ อินเตอร์พริ้น จำกัด ราคา 96,300.00 บาท</t>
  </si>
  <si>
    <t>หจก. โชคศิริ ซัพพลาย ราคา 25,359.00 บาท</t>
  </si>
  <si>
    <t>บริษัทเอ็นแอนด์เอ็น คอมพิวเตอร์ ซิสเท็ม จำกัด ราคา 6,741.00 บาท</t>
  </si>
  <si>
    <t>พย 119/2568</t>
  </si>
  <si>
    <t>หจก. โชคศิริ ซัพพลาย ราคา 186,126.50 บาท</t>
  </si>
  <si>
    <t>ซื้อน้ำมันเชื้อเพลิง ระหว่างวันที่ 1 ถึงวันที่ 31 สิงหาคม 2568 จำนวน 3 คัน</t>
  </si>
  <si>
    <t>ซื้อน้ำมันเชื้อเพลิง ระหว่างวันที่ 2 ถึงวันที่ 30 มิถุนายน 2568 จำนวน 3 คัน</t>
  </si>
  <si>
    <t>ซื้อน้ำมันเชื้อเพลิง ระหว่างวันที่ 1 ถึงวันที่ 31 กรกฎาคม 2568 จำนวน 3 คัน</t>
  </si>
  <si>
    <t>นายทนงศักดิ์ พงศ์โชตธนานนท์ ราคาซื้อหรือจ้าง 24,500.00 บาท</t>
  </si>
  <si>
    <t>บริษัท ยูทูไบโอ (ประเทศไทย) จำกัด ราคาซื้อหรือจ้าง 13,610.40 บาท</t>
  </si>
  <si>
    <t>นายสุกิจ อะหมัดตอเฮด ราคาซื้อหรือจ้าง 50,000.00 บาท</t>
  </si>
  <si>
    <t>บริษัท เค บี ออลล์ โปรเจกต์ จำกัด (สำนักงานใหญ่) ราคาซื้อหรือจ้าง 5,000.00 บาท</t>
  </si>
  <si>
    <t>นางสาวณัฐฐา นาคเกษม ราคาซื้อหรือจ้าง 1,500.00 บาท</t>
  </si>
  <si>
    <t>นายชลัมพ์ ประคองทรัพย์ ราคาซื้อหรือจ้าง 5,000.00 บาท</t>
  </si>
  <si>
    <t>นายคธามาศ อิทธิยสภรณ์ ราคาซื้อหรือจ้าง 59,000.00 บาท</t>
  </si>
  <si>
    <t>นายราเชน ศรีสรรค์ ราคาซื้อหรือจ้าง 5,000.00 บาท</t>
  </si>
  <si>
    <t>นายอรรถพล อ่อนสุวรรณ ราคาซื้อหรือจ้าง 600.00 บาท</t>
  </si>
  <si>
    <t>บริษัท ฟิกเกอร์ พลัส จํากัด ราคาซื้อหรือจ้าง 25,000 บาท</t>
  </si>
  <si>
    <t>ร้าน รอยัลฟลอร่า ราชพฤกษ์ ราคาซื้อหรือจ้าง 20,500 บาท</t>
  </si>
  <si>
    <t>หจก. โชคศิริ ซัพพลาย ราคาซื้อหรือจ้าง 186,126.50 บาท</t>
  </si>
  <si>
    <t>บริษัทเอ็นแอนด์เอ็น คอมพิวเตอร์ ซิสเท็ม จำกัด ราคาซื้อหรือจ้าง 6,741.00 บาท</t>
  </si>
  <si>
    <t>หจก. โชคศิริ ซัพพลาย ราคาซื้อหรือจ้าง 25,359.00 บาท</t>
  </si>
  <si>
    <t>บริษัท ธนบรรณ อินเตอร์พริ้น จำกัด ราคาซื้อหรือจ้าง 96,300.00 บาท</t>
  </si>
  <si>
    <t>บริษัท นพรัตน ซัพพลาย ราคาซื้อหรือจ้าง 499,476 บาท</t>
  </si>
  <si>
    <t>บริษัท อโป เทค จํากัด ราคาซื้อหรือจ้าง 455,000 บาท</t>
  </si>
  <si>
    <t>บริษัท อโป เทค จํากัด ราคาซื้อหรือจ้าง 396,435 บาท</t>
  </si>
  <si>
    <t>บริษัท อโป เทค จํากัด ราคาซื้อหรือจ้าง 485,000 บาท</t>
  </si>
  <si>
    <t>บริษัท พี.จี.รวมภัณฑ์เครื่องเขียน ราคาซื้อหรือจ้าง 63,726.00 บาท</t>
  </si>
  <si>
    <t>บริษัท พัชรจิตต์ จำกัด ราคาซื้อหรือจ้าง 1,200.00 บาท</t>
  </si>
  <si>
    <t>บริษัท ทีที ดีไซน์ 2014 จำกัด ราคาซื้อหรือจ้าง 2,140.00 บาท</t>
  </si>
  <si>
    <t>หจก.โชคศิริ ซัพพลาย ราคาซื้อหรือจ้าง 1,926.00 บาท</t>
  </si>
  <si>
    <t>บริษัท สินอมตะ จํากัด ราคาซื้อหรือจ้าง 48,792.00 บาท</t>
  </si>
  <si>
    <t>1. บจก. ออฟฟิศเมท (ไทย) ราคาซื้อหรือจ้าง 5,097 บาท
2. หจก. ไมโคร ซัม เอ็นเตอร์ไพร์ส ราคาซื้อหรือจ้าง 14,947.90 บาท</t>
  </si>
  <si>
    <t>ร้านสวนไม้มงคล คลอง15 ราคาซื้อหรือจ้าง 350 บาท</t>
  </si>
  <si>
    <t>บริษัท ทรัพยอรุณพง จํากัด ราคาซื้อหรือจ้าง 3,959.00 บาท</t>
  </si>
  <si>
    <t>บมจ. เมโทร ซิสเต็มส์ คอร์ปอเรชั่น ราคาซื้อหรือจ้าง 31,043.91 บาท</t>
  </si>
  <si>
    <t>หจก. ไมโคร ซัม เอ็นเตอร์ไพร์ส ราคาซื้อหรือจ้าง 4,258.60 บาท</t>
  </si>
  <si>
    <t>บริษัท แกมมาโก้ (ประเทศไทย) จำกัด ราคาซื้อหรือจ้าง 15,580.50 บาท</t>
  </si>
  <si>
    <t>รานธนวุฒิ ราคาซื้อหรือจ้าง 6,400 บาท</t>
  </si>
  <si>
    <t>บริษัท เอ็ม-ลิงค เอ็นจิเนียริ่ง ราคาซื้อหรือจ้าง 65,805 บาท</t>
  </si>
  <si>
    <t>บริษัท แทนเจนต เอ็นจิเนียริ่ง ราคาซื้อหรือจ้าง 42,372 บาท</t>
  </si>
  <si>
    <t>บริษัท มาร์คาโต้ มิวสิค จำกัด ราคาซื้อหรือจ้าง 21,600.00 บาท</t>
  </si>
  <si>
    <t>บริษัท เสถียรสเตนเลสสตีล จำกัด ราคาซื้อหรือจ้าง 41,294.40 บาท</t>
  </si>
  <si>
    <t>บริษัท ซิลลิค ฟาร์มา จํากัด ราคาซื้อหรือจ้าง 3,816 บาท</t>
  </si>
  <si>
    <t>บริษัท สตรอแมนน์ กรุ๊ป (ประเทศไทย) จํากัด ราคาซื้อหรือจ้าง 132,680 บาท</t>
  </si>
  <si>
    <t>บริษัท ดีเคเอสเอช (ประเทศไทย) จํากัด ราคาซื้อหรือจ้าง 308,427.50 บาท</t>
  </si>
  <si>
    <t>บริษัท ไบโอเด็นท์ อินเตอร์เนชั่นแนล จํากัด ราคาซื้อหรือจ้าง 224,440 บาท</t>
  </si>
  <si>
    <t>ห้างหุ้นส่วนจํากัด เซี่ยงไฮ้ทันตภัณฑ์ ราคาซื้อหรือจ้าง 37,800 บาท</t>
  </si>
  <si>
    <t>ห้างหุ้นส่วนจํากัด เค แอนด์ แอร์เซอร์วิส (2017) ราคาซื้อหรือจ้าง 128,800 บาท</t>
  </si>
  <si>
    <t>บริษัท เอ.ซี.มอเตอร์ จํากัด ราคาซื้อหรือจ้าง 2,942.50 บาท</t>
  </si>
  <si>
    <t>ห้างหุ้นส่วนจํากัด เค แอนด์ แอร์ เซอร์วิส (2017) ราคาซื้อหรือจ้าง 6,000 บาท</t>
  </si>
  <si>
    <t>ร้านบุญนำดอกไม้สดและบายศรี ราคาซื้อหรือจ้าง 800.00 บาท</t>
  </si>
  <si>
    <t>บจก.คอมพิวเตอร์เพอริเฟอรัลแอนด์ซัพพลายส์ ราคาซื้อหรือจ้าง 36,808 บาท</t>
  </si>
  <si>
    <t>หจก. ไมโคร ซัม เอ็นเตอร์ไพร์ส ราคาซื้อหรือจ้าง 4,440.50 บาท</t>
  </si>
  <si>
    <t>บจก.คอมพิวเตอร์เพอริเฟอรัลแอนด์ซัพพลายส์ ราคาซื้อหรือจ้าง 11,898.40บาท</t>
  </si>
  <si>
    <t>บริษัท ริโก้ (ประเทศไทย) จํากัด ราคาซื้อหรือจ้าง 2,629.79 บาท</t>
  </si>
  <si>
    <t>บริษัท คลาวด คอนซัล แทนท (1981) จํากัด ราคาซื้อหรือจ้าง 2,386.00 บาท</t>
  </si>
  <si>
    <t>บริษัท ศิริ1988 จํากัด ราคาซื้อหรือจ้าง 8,372.75 บาท</t>
  </si>
  <si>
    <t>บริษัท อมรินทร บุค เซ็น เตอร จํากัด ราคาซื้อหรือจ้าง 8,032.65 บาท</t>
  </si>
  <si>
    <t>นายอานนท์ ภูมิโคกรักษ์ ราคาซื้อหรือจ้าง 8,400.00 บาท</t>
  </si>
  <si>
    <t>บริษัท วี ซัคเซส พริ้นท์ติ้ง แอนด์ ดีไซน์ จำกัด ราคาซื้อหรือจ้าง 6,403.95 บาท</t>
  </si>
  <si>
    <t>บจก. โซลูชั่น เซ็นเตอร ราคาซื้อหรือจ้าง 71,155.00 บาท</t>
  </si>
  <si>
    <t>บจก.มิตร-ซายน เอ็นจิเนียริ่ง ราคาซื้อหรือจ้าง 18,725.00 บาท</t>
  </si>
  <si>
    <t>รานบัวพาณิชยรุงเรือง ราคาซื้อหรือจ้าง 925.55 บาท</t>
  </si>
  <si>
    <t>บจก.ซีที แลบอราตอรี่ ราคาซื้อหรือจ้าง 9,929.60 บาท</t>
  </si>
  <si>
    <t>คุณดวงใจ แซฉั่ว ราคาซื้อหรือจ้าง 1,400.00 บาท</t>
  </si>
  <si>
    <t>บจก.พีซีดรักซเซนเตอร ราคาซื้อหรือจ้าง 11,192.20 บาท</t>
  </si>
  <si>
    <t>เอสแอลควอลิตี ซัพพลาย ราคาซื้อหรือจ้าง 11,235.00 บาท</t>
  </si>
  <si>
    <t>ส.มงคล ราคาซื้อหรือจ้าง 39,0500.00 บาท</t>
  </si>
  <si>
    <t>บริษัท ยงเจริญศูนย์เครื่องเขียน จำกัด ราคาซื้อหรือจ้าง 600.00 บาท</t>
  </si>
  <si>
    <t>1. บริษัท ยงเจริญศูนย์เครื่องเขียน จำกัด ราคาซื้อหรือจ้าง 8,283.00 บาท
2. บริษัท ราชวงศ์พัฒนา (2545) จำกัด ราคาซื้อหรือจ้าง 963.00 บาท
3. บริษัท นิวปริญญำ จำกัด ราคาซื้อหรือจ้าง 450.00 บาท 
4. บริษัท อรุณชัย จำกัด ราคาซื้อหรือจ้าง 2,027.65 บาท 
5. ร้าน โล้วเจี้ยเส็ง ราคาซื้อหรือจ้าง 1,710.00 บาท 
6. ร้าน กิจเจริญ ราคาซื้อหรือจ้าง 2,455.65 บาท</t>
  </si>
  <si>
    <t>บริษัท เอ็มจีเอ็ม อินเตอร์เนชั่นแนล จำกัด ราคาซื้อหรือจ้าง 13,332.20 บาท</t>
  </si>
  <si>
    <t>บริษัท อินโนเวชั่น เทคโนโลยี จํากัด ราคาซื้อหรือจ้าง 37,557,000 บาท</t>
  </si>
  <si>
    <t>นายสรนริน ทับเล และนายสมชาย ลีชา ราคาซื้อหรือจ้าง 6,050 บาท</t>
  </si>
  <si>
    <t>นางประเทืองทิพย์ เพลียอรุณ ราคาซื้อหรือจ้าง 4,050 บาท</t>
  </si>
  <si>
    <t>บริษัท ซีอาร์ซี ไทวัสดุ จำกัด ราคาซื้อหรือจ้าง 1,008 บาท</t>
  </si>
  <si>
    <t>บริษัท เอสดี กัทธรี อินเตอร์ ราคาซื้อหรือจ้าง 42,599.91 บาท</t>
  </si>
  <si>
    <t>บริษัท สหพัฒนพิบูล จำกัด (มหาชน) ราคาซื้อหรือจ้าง 14,937.20 บาท</t>
  </si>
  <si>
    <t>บริษัท โพรเทค ทรานสเฟอร จํากัด ราคาซื้อหรือจ้าง 26,750.00 บาท</t>
  </si>
  <si>
    <t>นางสาวสุพัตรา แลแม ราคาซื้อหรือจ้าง 30,000.00 บาท</t>
  </si>
  <si>
    <t>บริษัท เลอ คอรปอเรชั่น จํากัด ราคาซื้อหรือจ้าง 3,980.00 บาท</t>
  </si>
  <si>
    <t>บริษัท สยามโกลบอลเฮาส จํากัด (มหาชน) ราคาซื้อหรือจ้าง 387.00 บาท</t>
  </si>
  <si>
    <t>นายชินารัช จิรบวรวิสุทธิ์ ราคาซื้อหรือจ้าง 9,990.00 บาท</t>
  </si>
  <si>
    <t>บริษัท เคเอสเค ลมทะเลชาเล่ต์ จํากัด ราคาซื้อหรือจ้าง 5,280.37 บาท</t>
  </si>
  <si>
    <t>ห้างหุ้นส่วนจำกัด ที.เอส.อินเตอร์แล็ ราคาซื้อหรือจ้าง 19,902.00 บาท</t>
  </si>
  <si>
    <t>บริษัท ที แอนด์ เค ดิจิตอล จำกัด ราคาซื้อหรือจ้าง 78,000.00 บาท</t>
  </si>
  <si>
    <t>บริษัท รีโซลิค จำกัด ราคาซื้อหรือจ้าง 20,000.00 บาท</t>
  </si>
  <si>
    <t>บริษัท เมโทรซิสเต็มส์คอร์ปอเรชั่น จํากัด (มหาชน) ราคาซื้อหรือจ้าง 37,810.59 บาท</t>
  </si>
  <si>
    <t>บริษัท รักพ่อ จำกัด ราคาซื้อหรือจ้าง 362,730.00 บาท</t>
  </si>
  <si>
    <t>ห้างหุ้นส่วนจำกัด เอส สแคว เอ็นเตอ ราคาซื้อหรือจ้าง 3,345.45 บาท</t>
  </si>
  <si>
    <t>นางสารวย เมืองวงศ์, ฮกแซสังฆภัณ ราคาซื้อหรือจ้าง 1,400.00 บาท</t>
  </si>
  <si>
    <t>ฮกแซสังฆภัณฑ์ (คลอง 7) ราคาซื้อหรือจ้าง 3,600.00 บาท</t>
  </si>
  <si>
    <t>ห้างหุ้นส่วนจํากัด ไมโคร ซัม เอ็นเตอร์ไพร์ส ราคาซื้อหรือจ้าง 10,839.10 บาท</t>
  </si>
  <si>
    <t>บริษัท ไซน์ ดีไซน์ จำกัด ราคาซื้อหรือจ้าง 42,372.00 บาท</t>
  </si>
  <si>
    <t>บริษัท ไซน์ ดีไซน์ จำกัด ราคาซื้อหรือจ้าง 56,768.85 บาท</t>
  </si>
  <si>
    <t>บริษัท ไซน์ ดีไซน์ จำกัด ราคาซื้อหรือจ้าง 12,358.50 บาท</t>
  </si>
  <si>
    <t>ห้างหุ้นส่วนจํากัด ไมโคร ซัม เอ็นเตอร์ไพร์ส ราคาซื้อหรือจ้าง 193,589.75 บาท</t>
  </si>
  <si>
    <t>บริษัท เมโทรซิสเต็มส์คอร์ปอเรชั่น จํากัด (มหาชน) ราคาซื้อหรือจ้าง 8,984.79 บาท</t>
  </si>
  <si>
    <t>บริษัท เอ็มเอชเคบิสซิเนส จํากัด ราคาซื้อหรือจ้าง 4,140.00 บาท</t>
  </si>
  <si>
    <t>นายชวลิต วงษาพรหม ราคาซื้อหรือจ้าง 18,000.00 บาท</t>
  </si>
  <si>
    <t>บริษัท บีทูเอส จํากัด ราคาซื้อหรือจ้าง 1,914.00 บาท</t>
  </si>
  <si>
    <t>บจก.คอมพิวเตอร์เพอริเฟอรัลแอนด์ซัพพลายส์ ราคาซื้อหรือจ้าง 31,939.50บาท</t>
  </si>
  <si>
    <t>หางหุนสวนจํากัด ออลการ เกษตร ราคาซื้อหรือจ้าง 3,465.00 บาท</t>
  </si>
  <si>
    <t>บริษัท โรงงานอุตสาหกรรมกระดาษ บางปะอิน จำกัด
  ราคาซื้อหรือจ้าง 70,105.00 บาท</t>
  </si>
  <si>
    <t>ร้าน ฉันทกรุ๊ป ราคาซื้อหรือจ้าง 20,200.00 บาท</t>
  </si>
  <si>
    <t>หางหุนสวนจํากัด นฤเดชซัพพลาย ราคาซื้อหรือจ้าง 5,478 บาท</t>
  </si>
  <si>
    <t>หางหุนสวนจํากัด เอพี เอ็นจิเนีย ราคาซื้อหรือจ้าง 442,000 บาท</t>
  </si>
  <si>
    <t>องค์การเภสัชกรรม ราคาซื้อหรือจ้าง 17,232.70 บาท</t>
  </si>
  <si>
    <t>องค์การค้าของ สกสค. ราคาซื้อหรือจ้าง 14,521.00 บาท</t>
  </si>
  <si>
    <t>บริษัท พี.จี.รวมภัณฑ์เครื่องเขียน ราคาซื้อหรือจ้าง 12,179.00 บาท</t>
  </si>
  <si>
    <t>บริษัท วัน-ทู-ออล จำกัด ราคาซื้อหรือจ้าง 15,408.00 บาท</t>
  </si>
  <si>
    <t>บริษัท เอซอฟท์วัน จำกัด ราคาซื้อหรือจ้าง 97,905.00 บาท</t>
  </si>
  <si>
    <t>บริษัท เรียลไลน์ เน็ตเวิร์ค จำกัด  ราคาซื้อหรือจ้าง 25,680.00 บาท</t>
  </si>
  <si>
    <t>1. ร้าน ฟลูริช ราคาซื้อหรือจ้าง 4,920.00 บาท 
2. ร้าน Bamboo House ราคาซื้อหรือจ้าง 2,300.00 บาท 
3. ร้าน ติ๊กตุ้ม ราคาซื้อหรือจ้าง 2,505.00บาท 
4. ร้าน เจนนี่ 149 ราคาซื้อหรือจ้าง 3,300.00 บาท 
5. บริษัท รุ่งเจริญแสง (999) จำกัด ราคาซื้อหรือจ้าง 1,000.00 บาท 
6. ร้าน ฟู่ไท่ ราคาซื้อหรือจ้าง 8,634.00 บาท 
7. ร้าน โอ๋ ราคาซื้อหรือจ้าง 5,350.00 บาท</t>
  </si>
  <si>
    <t>บริษัท ริโก้ (ประเทศไทย) จํากัด ราคาซื้อหรือจ้าง 51,164.19 บาท</t>
  </si>
  <si>
    <t>บริษัท เอ็มเอชเคบิสซิเนส จํากัด ราคาซื้อหรือจ้าง 18,600.00 บาท</t>
  </si>
  <si>
    <t>บริษัท เพทโทร-อินสตรูเมนท์ จํากัด ราคาซื้อหรือจ้าง 992,538 บาท</t>
  </si>
  <si>
    <t>บริษัท พรทิพย์ แทรเวล จำกัด ราคาซื้อหรือจ้าง 45,000.00 บาท</t>
  </si>
  <si>
    <t>ห้างหุ้นส่วนจํากัด ไมโคร ซัม เอ็นเตอร์ไพร์ส ราคาซื้อหรือจ้าง 2,996.00 บาท</t>
  </si>
  <si>
    <t>บริษัท ทริปเพิล กรุ๊ป จำกัด ราคาซื้อหรือจ้าง 301,740.00 บาท</t>
  </si>
  <si>
    <t>ร้าน หลุยส์ ฟลาวเวอร์ ราคาซื้อหรือจ้าง 30,000.00 บาท</t>
  </si>
  <si>
    <t>นายการันต์ พุ่มบุญฑริก ราคาซื้อหรือจ้าง 43,500.00 บาท</t>
  </si>
  <si>
    <t>บริษัท ทริปเพิล กรุ๊ป จำกัด ราคาซื้อหรือจ้าง 397,500.00 บาท</t>
  </si>
  <si>
    <t>บริษัท ไซน์ ดีไซน์ จำกัด ราคาซื้อหรือจ้าง 49,113.00 บาท</t>
  </si>
  <si>
    <t>ห้างหุ้นส่วนจํากัด ไมโคร ซัม เอ็นเตอร์ไพร์ส ราคาซื้อหรือจ้าง 5,778.00 บาท</t>
  </si>
  <si>
    <t>ห้างหุ้นส่วนจํากัด ไมโคร ซัม เอ็นเตอร์ไพร์ส ราคาซื้อหรือจ้าง 1,540.80 บาท</t>
  </si>
  <si>
    <t>ห้างหุ้นส่วนจํากัด ไมโคร ซัม เอ็นเตอร์ไพร์ส ราคาซื้อหรือจ้าง 3,573.80 บาท</t>
  </si>
  <si>
    <t>ห้างหุ้นส่วนจํากัด ไมโคร ซัม เอ็นเตอร์ไพร์ส ราคาซื้อหรือจ้าง 2,209.55 บาท</t>
  </si>
  <si>
    <t>บริษัท แลบแก๊ส (ประเทศไทย) จำกัด ราคาซื้อหรือจ้าง 4,922.00 บาท</t>
  </si>
  <si>
    <t>บริษัท อินฟนิตี้ เซอรวิส พลัส จํากัด ราคาซื้อหรือจ้าง 32,100.00 บาท</t>
  </si>
  <si>
    <t>บริษัท อินฟนิตี้ เซอรวิส พลัส จํากัด ราคาซื้อหรือจ้าง 19,795.00 บาท</t>
  </si>
  <si>
    <t>บริษัท อินฟนิตี้ เซอรวิส พลัส จํากัด ราคาซื้อหรือจ้าง 14,043.75 บาท</t>
  </si>
  <si>
    <t>บริษัท วันแบงคอก9666 จำกัด ราคาซื้อหรือจ้าง 55,000.00 บาท</t>
  </si>
  <si>
    <t>หจก.เสฏฐวุฒิ ออยล ราคาซื้อหรือจ้าง 9,500.00 บาท</t>
  </si>
  <si>
    <t>บจก. จันทรเจา ลองจีวิตี้ ราคาซื้อหรือจ้าง 5,564.00 บาท</t>
  </si>
  <si>
    <t>บริษัท ออฟฟิศเมศ (ไทย) จำกัด ราคาซื้อหรือจ้าง 4,870.96 บาท</t>
  </si>
  <si>
    <t>บริษัท แอดไวซ์ ไอที อินฟินิท จำกัด ราคาซื้อหรือจ้าง 3,170.00 บาท</t>
  </si>
  <si>
    <t>ร้านการ์เด้นบลูม ราคาซื้อหรือจ้าง 700 บาท</t>
  </si>
  <si>
    <t>บริษัท ออฟฟิศเมท (ไทย) จำกัด ราคาซื้อหรือจ้าง 20,064.00 บาท</t>
  </si>
  <si>
    <t>หางหุนสวนจํากัด ไมโคร ซัม เอ็นเตอรไพรส ราคาซื้อหรือจ้าง 9,683.50</t>
  </si>
  <si>
    <t>บริษัทออฟฟศเมท (ไทย) จํากัด ราคาซื้อหรือจ้าง 1,485.00 บาท</t>
  </si>
  <si>
    <t>บริษัท โปรสตาร เคมีคัล จํากัด ราคาซื้อหรือจ้าง 41,783.50 บาท</t>
  </si>
  <si>
    <t>SWU work space ราคาซื้อหรือจ้าง 5,100.00 บาท</t>
  </si>
  <si>
    <t>บริษัท บี.แอล.เอส. มาร์เก็ตติ้ง จํากัด ราคาซื้อหรือจ้าง 9,900.00 บาท</t>
  </si>
  <si>
    <t>บริษัท เด็นทัลอาร์ต แลป จํากัด ราคาซื้อหรือจ้าง 426,796.25 บาท</t>
  </si>
  <si>
    <t>บริษัท โปรเด้นท์ อินเตอร์ เดนทัล แลบ จํากัด ราคาซื้อหรือจ้าง 122,500 บาท</t>
  </si>
  <si>
    <t>บริษัท อินเฮ้าส์ เด็นทัล อาร์ต จํากัด ราคาซื้อหรือจ้าง 64,286.26 บาท</t>
  </si>
  <si>
    <t>บริษัท ควอลิตี้ เด็นตัล แล็บ จํากัด ราคาซื้อหรือจ้าง 163,972.15 บาท</t>
  </si>
  <si>
    <t>นายสรชัย แก้วเกษ ราคาซื้อหรือจ้าง 3,500.00 บาท</t>
  </si>
  <si>
    <t>นายกมล จินดาเวช ราคาซื้อหรือจ้าง 3,500.00 บาท</t>
  </si>
  <si>
    <t>บจก. แสงเอกซัพพลายส์ ราคาซื้อหรือจ้าง 1,284.00 บาท</t>
  </si>
  <si>
    <t>บริษัท งานดี จํากัด ราคาซื้อหรือจ้าง 3,925.00 บาท</t>
  </si>
  <si>
    <t>บริษัท ดั้บเบิ้ลยูคารโก เซอรวิส จํากัด ราคาซื้อหรือจ้าง 46,000.00 บาท</t>
  </si>
  <si>
    <t>บริษัท ฟอเรอร เทคโนโลยี จํากัด ราคาซื้อหรือจ้าง 29,800.00 บาท</t>
  </si>
  <si>
    <t>บริษัท เมืองทองวิศวกรรม (1998) จํากัด ราคาซื้อหรือจ้าง 39,985.90 บาท</t>
  </si>
  <si>
    <t>บริษัท สํานักพิมพหมอ ชาวบาน จํากัด ราคาซื้อหรือจ้าง 780.00 บาท</t>
  </si>
  <si>
    <t>ร้านวิชาภัณฑ์ ราคาซื้อหรือจ้าง 20,445.00 บาท</t>
  </si>
  <si>
    <t>บริษัท อาร์ดับเบิ้ลยู อินเตอร์ เทรดดิ้ง จำกัด ราคาซื้อหรือจ้าง 21,787.00 บาท</t>
  </si>
  <si>
    <t>หจก.ไมโคร ซัม เอ็นเตอรไพรส ราคาซื้อหรือจ้าง 11,518.55 บาท</t>
  </si>
  <si>
    <t>หจก.ไมโคร ซัม เอ็นเตอรไพรส ราคาซื้อหรือจ้าง 20,041.10 บาท</t>
  </si>
  <si>
    <t>รานโอเค ราคาซื้อหรือจ้าง 28,200.00 บาท</t>
  </si>
  <si>
    <t>บริษัท รดา มีเดีย จํากัด ราคาซื้อหรือจ้าง 11,580 บาท</t>
  </si>
  <si>
    <t>ห้างหุ้นส่วนจำกัด ไมโคร ซัม เอ็นเตอร์ไพร์ส ราคาซื้อหรือจ้าง 25,059.40 บาท</t>
  </si>
  <si>
    <t>บริษัท พี.จี.รวมภัณฑ์เครื่องเขียน ราคาซื้อหรือจ้าง 13,331.00 บาท</t>
  </si>
  <si>
    <t>บริษัท ซันคัลเล่อร์ โอ.เอ. จำกัด ราคาซื้อหรือจ้าง 13,589.00 บาท</t>
  </si>
  <si>
    <t>บริษัท เคมิท กรุ๊ป จำกัด ราคาซื้อหรือจ้าง 13,110,000.00 บาท</t>
  </si>
  <si>
    <t>บริษัท พิมพ์พิจิตร จำกัด ราคาซื้อหรือจ้าง 93,540.00 บาท</t>
  </si>
  <si>
    <t>บริษัท ทรัพย์เจริญ แทรเวล (2007) จำกัด ราคาซื้อหรือจ้าง 3,200.00 บาท</t>
  </si>
  <si>
    <t>บริษัท สินอมตะ จํากัด ราคาซื้อหรือจ้าง 270,068.00 บาท</t>
  </si>
  <si>
    <t>บริษัท สยาม พีแอนด ดับบลิว เทคนิค จํากัด ราคาซื้อหรือจ้าง 6,420.00 บาท</t>
  </si>
  <si>
    <t>บริษัท พรทิพย์ แทรเวล จำกัด ราคาซื้อหรือจ้าง 2,000.00 บาท</t>
  </si>
  <si>
    <t>บริษัท พรทิพย์ แทรเวล จำกัด ราคาซื้อหรือจ้าง 15,000.00 บาท</t>
  </si>
  <si>
    <t>บริษัท ออฟฟิศเมท (ไทย) จํากัด ราคาซื้อหรือจ้าง 4,740 บาท</t>
  </si>
  <si>
    <t>บริษัท ลีโอ เมดดิคอล จํากัด ราคาซื้อหรือจ้าง 5,016 บาท</t>
  </si>
  <si>
    <t>บริษัท พี-โปร โซลูชั่น จํากัด ราคาซื้อหรือจ้าง 3,000 บาท</t>
  </si>
  <si>
    <t>บริษัท โปรโทรนิกส จํากัด ราคาซื้อหรือจ้าง 635.00 บาท</t>
  </si>
  <si>
    <t>บริษัท อมรินทร บุค เซ็น เตอร จํากัด ราคาซื้อหรือจ้าง 1,550.00 บาท</t>
  </si>
  <si>
    <t>บริษัท อมรินทร บุค เซ็น เตอร จํากัด ราคาซื้อหรือจ้าง 1,800.00 บาท</t>
  </si>
  <si>
    <t>บริษัท เอ็มจีเอ็ม อินเตอร์เนชั่นแนล จำกัด ราคาซื้อหรือจ้าง 6,634.00 บาท</t>
  </si>
  <si>
    <t>บริษัท เดอะ คอมมูนิเคชั่น โซลูชั่น จํากัด ราคาซื้อหรือจ้าง 3,833,984 บาท</t>
  </si>
  <si>
    <t>บ.อาร์ทีเค อินเตอร์ ราคาซื้อหรือจ้าง 2061.89 บาท</t>
  </si>
  <si>
    <t>1. บจก. เคียวเซร่า ด็อคคิวเม้นท์โซลูชั่นส์ (ประเทศไทย) ราคาซื้อหรือจ้าง 513.60 บาท
2. บริษัท ริโก้ (ประเทศไทย) จํากัด ราคาซื้อหรือจ้าง 1,498.27 บาท</t>
  </si>
  <si>
    <t>บริษัท บี.แอล.เอส. มาร์เก็ตติ้ง จํากัด ราคาซื้อหรือจ้าง 830.00 บาท</t>
  </si>
  <si>
    <t>เอ็นดีไซน โดย นายศุภชัย นรเศรษฐศรีสุข ราคาซื้อหรือจ้าง 6,510.00 บาท</t>
  </si>
  <si>
    <t>บริษัท แอคคอร์ด คอร์ปอเรชั่น จํากัด ราคาซื้อหรือจ้าง 486,980 บาท</t>
  </si>
  <si>
    <t>องค์การเภสัชกรรม ราคาซื้อหรือจ้าง 56,555.58 บาท</t>
  </si>
  <si>
    <t>บริษัท เดนท์สพลาย ซิโรน่า (ประเทศไทย) จํากัด ราคาซื้อหรือจ้าง 199,700 บาท</t>
  </si>
  <si>
    <t>บริษัท สเต็ปอัพ ดีไซน์แอนด์ปริ้น จํากัด ราคาซื้อหรือจ้าง 19,821.75 บาท</t>
  </si>
  <si>
    <t>รานเอ อิเลคทรอนิกส ราคาซื้อหรือจ้าง 4,500.00 บาท</t>
  </si>
  <si>
    <t>บจก.กะตอบกราฟฟก ราคาซื้อหรือจ้าง 6,676.80 บาท</t>
  </si>
  <si>
    <t>บริษัท ทรัพย์เจริญ แทรเวล จำกัด ราคาซื้อหรือจ้าง 28,000.00 บาท</t>
  </si>
  <si>
    <t>บริษัท โฟร์เเอ็น เทค (ประเทศไทย) จำกัด ราคาซื้อหรือจ้าง 76,800.00 บาท</t>
  </si>
  <si>
    <t>นายธีรพงษ์ พึ่งสว่าง ราคาซื้อหรือจ้าง 53,820.00 บาท</t>
  </si>
  <si>
    <t>BigBold Print ราคาซื้อหรือจ้าง 11,300.00 บาท</t>
  </si>
  <si>
    <t>นางสาวณัฏฐ์กานต์ ปลื้มจิต ราคาซื้อหรือจ้าง 5,000.00 บาท</t>
  </si>
  <si>
    <t>รานธนาวัลย ราคาซื้อหรือจ้าง 1,000.00 บาท</t>
  </si>
  <si>
    <t>Royal Flora Ratchphruck ราคาซื้อหรือจ้าง 4,000.00 บาท</t>
  </si>
  <si>
    <t>นางเฉลา คลายแปน ราคาซื้อหรือจ้าง 1,100.00 บาท</t>
  </si>
  <si>
    <t>ม.ราชภัฎวไลยอลงกรณ์ ราคาซื้อหรือจ้าง 447 บาท</t>
  </si>
  <si>
    <t>ร้านแดงอินดโด ราคาซื้อหรือจ้าง 1640 บาท</t>
  </si>
  <si>
    <t>กนกศิลป์ นวนคร ราคาซื้อหรือจ้าง 2363 บาท</t>
  </si>
  <si>
    <t>นายสุชาติ ชนประชา ราคาซื้อหรือจ้าง 3000 บาท</t>
  </si>
  <si>
    <t>รานโอพี ซัพพลาย ราคาซื้อหรือจ้าง 1,900.00 บาท</t>
  </si>
  <si>
    <t>รานวัฒนาวงศซัพพลาย ราคาซื้อหรือจ้าง 16,550.00 บาท</t>
  </si>
  <si>
    <t>บจก.เกสทรอน ราคาซื้อหรือจ้าง 1,600.00 บาท</t>
  </si>
  <si>
    <t>บริษัท เมโทรซิสเต็มส์คอร์ปอเรชั่น จํากัด (มหาชน) ราคาซื้อหรือจ้าง 6,794.50 บาท</t>
  </si>
  <si>
    <t>บริษัท กู๊ด ดีล คอร์ปอเรชั่น จํากัด ราคาซื้อหรือจ้าง 1,070 บาท</t>
  </si>
  <si>
    <t>นายสนั่น เถาว์ทวี ราคาซื้อหรือจ้าง 14,500.00 บาท</t>
  </si>
  <si>
    <t>บริษัท ยงฮงโลหะกิจ ฟตติ้ง แอนด ฮารดแวร จํากัด ราคาซื้อหรือจ้าง 420.00 บาท</t>
  </si>
  <si>
    <t>ราน K-Pop Aroma ราคาซื้อหรือจ้าง 1,297.00 บาท</t>
  </si>
  <si>
    <t>รานเอกรินทร ราคาซื้อหรือจ้าง 80.00 บาท</t>
  </si>
  <si>
    <t>หางหุนสวนจํากัด ณัฐธยาน ราคาซื้อหรือจ้าง 465,450 บาท</t>
  </si>
  <si>
    <t>บริษัท เอนเนอรจี-ไฮ จํากัด ราคาซื้อหรือจ้าง 480,000 บาท</t>
  </si>
  <si>
    <t>หางหุนสวนจํากัด ปรวี ราคาซื้อหรือจ้าง 25,000 บาท</t>
  </si>
  <si>
    <t>บริษัท รดา มีเดีย จำกัด ราคาซื้อหรือจ้าง 7,150.00 บาท</t>
  </si>
  <si>
    <t>บริษัท รดา มีเดีย จำกัด ราคาซื้อหรือจ้าง 495.00 บาท</t>
  </si>
  <si>
    <t>ร้านการ์เด้นบลูม ราคาซื้อหรือจ้าง 370 บาท</t>
  </si>
  <si>
    <t>ร้านอรุณดอกไม้สด ราคาซื้อหรือจ้าง 1,000 บาท</t>
  </si>
  <si>
    <t>บริษัท พี.จี.รวมภัณฑ์เครื่องเขียน ราคาซื้อหรือจ้าง 11,150.00 บาท</t>
  </si>
  <si>
    <t>รานจานันต&amp;ปาจุย ราคาซื้อหรือจ้าง 1,000.00 บาท</t>
  </si>
  <si>
    <t>บริษัท เอ็ม.ซี.เจ. ซัพพลาย 69 จํากัด ราคาซื้อหรือจ้าง 9,362.50 บาท</t>
  </si>
  <si>
    <t>หางหุนสวนจํากัด ไมโคร ซัม เอ็นเตอรไพรส ราคาซื้อหรือจ้าง 8,560.00 บาท</t>
  </si>
  <si>
    <t>บิวตี้การ์เด้น ราคาซื้อหรือจ้าง 1,000 บาท</t>
  </si>
  <si>
    <t>AKE A NUN FLOWER ราคาซื้อหรือจ้าง 1,000.00 บาท</t>
  </si>
  <si>
    <t>บริษัท เอ็มเอชเคบิสซิเนส จํากัด ราคาซื้อหรือจ้าง 3,745.00 บาท</t>
  </si>
  <si>
    <t>บริษัท เอ็มเอชเคบิสซิเนส จํากัด ราคาซื้อหรือจ้าง 3,103.00 บาท</t>
  </si>
  <si>
    <t>บริษัท วัน-ทู-ออล จํากัด ราคาซื้อหรือจ้าง 71,904.00 บาท</t>
  </si>
  <si>
    <t>บริษัท นิวตั น ฟู้ด อิควิปเม้นท์ จำกัด ราคาซื้อหรือจ้าง 25,968.90 บาท</t>
  </si>
  <si>
    <t>บริษัท ซายน์เทค จำกัด ราคาซื้อหรือจ้าง 28,890.00 บาท</t>
  </si>
  <si>
    <t>บริษัท ป.เคมีอุปกรณ์ จำกัด ราคาซื้อหรือจ้าง 20,500.00 บาท</t>
  </si>
  <si>
    <t>ห้างหุ้นส่วนจำกัด เอ็น พี เจนเนอเรช ราคาซื้อหรือจ้าง 15,515.00 บาท</t>
  </si>
  <si>
    <t>ห้างหุ้นส่วนจำกัด ปพล คอนสตรัคชั่น ราคาซื้อหรือจ้าง 44,940.00 บาท</t>
  </si>
  <si>
    <t>บริษัท กิบไทย จำกัด ราคาซื้อหรือจ้าง 264,290.00 บาท</t>
  </si>
  <si>
    <t>บริษัท กิบไทย จำกัด ราคาซื้อหรือจ้าง 9,630.00 บาท</t>
  </si>
  <si>
    <t>บริษัท ไบโอแอคทีฟ จำกัด ราคาซื้อหรือจ้าง 81,320.00 บาท</t>
  </si>
  <si>
    <t>บริษัท ไบโอแอคทีฟ จำกัด ราคาซื้อหรือจ้าง 262,150.00 บาท</t>
  </si>
  <si>
    <t>บริษัท ไบโอแอคทีฟ จำกัด ราคาซื้อหรือจ้าง 44,940.00 บาท</t>
  </si>
  <si>
    <t>นางสาวช่อพยอม ฟรอรีส ราคาซื้อหรือจ้าง 1,500.00 บาท</t>
  </si>
  <si>
    <t>บริษัท ออลไทมไฮ โฮลดิ้ง จํากัด ราคาซื้อหรือจ้าง 2,450.00 บาท</t>
  </si>
  <si>
    <t>หางหุนสวนจํากัด ยูพีเอ็ม สเตชั่นเนอรี่ ราคาซื้อหรือจ้าง 714.00 บาท</t>
  </si>
  <si>
    <t>บจก.สามชัย เคมิคอล ราคาซื้อหรือจ้าง 64,328.40 บาท</t>
  </si>
  <si>
    <t>บริษัท แกมมาโก้ (ประเทศไทย) จำกัด ราคาซื้อหรือจ้าง 10,051.25 บาท</t>
  </si>
  <si>
    <t xml:space="preserve">บริษัท ดีเลิศ กรุ๊ป จำกัด (สาขา ) 1 ราคาซื้อหรือจ้าง 1,000.00 บาท </t>
  </si>
  <si>
    <t>บริษัท ออฟฟิศเมท (ไทย) จำกัด สาขาสุขุมวิทอโศก ราคาซื้อหรือจ้าง 689 บาท</t>
  </si>
  <si>
    <t>บริษัท ซัม เทคโนโลยี(ไทยแลนด) จํากัด ราคาซื้อหรือจ้าง 9,309.00 บาท</t>
  </si>
  <si>
    <t>บริษัท เมโทรซิสเต็มส์คอร์ปอเรชั่น จํากัด (มหาชน) ราคาซื้อหรือจ้าง 3,787.80 บาท</t>
  </si>
  <si>
    <t>นายธนากร อัคมโภคาสิน ราคาซื้อหรือจ้าง 1,000.00 บาท</t>
  </si>
  <si>
    <t>ห้างหุ้นส่วนจํากัด ไมโคร ซัม เอ็น เตอร์ไพร์ส ราคาซื้อหรือจ้าง 9,416.00 บาท</t>
  </si>
  <si>
    <t>บริษัท เอสเอ็มดี เจเนซีส จำกัด ราคาซื้อหรือจ้าง 3,600.00 บาท</t>
  </si>
  <si>
    <t>นายชริน อารีวงษ์ ราคาซื้อหรือจ้าง 8,313.75 บาท</t>
  </si>
  <si>
    <t>บริษัท โคนิไฟด เทค จํากัด ราคาซื้อหรือจ้าง 89,880.00 บาท</t>
  </si>
  <si>
    <t>ร้านพี.เค. สเตชั่น เนอรี่ ราคาซื้อหรือจ้าง 11,970 บาท</t>
  </si>
  <si>
    <t>บมจ. เมโทร ซิสเต็มส์ คอร์ปอเรชั่น ราคาซื้อหรือจ้าง 91,279.56 บาท</t>
  </si>
  <si>
    <t>นายศรัณย ประสิทธิ์วัฒนะกุล ราคาซื้อหรือจ้าง 30,000.00 บาท</t>
  </si>
  <si>
    <t>บริษัท ออโตเมชั่นเซอรวิส จํากัด ราคาซื้อหรือจ้าง 5,350.00 บาท</t>
  </si>
  <si>
    <t>รานเอกรินทร ราคาซื้อหรือจ้าง 2,880.00 บาท</t>
  </si>
  <si>
    <t>หางหุนสวนจํากัด เซฟตี้ไลฟ แม็กกาซีน ราคาซื้อหรือจ้าง 450.00 บาท</t>
  </si>
  <si>
    <t>บริษัท พี.จี.รวมภัณฑ์เครื่องเขียน จำกัด ราคาซื้อหรือจ้าง 99,210.00 บาท</t>
  </si>
  <si>
    <t>บริษัท พี.จี.รวมภัณฑ์เครื่องเขียน จำกัด ราคาซื้อหรือจ้าง 35,310.00 บาท</t>
  </si>
  <si>
    <t>บริษัท พี.จี.รวมภัณฑ์เครื่องเขียน จำกัด ราคาซื้อหรือจ้าง 91,920.00 บาท</t>
  </si>
  <si>
    <t>บริษัท ริโก้ (ประเทศไทย) จำกัด ราคาซื้อหรือจ้าง 87,921.90 บาท</t>
  </si>
  <si>
    <t>บริษัท แสงเอกซัพพลายส์ จำกัด ราคาซื้อหรือจ้าง 10,539.50 บาท</t>
  </si>
  <si>
    <t>ห้างหุ้นส่วนจำกัด เบญจวิโรฒ ราคาซื้อหรือจ้าง 41,044.00 บาท</t>
  </si>
  <si>
    <t>บริษัท ออฟฟิศเมท (ไทย) จำกัด ราคาซื้อหรือจ้าง 15,098.00 บาท</t>
  </si>
  <si>
    <t>ห้างหุ้นส่วนจำกัด สกาย วอลล์ ราคาซื้อหรือจ้าง 24,180.52 บาท</t>
  </si>
  <si>
    <t>นางนภา วศินวสุกุล ราคาซื้อหรือจ้าง 70,450.00 บาท</t>
  </si>
  <si>
    <t>บริษัท พี.จี.รวมภัณฑ์เครื่องเขียน ราคาซื้อหรือจ้าง 27,136.00 บาท</t>
  </si>
  <si>
    <t>บริษัท ออฟฟิศเมท (ไทย) จำกัด ราคาซื้อหรือจ้าง 22,746.00 บาท</t>
  </si>
  <si>
    <t>บริษัท ออฟฟิศเมท (ไทย) จำกัด ราคาซื้อหรือจ้าง 27,533.00 บาท</t>
  </si>
  <si>
    <t>บริษัท ซันคัลเล่อร์ โอ.เอ. จำกัด ราคาซื้อหรือจ้าง 97,434.20 บาท</t>
  </si>
  <si>
    <t>บริษัท ต.สงวนไทย อีเล็คทริค ราคาซื้อหรือจ้าง 51,761.25 บาท</t>
  </si>
  <si>
    <t>บริษัท ต.สงวนไทย อีเล็คทริค ราคาซื้อหรือจ้าง 37,878.00 บาท</t>
  </si>
  <si>
    <t>Keystone Academic-Solutions As ราคาซื้อหรือจ้าง 96,250.00 บาท</t>
  </si>
  <si>
    <t>ห้างหุ้นส่วนจำกัด ไมโคร ซัม เอ็นเตอ ราคาซื้อหรือจ้าง 2,209.55 บาท</t>
  </si>
  <si>
    <t>บริษัท ฟู่ฟ้า โซลูชั่น จำกัด ราคาซื้อหรือจ้าง 8,025.00 บาท</t>
  </si>
  <si>
    <t>สายนํ้าทิพย์เด็นตอลแลบอราตอรี่ จํากัด ราคาซื้อหรือจ้าง 387,450 บาท</t>
  </si>
  <si>
    <t>บริษัท ไอดิว พลัส จํากัด ราคาซื้อหรือจ้าง 10,140 บาท</t>
  </si>
  <si>
    <t>บริษัท เอ็ม.วอเตอร์ จํากัด ราคาซื้อหรือจ้าง 1,926 บาท</t>
  </si>
  <si>
    <t>ร้านเลย์ปริ้นส์ ก๊อปปี้ ราคาซื้อหรือจ้าง 6,137.00 บาท</t>
  </si>
  <si>
    <t>นางสาวมาลี ปิ่นแก้ว ราคาซื้อหรือจ้าง 15,050.00 บาท</t>
  </si>
  <si>
    <t>ห้างหุ้นส่วนสามัญ กีรติอิเลคทริค ราคาซื้อหรือจ้าง 47,025.00 บาท</t>
  </si>
  <si>
    <t>บริษัท จักรวัตร อินดัสเทรียล จำกัด ราคาซื้อหรือจ้าง 51,895.00 บาท</t>
  </si>
  <si>
    <t>ห้างหุ้นส่วนจำกัด ไมโคร ซัม เอ็นเตอร์ไพรส์ ราคาซื้อหรือจ้าง 54,602.10 บาท</t>
  </si>
  <si>
    <t>หางหุนสวนจํากัด เอ็น.พี.จี. ราคาซื้อหรือจ้าง 717 บาท</t>
  </si>
  <si>
    <t>หางหุนสวนจํากัด เอ็น.พี.จี. ราคาซื้อหรือจ้าง 7,290 บาท</t>
  </si>
  <si>
    <t>จีโอ กราฟก ราคาซื้อหรือจ้าง 34,000 บาท</t>
  </si>
  <si>
    <t>บริษัท ช้างทองงานช่าง จำกัด ราคาซื้อหรือจ้าง 11,200.00 บาท</t>
  </si>
  <si>
    <t>บริษัท สยามสิริ คอร์ปอเรชั่น จำกัด ราคาซื้อหรือจ้าง 49,220.00 บาท</t>
  </si>
  <si>
    <t>พี.เค.สเตชั่นเนอรี่ ราคาซื้อหรือจ้าง 76,602.00 บาท</t>
  </si>
  <si>
    <t>นางสาววรรณา อยู่เมฆะ ราคาซื้อหรือจ้าง 28,700.00 บาท</t>
  </si>
  <si>
    <t>นางสาววรรณา อยู่เมฆะ ราคาซื้อหรือจ้าง 21,850.00 บาท</t>
  </si>
  <si>
    <t>นางสาววรรณา อยู่เมฆะ ราคาซื้อหรือจ้าง 23,650.00 บาท</t>
  </si>
  <si>
    <t>นางสาววรรณา อยู่เมฆะ ราคาซื้อหรือจ้าง 28,800.00 บาท</t>
  </si>
  <si>
    <t>นางสาววรรณา อยู่เมฆะ ราคาซื้อหรือจ้าง 35,500.00 บาท</t>
  </si>
  <si>
    <t>นางสาววรรณา อยู่เมฆะ ราคาซื้อหรือจ้าง 40,000.00 บาท</t>
  </si>
  <si>
    <t>นางสาววรรณา อยู่เมฆะ ราคาซื้อหรือจ้าง 21,650.00 บาท</t>
  </si>
  <si>
    <t>บริษัท พัชรจิตต์ จำกัด ราคาซื้อหรือจ้าง 17,640.00 บาท</t>
  </si>
  <si>
    <t>บริษัท พัชรจิตต์ จำกัด ราคาซื้อหรือจ้าง 18,864.00 บาท</t>
  </si>
  <si>
    <t>บริษัท ที แอนด์ ที เทรดเดอร์ จำกัด ราคาซื้อหรือจ้าง 12,840.00 บาท</t>
  </si>
  <si>
    <t>บริษัท เม่งฮง ฟู้ดส์เซอร์วิส จำกัด ราคาซื้อหรือจ้าง 35,793.64 บาท</t>
  </si>
  <si>
    <t>บริษัท อัครเทรดดิ้ง จำกัด ราคาซื้อหรือจ้าง 14,980.00 บาท</t>
  </si>
  <si>
    <t>บริษัท ทรัส ไอที โซลูชั่น จํากัด ราคาซื้อหรือจ้าง 87,740.00 บาท</t>
  </si>
  <si>
    <t>1. บจก. ออฟฟิศเมท (ไทย) ราคาซื้อหรือจ้าง 8,468.00 บาท
2. หจก. ไมโคร ซัม เอ็นเตอร์ไพร์ส ราคาซื้อหรือจ้าง 321.00 บาท</t>
  </si>
  <si>
    <t>1. นายตระออน พรหมนุช ราคาซื้อหรือจ้าง 18,000 บาท
2. ธนัชวิชญ์ แทรเวล กรุ๊ป ราคาซื้อหรือจ้าง 14,000 บาท
3. บจก. ทรัพย์เจริญ แทรเวล 2007 ราคาซื้อหรือจ้าง 11,000 บาท</t>
  </si>
  <si>
    <t>1. ห้างหุ้นส่วนสามัญนิติบุคคล-ปัพพัชชากีนาคาร ราคาซื้อหรือจ้าง 9,700.00 บาท 
2. ร้านบายศรีไทย ราคาซื้อหรือจ้าง 570.00 บาท</t>
  </si>
  <si>
    <t>บริษัท ไอ.เอ.เค.เทรดดิ้ง จํากัด ราคาซื้อหรือจ้าง 1,998.00 บาท</t>
  </si>
  <si>
    <t>บริษัท เอ ซี บาแรมยู เอ็นจิเนียริ่ง จํากัด ราคาซื้อหรือจ้าง 22,557 บาท</t>
  </si>
  <si>
    <t>ร้านแอลฟ่าดีไซน์ ราคาซื้อหรือจ้าง 5,800.00 บาท</t>
  </si>
  <si>
    <t>บริษัท เอ.เอ็น.เอช. ไซเอ็นทิฟิค มาร์เก็ตติ้ง จำกัด ราคาซื้อหรือจ้าง 8,827.50 บาท</t>
  </si>
  <si>
    <t>ห้างหุ้นส่วนจํากัด ไมโคร ซัม เอ็นเตอร์ไพร์ส ราคาซื้อหรือจ้าง 2,197.78 บาท</t>
  </si>
  <si>
    <t>ห้างหุ้นส่วนจํากัด ไมโคร ซัม เอ็นเตอร์ไพร์ส ราคาซื้อหรือจ้าง 5,863.60 บาท</t>
  </si>
  <si>
    <t>ห้างหุ้นส่วนจํากัด ไมโคร ซัม เอ็นเตอร์ไพร์ส ราคาซื้อหรือจ้าง 3,959.00 บาท</t>
  </si>
  <si>
    <t>นายชริน อารีวงษ์ ราคาซื้อหรือจ้าง 8,333.75 บาท</t>
  </si>
  <si>
    <t>นางสาวแพรวพรรณ ณ ระนอง ราคาซื้อหรือจ้าง 250.00 บาท</t>
  </si>
  <si>
    <t>บริษัท นารายณอินเตอรเทรด จํากัด ราคาซื้อหรือจ้าง 3,520.00 บาท</t>
  </si>
  <si>
    <t>บริษัท มูจิ รีเทล (ประเทศไทย) จํากัด ราคาซื้อหรือจ้าง 1,264.00 บาท</t>
  </si>
  <si>
    <t>รานเลยปรินส กอปป ราคาซื้อหรือจ้าง 7,792.00 บาท</t>
  </si>
  <si>
    <t>นายภาสกร แย้มบางยาง ราคาซื้อหรือจ้าง 23,200.00 บาท</t>
  </si>
  <si>
    <t>นายชัยสิทธิ์ ทิมวงศ์ ราคาซื้อหรือจ้าง 10,100.00 บาท</t>
  </si>
  <si>
    <t>นายตวงสิทธิ์ สุวรรณสิทธิ์ ราคาซื้อหรือจ้าง 7,000.00 บาท</t>
  </si>
  <si>
    <t>บริษัท เอ็ม ซี วินเนอร จํากัด ราคาซื้อหรือจ้าง 650.00 บาท</t>
  </si>
  <si>
    <t>บจก.แลมบดา ไซเอนติฟค ราคาซื้อหรือจ้าง 32,100.00 บาท</t>
  </si>
  <si>
    <t>รานโอเค ราคาซื้อหรือจ้าง 25,280.00 บาท</t>
  </si>
  <si>
    <t>หจก. สยาม กรุป 1992 ราคาซื้อหรือจ้าง 29,275.20 บาท</t>
  </si>
  <si>
    <t>บจก.ลารซ แอนด ลอเร็ล ราคาซื้อหรือจ้าง 57,437.60 บาท</t>
  </si>
  <si>
    <t>รานวันประเสริฐ ซัพพลาย ราคาซื้อหรือจ้าง 25,085.00 บาท</t>
  </si>
  <si>
    <t>บจก.พี.โกศล วิศวกรรม ราคาซื้อหรือจ้าง 26,215.00 บาท</t>
  </si>
  <si>
    <t>รานบานนาอิงคเจ็ท.2023 ราคาซื้อหรือจ้าง 610.00 บาท</t>
  </si>
  <si>
    <t>รานโอเค ราคาซื้อหรือจ้าง 3,400.00 บาท</t>
  </si>
  <si>
    <t>บจก.เอเซียบุคส ราคาซื้อหรือจ้าง 1,171.76 บาท</t>
  </si>
  <si>
    <t>บจก.ธนูชัยเจริญ ราคาซื้อหรือจ้าง 23,271.43 บาท</t>
  </si>
  <si>
    <t>บจก. ออโรก้า จำกัด ราคาซื้อหรือจ้าง 2,640.00 บาท</t>
  </si>
  <si>
    <t>หางหุนสวนจํากัด พีเอ็น ฟนนิช ราคาซื้อหรือจ้าง 3,585 บาท</t>
  </si>
  <si>
    <t>หางหุนสวนจํากัด ไมโคร ซัม ราคาซื้อหรือจ้าง 62,060 บาท</t>
  </si>
  <si>
    <t>ห้างหุ้นส่วนจำกัด คัฟเวอร์ ฟู้ด ราคาซื้อหรือจ้าง 57,335.00 บาท</t>
  </si>
  <si>
    <t>ห้างหุ้นส่วนจำกัด คัฟเวอร์ ฟู้ด ราคาซื้อหรือจ้าง 24,655.00 บาท</t>
  </si>
  <si>
    <t>ห้างหุ้นส่วนจำกัด คัฟเวอร์ ฟู้ด ราคาซื้อหรือจ้าง 18,805.00 บาท</t>
  </si>
  <si>
    <t>ห้างหุ้นส่วนจำกัด คัฟเวอร์ ฟู้ด ราคาซื้อหรือจ้าง 18,090.00 บาท</t>
  </si>
  <si>
    <t>ห้างหุ้นส่วนจำกัด คัฟเวอร์ ฟู้ด ราคาซื้อหรือจ้าง 10,055.00 บาท</t>
  </si>
  <si>
    <t>ห้างหุ้นส่วนจำกัด คัฟเวอร์ ฟู้ด ราคาซื้อหรือจ้าง 31,755.00 บาท</t>
  </si>
  <si>
    <t>ห้างหุ้นส่วนจำกัด คัฟเวอร์ ฟู้ด ราคาซื้อหรือจ้าง 11,735.00 บาท</t>
  </si>
  <si>
    <t>ห้างหุ้นส่วนจำกัด คัฟเวอร์ ฟู้ด ราคาซื้อหรือจ้าง 39,210.00 บาท</t>
  </si>
  <si>
    <t>ห้างหุ้นส่วนจำกัด คัฟเวอร์ ฟู้ด ราคาซื้อหรือจ้าง 27,535.00 บาท</t>
  </si>
  <si>
    <t>ห้างหุ้นส่วนจำกัด คัฟเวอร์ ฟู้ด ราคาซื้อหรือจ้าง 20,700.00 บาท</t>
  </si>
  <si>
    <t>ห้างหุ้นส่วนจำกัด คัฟเวอร์ ฟู้ด ราคาซื้อหรือจ้าง 53,450.00 บาท</t>
  </si>
  <si>
    <t>ห้างหุ้นส่วนจำกัด คัฟเวอร์ ฟู้ด ราคาซื้อหรือจ้าง 33,660.00 บาท</t>
  </si>
  <si>
    <t>ห้างหุ้นส่วนจำกัด คัฟเวอร์ ฟู้ด ราคาซื้อหรือจ้าง 11,430.00 บาท</t>
  </si>
  <si>
    <t>ห้างหุ้นส่วนจำกัด คัฟเวอร์ ฟู้ด ราคาซื้อหรือจ้าง 30,570.00 บาท</t>
  </si>
  <si>
    <t>ห้างหุ้นส่วนจำกัด คัฟเวอร์ ฟู้ด ราคาซื้อหรือจ้าง 26,410.00 บาท</t>
  </si>
  <si>
    <t>ห้างหุ้นส่วนจำกัด คัฟเวอร์ ฟู้ด ราคาซื้อหรือจ้าง 47,570.00 บาท</t>
  </si>
  <si>
    <t>ห้างหุ้นส่วนจำกัด คัฟเวอร์ ฟู้ด ราคาซื้อหรือจ้าง 18,210.00 บาท</t>
  </si>
  <si>
    <t>ห้างหุ้นส่วนจำกัด คัฟเวอร์ ฟู้ด ราคาซื้อหรือจ้าง 11,449.00 บาท</t>
  </si>
  <si>
    <t>ห้างหุ้นส่วนจำกัด คัฟเวอร์ ฟู้ด ราคาซื้อหรือจ้าง 28,306.85 บาท</t>
  </si>
  <si>
    <t>ห้างหุ้นส่วนจำกัด คัฟเวอร์ ฟู้ด ราคาซื้อหรือจ้าง 26,964.00 บาท</t>
  </si>
  <si>
    <t>ห้างหุ้นส่วนจำกัด คัฟเวอร์ ฟู้ด ราคาซื้อหรือจ้าง 34,577.05 บาท</t>
  </si>
  <si>
    <t>ห้างหุ้นส่วนจำกัด คัฟเวอร์ ฟู้ด ราคาซื้อหรือจ้าง 17,141.40 บาท</t>
  </si>
  <si>
    <t>ห้างหุ้นส่วนจำกัด คัฟเวอร์ ฟู้ด ราคาซื้อหรือจ้าง 24,203.40 บาท</t>
  </si>
  <si>
    <t>ห้างหุ้นส่วนจำกัด คัฟเวอร์ ฟู้ด ราคาซื้อหรือจ้าง 17,146.75 บาท</t>
  </si>
  <si>
    <t>ห้างหุ้นส่วนจำกัด คัฟเวอร์ ฟู้ด ราคาซื้อหรือจ้าง 55,770.00 บาท</t>
  </si>
  <si>
    <t>บริษัท ออฟฟิศเมท (ไทย) จำกัด ราคาซื้อหรือจ้าง 21,600.00 บาท</t>
  </si>
  <si>
    <t>บริษัท ทรัพย์เจริญ แทรเวล (2007) ราคาซื้อหรือจ้าง 24,000.00 บาท</t>
  </si>
  <si>
    <t>บริษัท ทรัพย์เจริญ แทรเวล (2007) ราคาซื้อหรือจ้าง 23,000.00 บาท</t>
  </si>
  <si>
    <t>บริษัท แลคตาซอย จำกัด ราคาซื้อหรือจ้าง 10,140.00 บาท</t>
  </si>
  <si>
    <t>บริษัท เอ็น ซี ไอ อินเตอร์มาร์ท ราคาซื้อหรือจ้าง 20,290.17 บาท</t>
  </si>
  <si>
    <t>ร้านฉันทะกรุ๊ป ราคาซื้อหรือจ้าง 10,800.00 บาท</t>
  </si>
  <si>
    <t>บริษัท บียอนด เซอรวิส จํากัด ราคาซื้อหรือจ้าง 93,090.00 บาท</t>
  </si>
  <si>
    <t>สถาบันวิจัยและพัฒนาอัญมณีและเครื่องประดับแหงชาติ (องคการมหาชน) ราคาซื้อหรือจ้าง 856.00 บาท</t>
  </si>
  <si>
    <t>บริษัท ซีพี แอ็กซตรา จํากัด (มหาชน) ราคาซื้อหรือจ้าง 527.00 บาท</t>
  </si>
  <si>
    <t>นายพจนารถ กองชุมพล ราคาซื้อหรือจ้าง 104,000.00 บาท</t>
  </si>
  <si>
    <t>ห้างหุ้นส่วนจํากัด ไวท์ แอ๊นท์ โกลด์ ราคาซื้อหรือจ้าง 40,000 บาท</t>
  </si>
  <si>
    <t>บริษัท เมโทรซิสเต็มส์คอร์ปอเรชั่น จํากัด (มหาชน) ราคาซื้อหรือจ้าง 16,149.51 บาท</t>
  </si>
  <si>
    <t>บริษัท เมโทรซิสเต็มส์คอร์ปอเรชั่น จํากัด (มหาชน) ราคาซื้อหรือจ้าง 21,637.54 บาท</t>
  </si>
  <si>
    <t>บริษัท เอฟเอฟเอฟ เอ็นจิเนียริ่ง จำกัด ราคาซื้อหรือจ้าง 16,050.00</t>
  </si>
  <si>
    <t>ร้านท็อป กระจกอลูมิเนียม ราคาซื้อหรือจ้าง 83,000.00 บาท</t>
  </si>
  <si>
    <t>บริษัท ไบโอแอคทีฟ จำกัด ราคาซื้อหรือจ้าง 126,902.00 บาท</t>
  </si>
  <si>
    <t>บริษัท ดอกเตอร์ คำลิเบรชั่น จำกัด ราคาซื้อหรือจ้าง 77,186.59 บาท</t>
  </si>
  <si>
    <t>บริษัท บี.เค.เทค แอสโซสิเอท จำกัด ราคาซื้อหรือจ้าง 4,815.00 บาท</t>
  </si>
  <si>
    <t>โรงพยาบาลสัตว์บ้านศาลายา ราคาซื้อหรือจ้าง 1,500.00 บาท</t>
  </si>
  <si>
    <t>บริษัท บริลเลี่ยน อิเล็กทรอนิกส์ จำกัด ราคาซื้อหรือจ้าง 2,568.00 บาท</t>
  </si>
  <si>
    <t>บริษัท แล็บซีสเต็มส์ จำกัด ราคาซื้อหรือจ้าง 4,996.90 บาท</t>
  </si>
  <si>
    <t>บริษัท นูเด้นท์ จํากัด ราคาซื้อหรือจ้าง 12,150 บาท</t>
  </si>
  <si>
    <t>บริษัท บิซิเนส แอนด์ เทคโนโลยี จำกัด ราคาซื้อหรือจ้าง 11,459.70 บาท</t>
  </si>
  <si>
    <t>บริษัท ออโตเมชั่นเซอรวิส จํากัด ราคาซื้อหรือจ้าง 17,655.00 บาท</t>
  </si>
  <si>
    <t>บริษัท ออฟฟศเมท (ไทย) จํากัด ราคาซื้อหรือจ้าง 771.01 บาท</t>
  </si>
  <si>
    <t>บริษัท เอ.เอ.ซี เพาเวอร แอนด เซอรวิส จํากัด ราคาซื้อหรือจ้าง 40,660.00 บาท</t>
  </si>
  <si>
    <t>ศูนยหนังสือแหง จุฬาลงกรณมหาวิทยาลัย ราคาซื้อหรือจ้าง 18,525.00 บาท</t>
  </si>
  <si>
    <t>หางหุนสวนจํากัด ไกรไลฟพลัส ราคาซื้อหรือจ้าง 22,470.00 บาท</t>
  </si>
  <si>
    <t>บริษัท พีเอสวี ยูนิเทค จำกัด ราคาซื้อหรือจ้าง 34,240.00 บาท</t>
  </si>
  <si>
    <t>บริษัท อเมริกาน่า คอมพิวเจอร์ ซีสเต็ม จำกัด ราคาซื้อหรือจ้าง 5,564.00 บาท</t>
  </si>
  <si>
    <t>บริษัท ชัยวัฒน์ ทรานสปอร์ต ราคาซื้อหรือจ้าง 7,500.00 บาท</t>
  </si>
  <si>
    <t>บริษัท พีเอส 2013 จำกัด ราคาซื้อหรือจ้าง 28,355.00 บาท</t>
  </si>
  <si>
    <t>หางหุนสวนจํากัด เอ พี พาวเวอร ราคาซื้อหรือจ้าง 79,702 บาท</t>
  </si>
  <si>
    <t>นายสรภัค รัชตโสภณ ราคาซื้อหรือจ้าง 2,100 บาท</t>
  </si>
  <si>
    <t>ห้างหุ้นส่วนจำกัด เค กรุ๊ป เซอร์วิส ราคาซื้อหรือจ้าง 16,135.60 บาท</t>
  </si>
  <si>
    <t>บริษัท สยามสิริ คอร์ปอเรชั่น จำกัด ราคาซื้อหรือจ้าง 39,376.00 บาท</t>
  </si>
  <si>
    <t>บริษัท อัครเทรดดิ้ง จํากัด ราคาซื้อหรือจ้าง 1,914,016.00 บาท</t>
  </si>
  <si>
    <t>บริษัท แครเนชั่น (ไทยแลนด) จํากัด ราคาซื้อหรือจ้าง 900.00 บาท</t>
  </si>
  <si>
    <t>1. หจก. ไมโคร ซัม เอ็นเตอร์ไพร์ส ราคาซื้อหรือจ้าง 35,690 บาท
2. บจก.คอมพิวเตอร์เพอริเฟอรัลแอนด์ซัพพลายส์ ราคาซื้อหรือจ้าง 33,769.20</t>
  </si>
  <si>
    <t>บริษัท อี ซี จี คอร์ปอเรชั่น จำกัด ราคาซื้อหรือจ้าง 92,020.00 บาท</t>
  </si>
  <si>
    <t>บริษัท อินเตอร์ เทมป์ เซอร์วิส แอนด ราคาซื้อหรือจ้าง 23,433.00 บาท</t>
  </si>
  <si>
    <t>บริษัท จีโนแม็กซ์ จำกัด ราคาซื้อหรือจ้าง 72,867.00 บาท</t>
  </si>
  <si>
    <t>บริษัท ซี.ดี.เอ็น.แอร์ซัพพลำยแอนด์เ ราคาซื้อหรือจ้าง 318,860.00 บาท</t>
  </si>
  <si>
    <t>บริษัท เมโทรซิสเต็มส์คอร์ปอเรชั่น จํากัด (มหาชน) ราคาซื้อหรือจ้าง 22,163.98 บาท</t>
  </si>
  <si>
    <t>ห้างหุ้นส่วนจำกัด แซค ซายน์ เอ็นจ์ ราคาซื้อหรือจ้าง 58,475.50 บาท</t>
  </si>
  <si>
    <t>ห้างหุ้นส่วนจำกัด อุปกรณ์ และ เคมี ราคาซื้อหรือจ้าง 56,175.00 บาท</t>
  </si>
  <si>
    <t>บริษัท จี-พาวเวอร์ จำกัด ราคาซื้อหรือจ้าง 135,248.00 บาท</t>
  </si>
  <si>
    <t>บริษัท จี-พาวเวอร์ จำกัด ราคาซื้อหรือจ้าง 24,610.00 บาท</t>
  </si>
  <si>
    <t>นายชริน อารีวงษ์ ราคาซื้อหรือจ้าง 5,800.00 บาท</t>
  </si>
  <si>
    <t>บริษัท แลบแก๊ส (ประเทศไทย) จำกัด ราคาซื้อหรือจ้าง 4,389.14 บาท</t>
  </si>
  <si>
    <t>ห้างหุ้นส่วนจํากัด ไมโคร ซัม เอ็น เตอร์ไพร์ส ราคาซื้อหรือจ้าง 6,580.50 บาท</t>
  </si>
  <si>
    <t>ห้างหุ้นส่วนจํากัด ไมโคร ซัม เอ็น เตอร์ไพร์ส ราคาซื้อหรือจ้าง 6,441.40 บาท</t>
  </si>
  <si>
    <t>ใบกลมการ์เด้น by สวนป้าผาด ราคาซื้อหรือจ้าง 330.00 บาท</t>
  </si>
  <si>
    <t>ร้านฮกแซ สังฆภัณฑ์ (คลอง 7) ราคาซื้อหรือจ้าง 9,650.00 บาท</t>
  </si>
  <si>
    <t>บริษัท เอ็กซ์ พี โปรเฟสชั่นนอล จํากัด ราคาซื้อหรือจ้าง 2,675 บาท</t>
  </si>
  <si>
    <t>บริษัท เทคโนเมดิคัล จํากัด (มหาชน) ราคาซื้อหรือจ้าง 1,250 บาท</t>
  </si>
  <si>
    <t>โพลี่เคมีคอลราชบุรี ราคาซื้อหรือจ้าง 6,400 บาท</t>
  </si>
  <si>
    <t>บริษัท แคนนอน มาร์เก็ตติ้ง ไทยแลนด์) จำกัด ราคาซื้อหรือจ้าง 12,525.42 บาท</t>
  </si>
  <si>
    <t>นางสังวาล แตงเพียร ราคาซื้อหรือจ้าง 7,180.00 บาท</t>
  </si>
  <si>
    <t>ร้าน Royal Flora Ratchapruck ราคาซื้อหรือจ้าง 4,000 บาท</t>
  </si>
  <si>
    <t>บริษัท ยูเอฟโอ จํากัด ราคาซื้อหรือจ้าง 9,309 บาท</t>
  </si>
  <si>
    <t>ร้านบุญกุศล ราคาซื้อหรือจ้าง 2,000 บาท</t>
  </si>
  <si>
    <t>บริษัท ลายเสน พับพลิชชิ่ง จํากัด ราคาซื้อหรือจ้าง 36,699.39 บาท</t>
  </si>
  <si>
    <t>รานโอเค ราคาซื้อหรือจ้าง 3,180.00 บาท</t>
  </si>
  <si>
    <t>รานอุดมสุข ราคาซื้อหรือจ้าง 3,800.00 บาท</t>
  </si>
  <si>
    <t>รานประเสริฐการเกษตร ราคาซื้อหรือจ้าง 2,340.00 บาท</t>
  </si>
  <si>
    <t>รานแม ราคาซื้อหรือจ้าง 3,800.00 บาท</t>
  </si>
  <si>
    <t>ร้าน สุมณฑา ราคาซื้อหรือจ้าง 9,048.00 บาท</t>
  </si>
  <si>
    <t>ร้าน ฉันทกรุ๊ป ราคาซื้อหรือจ้าง 16,758.00 บาท</t>
  </si>
  <si>
    <t>ร้านการ์เด้นบลูม ราคาซื้อหรือจ้าง 250 บาท</t>
  </si>
  <si>
    <t>บริษัท อัครเทรดดิ้ง จํากัด ราคาซื้อหรือจ้าง 5,885.00 บาท</t>
  </si>
  <si>
    <t>บริษัท โคนิไฟด เทค จํากัด ราคาซื้อหรือจ้าง 70,620.00 บาท</t>
  </si>
  <si>
    <t>บริษัท ไอโมด พลัส จํากัด ราคาซื้อหรือจ้าง 3145.80 บาท</t>
  </si>
  <si>
    <t>หางหุนสวนจํากัด ไมโคร ซัม เอ็นเตอรไพรส ราคาซื้อหรือจ้าง 5,000.00 บาท</t>
  </si>
  <si>
    <t>Royal Flora ราคาซื้อหรือจ้าง 1000 บาท</t>
  </si>
  <si>
    <t>ร้าน สุมณฑา ราคาซื้อหรือจ้าง 4,017.00 บาท</t>
  </si>
  <si>
    <t>นายอานนท สังขสมศักดิ์ ราคาซื้อหรือจ้าง 3,000.00 บาท</t>
  </si>
  <si>
    <t>นายรมยธีรา ทองงาม ราคาซื้อหรือจ้าง 14,850.00 บาท</t>
  </si>
  <si>
    <t>หางหุนสวนจำกัด ไมโคร ซัม เอ็นเตอรไพรส ราคาซื้อหรือจ้าง 3,718.25 บาท</t>
  </si>
  <si>
    <t>นายไพโรจน บุตรเสือ ราคาซื้อหรือจ้าง 20,800.00 บาท</t>
  </si>
  <si>
    <t>นายอานนท สังขสมศักดิ์ ราคาซื้อหรือจ้าง 39,000.00 บาท</t>
  </si>
  <si>
    <t>บริษัท พี ซี เด็นตัล แลป จํากัด ราคาซื้อหรือจ้าง 481,221.80</t>
  </si>
  <si>
    <t>บริษัท เคดีแอล จํากัด ราคาซื้อหรือจ้าง 87,098 บาท</t>
  </si>
  <si>
    <t>บริษัท ดีเคเอสเอช (ประเทศไทย) จํากัด ราคาซื้อหรือจ้าง 374,517.12 บาท</t>
  </si>
  <si>
    <t>บริษัท เทคโนเมดิคัล จํากัด (มหาชน) ราคาซื้อหรือจ้าง 276,550 บาท</t>
  </si>
  <si>
    <t>บริษัท ออล อินทิเกรชั่น ซัพพลาย จํากัด ราคาซื้อหรือจ้าง 20,550 บาท</t>
  </si>
  <si>
    <t>บริษัท ดีเอส ออลล์ จํากัด ราคาซื้อหรือจ้าง 42,100 บาท</t>
  </si>
  <si>
    <t>บริษัท แอคคอร์ด คอร์ปอเรชั่น จํากัด ราคาซื้อหรือจ้าง 385,000 บาท</t>
  </si>
  <si>
    <t>บริษัท ชุมชนเภสัชกรรม จํากัด (มหาชน) ราคาซื้อหรือจ้าง 3,140 บาท</t>
  </si>
  <si>
    <t>ห้างหุ้นส่วนจํากัด นานา เทรด ราคาซื้อหรือจ้าง 1,800 บาท</t>
  </si>
  <si>
    <t>บริษัท ที.โอ. เคมีคอลส์ (1979) จํากัด ราคาซื้อหรือจ้าง 2,700 บาท</t>
  </si>
  <si>
    <t>นายสุกิจ อะหมัดตอเฮด ราคาซื้อหรือจ้าง 82,500.00 บาท</t>
  </si>
  <si>
    <t>นางสาวภัทชริตา พานแก้ว ราคาซื้อหรือจ้าง 5,000.00 บาท</t>
  </si>
  <si>
    <t>บจก. ริโก้ (ประเทศไทย) ราคาซื้อหรือจ้าง 88,369.43 บาท</t>
  </si>
  <si>
    <t>นางรัตนธร บุญเกลี้ยง ราคาซื้อหรือจ้าง 27,510 บาท</t>
  </si>
  <si>
    <t>บริษัท ชัยวัฒน์ ทรานสปอร์ต ราคาซื้อหรือจ้าง 14,000.00 บาท</t>
  </si>
  <si>
    <t>1. บริษัท ยงเจริญศูนย์เครื่องเขียน จำกัด ราคาซื้อหรือจ้าง 6,490.20 บาท 
2. ส.พรพัฒนาทูลส์ ราคาซื้อหรือจ้าง 1,595.00 บาท
3. บริษัท ราชวงศ์พัฒนา (2545) จำกัด ราคาซื้อหรือจ้าง 438.00 บาท
4. ร้าน YNN Shop ราคาซื้อหรือจ้าง 490.00 บาท 
5. ร้าน เจริญสุข ราคาซื้อหรือจ้าง 600.00 บาท
6. ร้าน เฮงดี ราคาซื้อหรือจ้าง 600.00 บาท</t>
  </si>
  <si>
    <t>1. ร้าน พี แอนด์ พี ราคาซื้อหรือจ้าง 1,800.00 บาท 
2. ห้าง เอ.อาร์. เท็กซ์ไทล์ ราคาซื้อหรือจ้าง 760.00 บาท 
3. สงวนสุขสโตร์ ราคาซื้อหรือจ้าง 1,776.20 บาท</t>
  </si>
  <si>
    <t>บริษัท ดีเดีย ดีไซน์ จำกัด ราคาซื้อหรือจ้าง 473,959.50 บาท</t>
  </si>
  <si>
    <t>บริษัท เพจ เมคเกอร์ จำกัด ราคาซื้อหรือจ้าง 499,797.00 บาท</t>
  </si>
  <si>
    <t>บริษัท ไอ แอม ซูโม จำกัด ราคาซื้อหรือจ้าง 59,064.00 บาท</t>
  </si>
  <si>
    <t>บริษัท แกมมาโก้ (ประเทศไทย) จำกัด ราคาซื้อหรือจ้าง 3,180.00 บาท</t>
  </si>
  <si>
    <t>บริษัท บียอนด์เซอร์วิส จำกัด ราคาซื้อหรือจ้าง 8,881.00 บาท</t>
  </si>
  <si>
    <t>นางสาวสุพรสุข พิมพ์ตะการ ราคาซื้อหรือจ้าง 18,330.00 บาท</t>
  </si>
  <si>
    <t>องค์การค้าของ สกสค. ราคาซื้อหรือจ้าง 11,017.00 บาท</t>
  </si>
  <si>
    <t>ห้างหุ้นส่วนจำกัด เบญจวิโรฒ ราคาซื้อหรือจ้าง 42,048.00 บาท</t>
  </si>
  <si>
    <t>บริษัท ภัทรชัย อาร์ทิชาน จำกัด ราคาซื้อหรือจ้าง 87,500.00 บาท</t>
  </si>
  <si>
    <t>บริษัท โพรเทค ทรานสเฟอร จํากัด ราคาซื้อหรือจ้าง 2,407.50 บาท</t>
  </si>
  <si>
    <t>ม.ราชภัฎวไลยอลงกรณ์ ราคาซื้อหรือจ้าง 3000 บาท</t>
  </si>
  <si>
    <t>ม.ราชภัฎวไลยอลงกรณ์ ราคาซื้อหรือจ้าง 359 บาท</t>
  </si>
  <si>
    <t>บริษัท พรทิพย์ แทรเวล จำกัด ราคาซื้อหรือจ้าง 9,000.00 บาท</t>
  </si>
  <si>
    <t>บริษัท เมโทรซิสเต็มส์คอร์ปอเรชั่น จํากัด (มหาชน) ราคาซื้อหรือจ้าง 6,468.15 บาท</t>
  </si>
  <si>
    <t>ห้างหุ้นส่วนจํากัด ไมโคร ซัม เอ็นเตอร์ไพร์ส ราคาซื้อหรือจ้าง 160.50 บาท</t>
  </si>
  <si>
    <t>ห้างหุ้นส่วนจํากัด ไมโคร ซัม เอ็นเตอร์ไพร์ส ราคาซื้อหรือจ้าง 2,653.60 บาท</t>
  </si>
  <si>
    <t>บริษัท อุดม เมดิคอล อิควิปเม้นท์ จํากัด ราคาซื้อหรือจ้าง 117,170 บาท</t>
  </si>
  <si>
    <t>บริษัท แมจิค ฟลีท จํากัด ราคาซื้อหรือจ้าง 51,000 บาท</t>
  </si>
  <si>
    <t>รานเสมอแกส(หุงตม) ราคาซื้อหรือจ้าง 155.00 บาท</t>
  </si>
  <si>
    <t>คุณดวงใจ แซฉั่ว ราคาซื้อหรือจ้าง 10,850.00 บาท</t>
  </si>
  <si>
    <t>บริษัท ออฟฟิศเมท (ไทย) จำกัด ราคาซื้อหรือจ้าง 5,989.75 บาท</t>
  </si>
  <si>
    <t>ห้างหุ้นส่วนจำกัด ไทยพัฒนสิน ราคาซื้อหรือจ้าง 26,264.99 บาท</t>
  </si>
  <si>
    <t>ห้างหุ้นส่วนจำกัด เค แอนด์ แอร์ (2007) ราคาซื้อหรือจ้าง 40,600.00 บาท</t>
  </si>
  <si>
    <t>บริษัท ภาดา เอ็ดดูเคชั่น จำกัด ราคาซื้อหรือจ้าง 46,565.00 บาท</t>
  </si>
  <si>
    <t>SWU work space ราคาซื้อหรือจ้าง 4,980.00 บาท</t>
  </si>
  <si>
    <t>หางหุนสวนจํากัด 175 ซัพพลาย ราคาซื้อหรือจ้าง 7,015.99 บาท</t>
  </si>
  <si>
    <t>ร้านแดงอินดโด ราคาซื้อหรือจ้าง 1595 บาท</t>
  </si>
  <si>
    <t>ร้าน สุมณฑา ราคาซื้อหรือจ้าง 5,556.00 บาท</t>
  </si>
  <si>
    <t>1. บริษัท โพลีพลาสติก จำกัด ราคาซื้อหรือจ้าง 2,568.00 บาท
2. บริษัท ราชวงศ์พัฒนา (2545) จำกัด ราคาซื้อหรือจ้าง 2,000.90 บาท
3. ร้าน อรุณชัย ราคาซื้อหรือจ้าง 331.70 บาท 
4. แผงจินดามณี (ล๊อกกลาง) ราคาซื้อหรือจ้าง 790.00 บาท
5. บริษัท ยงเจริญศูนย์เครื่องเขียน จำกัด ราคาซื้อหรือจ้าง 2,075.00 บาท
6. บริษัท คอสติค อินเตอร์เนชั่นแนล จำกัด ราคาซื้อหรือจ้าง 1,110.00 บาท</t>
  </si>
  <si>
    <t>รานซิมเพิลเทรดดิ้ง โดยนางสิริรัศมิ์ เรืองบุญคุมสุข ราคาซื้อหรือจ้าง 18,800.00 บาท</t>
  </si>
  <si>
    <t>หางหุนสวนจำกัด อินเตอร เมดิคอล เทรดดิ้ง ราคาซื้อหรือจ้าง 10,664.00 บาท</t>
  </si>
  <si>
    <t>หางหุนสวนจำกัด ไมโคร ซัม เอ็นเตอรไพรส ราคาซื้อหรือจ้าง 65,270.00 บาท</t>
  </si>
  <si>
    <t>บริษัท โอเพน เทค จํากัด ราคาซื้อหรือจ้าง 91,760.00 บาท</t>
  </si>
  <si>
    <t>ศูนยหนังสือแหงจุฬาลงกรณมหาวิทยาลัย ราคาซื้อหรือจ้าง 59,200.00 บาท</t>
  </si>
  <si>
    <t>ศูนยหนังสือมหาวิทยาลัยธรรมศาสตร ราคาซื้อหรือจ้าง 23,902.00 บาท</t>
  </si>
  <si>
    <t>บริษัท ดีเคเอสเอช (ประเทศไทย) จํากัด ราคาซื้อหรือจ้าง 12,477.27 บาท</t>
  </si>
  <si>
    <t>ห้างหุ้นส่วนจํากัด ลัดดา เอ็นจิเนียริ่ง ราคาซื้อหรือจ้าง 65,805 บาท</t>
  </si>
  <si>
    <t>ห้างหุ้นส่วนจํากัด แม็กซ์ แอนด์ ซัน เฟอร์นิเจอร์ ราคาซื้อหรือจ้าง 77,000 บาท</t>
  </si>
  <si>
    <t>ห้างหุ้นส่วนจํากัด เซี่ยงไฮ้ทันตภัณฑ์ ราคาซื้อหรือจ้าง 6,000 บาท</t>
  </si>
  <si>
    <t>สันติศิริการพิมพ์ ราคาซื้อหรือจ้าง 21,400.00 บาท</t>
  </si>
  <si>
    <t>ห้างหุ้นส่วนจำกัด ไมโคร ซัม เอ็นเตอร์ไพรส์ ราคาซื้อหรือจ้าง 94,267.00 บาท</t>
  </si>
  <si>
    <t>บริษัท ตุ๊กตาเทป จำกัด ราคาซื้อหรือจ้าง 5,710.00 บาท</t>
  </si>
  <si>
    <t>ร้านพัฒนาการไฟฟ้า ราคาซื้อหรือจ้าง 20,000.00 บาท</t>
  </si>
  <si>
    <t>บจก.คลาริตัส ราคาซื้อหรือจ้าง 81,426.14 บาท</t>
  </si>
  <si>
    <t>บจก.พาราไซแอนติฟค ราคาซื้อหรือจ้าง 21,935.00 บาท</t>
  </si>
  <si>
    <t>บจก.อุตสาหกรรมเครื่องหอมไทย - จีน ราคาซื้อหรือจ้าง 6,912.20 บาท</t>
  </si>
  <si>
    <t>บจก.แอกโซ เคมิคอลส แอนด เซอรวิส ราคาซื้อหรือจ้าง 4,868.50 บาท</t>
  </si>
  <si>
    <t>บจก.แอกโซ เคมิคอลส แอนด เซอรวิส ราคาซื้อหรือจ้าง 2,867.60 บาท</t>
  </si>
  <si>
    <t>บจก.เคมิเคิล เอ็กซเพรส ราคาซื้อหรือจ้าง 6,259.50 บาท</t>
  </si>
  <si>
    <t>บจก.โคดแรงสตูดิโอ ราคาซื้อหรือจ้าง 5,350.00 บาท</t>
  </si>
  <si>
    <t>บริษัท ออฟฟิศเมศ (ไทย) จำกัด ราคาซื้อหรือจ้าง 3,444.40 บาท</t>
  </si>
  <si>
    <t>บริษัท มายเวย์ แทรเวล จำกัด ราคาซื้อหรือจ้าง 85,000.00 บาท</t>
  </si>
  <si>
    <t>บริษัท มายเวย์ แทรเวล จำกัด ราคาซื้อหรือจ้าง 100,000.00 บาท</t>
  </si>
  <si>
    <t>บริษัท รัตนบรำลี จำกัด ราคาซื้อหรือจ้าง 92,620.00 บาท</t>
  </si>
  <si>
    <t>บริษัท รัตนบรำลี จำกัด ราคาซื้อหรือจ้าง 91,080.00 บาท</t>
  </si>
  <si>
    <t>บริษัท เมโทรโปรเฟสชั่นแนลโปรดักส์ จำกัด ราคาซื้อหรือจ้าง 104,400.00 บาท</t>
  </si>
  <si>
    <t>บริษัท เมโทรโปรเฟสชั่นแนลโปรดักส์ จำกัด ราคาซื้อหรือจ้าง 343,200.00 บาท</t>
  </si>
  <si>
    <t>บริษัท พี.จี.รวมภัณฑ์เครื่องเขียน ราคาซื้อหรือจ้าง 10,489.00 บาท</t>
  </si>
  <si>
    <t>บริษัท พี.จี.รวมภัณฑ์เครื่องเขียน ราคาซื้อหรือจ้าง 12,375.00 บาท</t>
  </si>
  <si>
    <t>ห้างหุ้นส่วนจำกัด อักษรศีล ราคาซื้อหรือจ้าง 20,000.00 บาท</t>
  </si>
  <si>
    <t>บริษัท สหพัฒนพิบูล จำกัด (มหาชน) ราคาซื้อหรือจ้าง 33,050.48 บาท</t>
  </si>
  <si>
    <t>บริษัท โปรเฟสชั่นแนล ไอที การ์ด ราคาซื้อหรือจ้าง 35,310.00 บาท</t>
  </si>
  <si>
    <t>ร้านนวนครสเตชั่นเนอรี่ ราคาซื้อหรือจ้าง 4046.00 บาท</t>
  </si>
  <si>
    <t>นายสุชาติ ชนประชา ราคาซื้อหรือจ้าง 6000 บาท</t>
  </si>
  <si>
    <t>บจก. กู๊ด ดีล ซัพพอร์ท ราคาซื้อหรือจ้าง 24,000 บาท</t>
  </si>
  <si>
    <t>บริษัท แมต คอนสตรัคชั่น จำกัด ราคาซื้อหรือจ้าง 479,459.18 บาท</t>
  </si>
  <si>
    <t>บริษัท เอ็นพี เทรนนิ่ง แอนดเซอรวิส จํากัด ราคาซื้อหรือจ้าง 23,950.00 บาท</t>
  </si>
  <si>
    <t>บริษัท เรืองรุ่งทวีกิจ จำกัด ราคาซื้อหรือจ้าง 5,113.00 บาท</t>
  </si>
  <si>
    <t>บริษัท วรารัตน์ จำกัด ราคาซื้อหรือจ้าง 31,460.00 บาท</t>
  </si>
  <si>
    <t>บริษัท ออฟฟิศเมศ (ไทย) จำกัด ราคาซื้อหรือจ้าง 17,667.50 บาท</t>
  </si>
  <si>
    <t>บริษัท ดิ้ง โซเอมเซส จำกัด ราคาซื้อหรือจ้าง 1,615.70 บาท</t>
  </si>
  <si>
    <t>หางหุนสวนจํากัด พีเอ็น ฟนนิช ราคาซื้อหรือจ้าง 47,936 บาท</t>
  </si>
  <si>
    <t>บริษัท เจ.เอส.เอ็น.เอ็นจิเนียริ่ง ราคาซื้อหรือจ้าง 433,725 บาท</t>
  </si>
  <si>
    <t>บริษัท นพรัตน ซัพพลาย ราคาซื้อหรือจ้าง 499,690 บาท</t>
  </si>
  <si>
    <t>พี.วี.ซัพพลาย ราคาซื้อหรือจ้าง 407 บาท</t>
  </si>
  <si>
    <t>บริษัท พี.จี.รวมภัณฑ์เครื่องเขียน ราคาซื้อหรือจ้าง 20,250.00 บาท</t>
  </si>
  <si>
    <t>บริษัท ทรัพย์เจริญ แทรเวล (2007) ราคาซื้อหรือจ้าง 40,000.00 บาท</t>
  </si>
  <si>
    <t>บริษัท ณภษร เซอร์วิส กรุ๊ป จำกัด ราคาซื้อหรือจ้าง 39,911.00 บาท</t>
  </si>
  <si>
    <t>ซื้อวัสดุเชื้อเพลิงและหล่อลื่น ประจำปีงบประมาณ 2568 เดือนละ 5,000.00 บาท (ห้าพันบาทถ้วน) จำนวน 12 เดือน (ประจำเดือน กรกฎาคม 2568)</t>
  </si>
  <si>
    <t>1. หจก. ไมโครซัมเอ็นเตอร์ไพร์ส ราคา 668.75 บาท
2. บจก. ออฟฟิศเมท (ไทย) ราคา 525 บาท</t>
  </si>
  <si>
    <t>จ้างก่อสร้างงานปรับปรุงพื้นที่ห้องน้ำหญิงและระบบสุขอนามัยภัณฑ์ แขวงคลองเตยเหนือ เขตวัฒนา กรุงเทพมหานคร จำนวน 1 งาน</t>
  </si>
  <si>
    <t>1. บริษัท ริโก้ (ประเทศไทย) จำกัด ราคา 6,401,810.00 บาท 
2. บริษัท ซินโดม อิเลคทรอนิคส์ อินดัสตรี จำกัด ราคา 7,597,000.00 บาท 
3. กิจการร่วมค้า โอลี่-อ่างทองศิลป์ ราคา 5,988,887.00 บาท 
4. บริษัท เทค อินฟินิตี้ อินเตอร์เนชั่นแนล โซลูชั่น จำกัด ราคา 6,553,750.00 บาท 
5. บริษัท สินาทไอที จำกัด ราคา 8,050,000.00 บาท</t>
  </si>
  <si>
    <t>มน 43/2568</t>
  </si>
  <si>
    <t>สกพ 010/2568</t>
  </si>
  <si>
    <t>ห้างหุ้นส่วนจำกัด คัฟเวอร์ ฟู้ด ราคา 22,598.40 บาท</t>
  </si>
  <si>
    <t>ห้างหุ้นส่วนจำกัด คัฟเวอร์ ฟู้ด ราคา 24,198.05 บาท</t>
  </si>
  <si>
    <t>นางสาววรรณา อยู่เมฆะ ราคา 37,000.00 บาท</t>
  </si>
  <si>
    <t>นางสาววรรณา อยู่เมฆะ ราคา 12,850.00 บาท</t>
  </si>
  <si>
    <t>นางสาววรรณา อยู่เมฆะ ราคา 36,000.00 บาท</t>
  </si>
  <si>
    <t>นางสาววรรณา อยู่เมฆะ ราคา 24,100.00 บาท</t>
  </si>
  <si>
    <t>นางสาววรรณา อยู่เมฆะ ราคา 16,800.00 บาท</t>
  </si>
  <si>
    <t>นางสาววรรณา อยู่เมฆะ ราคา 37,100.00 บาท</t>
  </si>
  <si>
    <t>บริษัท พิมพ์พิจิตร จำกัด ราคา 59,082.94 บาท</t>
  </si>
  <si>
    <t>รานเครื่องดนตรีไทยธธรรม ราคา 30,000.00 บาท</t>
  </si>
  <si>
    <t>1. บริษัท อิมเมจ วิชวล 1993 จำกัด ราคา 1,578,000.00 บาท
2. บริษัท ที ไซน์ โซลูซั่น จำกัด ราคา 1,575,000.00 บาท
3. บริษัท เอสทีพี อินตริเกต จำกัด ราคา 1,569,000.00 บาท</t>
  </si>
  <si>
    <t xml:space="preserve">จัดซื้อครุภัณฑ์สำนักงาน จำนวน 16 รายการ 
1. เก้าอี้สำนักงาน      จำนวน 71  ตัว 
2. เก้าอี้นั่งเรียน       จำนวน 20  ตัว 
3. เก้าอี้เลานจ์       จำนวน 26  ตัว 
4. เก้าอี้สตูล     จำนวน 8   ตัว 
5. เก้าอี้ทรงสูง       จำนวน 16  ตัว 
6. โต๊ะทำงาน ขนาดไม่น้อยกว่า 140 ซม. x 70 ซม. x 75 ซม.   จำนวน 2 ตัว 
7. โต๊ะอเนกประสงค์พับได้ มีล้อเลื่อน  ขนาดไม่น้อยกว่า 150 ซม. x 60 ซม. x 75 ซม.   จำนวน 30 ตัว 
8. โต๊ะอเนกประสงค์ ขนาดไม่น้อยกว่า  160 ซม. x 80 ซม. x 75 ซม.   จำนวน 4 ตัว 
9. โต๊ะอเนกประสงค์   ขนาดไม่น้อยกว่า 140 ซม. x 80 ซม. x 75 ซม.   จำนวน 3 ตัว 
10 โต๊ะทำงาน  ขนาดไม่น้อยกว่า 200 ซม. x 100 ซม. x 75 ซม.  จำนวน 2 ตัว
11.โต๊ะกลาง  ขนาดไม่น้อยกว่า 80 ซม. x 40 ซม. x 40 ซม.   จำนวน 3 ตัว 12. โต๊ะกลาง  ขนาดไม่น้อยกว่า 75 ซม. x 75 ซม. x 72 ซม.   จำนวน 4 ตัว 
13. โซฟา 2 ที่นั่ง พร้อมฉากกั้น     จำนวน  3 ชุด 
14. โซฟา  จำนวน 2 ชุด 
15. ตู้บานกระจก  จำนวน 1 ชุด
16. ชั้นเหล็กวางของ  จำนวน 2 ชุด 
</t>
  </si>
  <si>
    <t xml:space="preserve">จัดซื้อครุภัณฑ์สำนักงาน จำนวน 15 รายการ 
1. เก้าอี้สำนักงาน   จำนวน 71  ตัวว 
2. เก้าอี้นั่งเรียน       จำนวน 20  ตัว 
3. เก้าอี้เลานจ์       จำนวน 26  ตัว 
4. เก้าอี้สตูล     จำนวน 8   ตัว 
5. เก้าอี้ทรงสูง       จำนวน 16  ตัว 
6. โต๊ะทำงาน ขนาดไม่น้อยกว่า 140 ซม. x 70 ซม. x 75 ซม.   จำนวน 2 ตัว 
7. โต๊ะอเนกประสงค์พับได้ มีล้อเลื่อน  ขนาดไม่น้อยกว่า 150 ซม. x 60 ซม. x 75 ซม.   จำนวน 30 ตัว 
8. โต๊ะอเนกประสงค์ ขนาดไม่น้อยกว่า  160 ซม. x 80 ซม. x 75 ซม.   จำนวน 4 ตัว 
9. โต๊ะอเนกประสงค์   ขนาดไม่น้อยกว่า 140 ซม. x 80 ซม. x 75 ซม.   จำนวน 3 ตัว 
10 โต๊ะทำงาน  ขนาดไม่น้อยกว่า 200 ซม. x 100 ซม. x 75 ซม.  จำนวน 2 ตัว
 11.โต๊ะกลาง  ขนาดไม่น้อยกว่า 80 ซม. x 40 ซม. x 40 ซม.   จำนวน 3 ตัว 12. โต๊ะกลาง  ขนาดไม่น้อยกว่า 75 ซม. x 75 ซม. x 72 ซม.   จำนวน 4 ตัว 
13. โซฟา 2 ที่นั่ง พร้อมฉากกั้น     จำนวน  3 ชุด 
14. โซฟา  จำนวน 2 ชุด 
15. ตู้บานกระจก  จำนวน 1 ชุด
 16. ชั้นเหล็กวางของ  จำนวน 2 ชุด 
</t>
  </si>
  <si>
    <r>
      <rPr>
        <b/>
        <sz val="15"/>
        <color rgb="FF000000"/>
        <rFont val="TH SarabunPSK"/>
        <family val="2"/>
      </rPr>
      <t>บริษัท วอร์มเมอร์บิวด์แอนด์เดคคอเรชั่น จำกัด ราคา 546,648.30 บาท</t>
    </r>
    <r>
      <rPr>
        <sz val="15"/>
        <color rgb="FF000000"/>
        <rFont val="TH SarabunPSK"/>
        <family val="2"/>
      </rPr>
      <t xml:space="preserve">
</t>
    </r>
    <r>
      <rPr>
        <b/>
        <sz val="15"/>
        <color rgb="FF000000"/>
        <rFont val="TH SarabunPSK"/>
        <family val="2"/>
      </rPr>
      <t>รายการที่ 1 เก้าอี้นั่งเรียน จำนวน 71 ตัว</t>
    </r>
    <r>
      <rPr>
        <sz val="15"/>
        <color rgb="FF000000"/>
        <rFont val="TH SarabunPSK"/>
        <family val="2"/>
      </rPr>
      <t xml:space="preserve">
1.บริษัท ช.สยาม เฟอร์นิเจอร์ ซัพพลาย จำกัด ราคา 322,872.00 บาท
2.บริษัท วอร์มเมอร์ บิวด์ แอนด์ เดคคอเรชั่น จำกัด ราคา 198,281.70 บาท 
3.ห้างหุ้นส่วนจำกัด ไทย โปรเกรส ราคาที่เสนอ 170,932.50 บาท
4.บริษัท ทักษิณา ดีไซน์ แอนด์ แมเนจเมนท์ จำกัด ราคาที่เสนอ 227,200.00 บาท
5.บริษัท กรีนไลน์  เฟอร์นิชชิ่ง จำกัด ราคาที่เสนอ 188,405.60 บาท
</t>
    </r>
    <r>
      <rPr>
        <b/>
        <sz val="15"/>
        <color rgb="FF000000"/>
        <rFont val="TH SarabunPSK"/>
        <family val="2"/>
      </rPr>
      <t>รายการที่ 2 เก้าอี้นั่งเรียน จำนวน 20 ตัว</t>
    </r>
    <r>
      <rPr>
        <sz val="15"/>
        <color rgb="FF000000"/>
        <rFont val="TH SarabunPSK"/>
        <family val="2"/>
      </rPr>
      <t xml:space="preserve"> 
1.บริษัท ช.สยาม เฟอร์นิเจอร์ ซัพพลาย จำกัด ราคา 96,300.00 บาท
2.บริษัท วอร์มเมอร์ บิวด์ แอนด์ เดคคอเรชั่น จำกัด ราคา 49,862.00 บาท 
3.ห้างหุ้นส่วนจำกัด ไทย โปรเกรส ราคา 172,805.00 บาท
4.บริษัท ทักษิณา ดีไซน์ แอนด์ แมเนจเมนท์ จำกัด ราคา 87,000.00  บาท 
5.บริษัท กรีนไลน์  เฟอร์นิชชิ่ง จำกัด ราคา 71,262.00 บาท  
</t>
    </r>
    <r>
      <rPr>
        <b/>
        <sz val="15"/>
        <color rgb="FF000000"/>
        <rFont val="TH SarabunPSK"/>
        <family val="2"/>
      </rPr>
      <t>รายการที่ 3 เก้าอี้เลานจ์ จำนวน 26 ตัว</t>
    </r>
    <r>
      <rPr>
        <sz val="15"/>
        <color rgb="FF000000"/>
        <rFont val="TH SarabunPSK"/>
        <family val="2"/>
      </rPr>
      <t xml:space="preserve"> 
1.บริษัท ช.สยาม เฟอร์นิเจอร์ ซัพพลาย จำกัด ราคา 148,837.00 บาท 
2.บริษัท วอร์มเมอร์ บิวด์ แอนด์ เดคคอเรชั่น จำกัด ราคา 106,272.40 บาท 
3.ห้างหุ้นส่วนจำกัด ไทย  โปรเกรส ราคาที่เสนอ 291,414.50 บาท 
</t>
    </r>
    <r>
      <rPr>
        <b/>
        <sz val="15"/>
        <color rgb="FF000000"/>
        <rFont val="TH SarabunPSK"/>
        <family val="2"/>
      </rPr>
      <t>รายการที่ 4 เก้าอี้สตูล จำนวน 8 ตัว</t>
    </r>
    <r>
      <rPr>
        <sz val="15"/>
        <color rgb="FF000000"/>
        <rFont val="TH SarabunPSK"/>
        <family val="2"/>
      </rPr>
      <t xml:space="preserve">  
1.บริษัท ช.สยาม เฟอร์นิเจอร์ ซัพพลาย จำกัด ราคาที่เสนอ 20,544.00 บาท 
2.บริษัท วอร์มเมอร์ บิวด์ แอนด์ เดคคอเรชั่น จำกัด ราคาที่เสนอ  11,984.00 บาท
3.บริษัท ทักษิณา ดีไซน์ แอนด์ แมเนจเมนท์ จำกัด ราคาที่เสนอ  16,000.00 บาท
</t>
    </r>
    <r>
      <rPr>
        <b/>
        <sz val="15"/>
        <color rgb="FF000000"/>
        <rFont val="TH SarabunPSK"/>
        <family val="2"/>
      </rPr>
      <t xml:space="preserve">รายการที่ 5 เก้าอี้ทรงสูง จำนวน 16 ตัว </t>
    </r>
    <r>
      <rPr>
        <sz val="15"/>
        <color rgb="FF000000"/>
        <rFont val="TH SarabunPSK"/>
        <family val="2"/>
      </rPr>
      <t xml:space="preserve">
1.บริษัท ช.สยาม เฟอร์นิเจอร์ ซัพพลาย จำกัด ราคาที่เสนอ 42,800.00  บาท 
2.บริษัท วอร์มเมอร์ บิวด์ แอนด์ เดคคอเรชั่น จำกัด ราคาที่เสนอ 32,870.40 
3.ห้างหุ้นส่วนจำกัด ไทย  โปรเกรส ราคาที่เสนอ  45,539.20 บาท 
4.บริษัท ทักษิณา ดีไซน์ แอนด์ แมเนจเมนท์ จำกัด ราคาที่เสนอ 40,000.00 บาท
</t>
    </r>
    <r>
      <rPr>
        <b/>
        <sz val="15"/>
        <color rgb="FF000000"/>
        <rFont val="TH SarabunPSK"/>
        <family val="2"/>
      </rPr>
      <t>รายการที่ 6.โต๊ะทำงานขนาดไม่น้อยกว่า 140 ซม. x 70 ซม. x 75 ซม.  จำนวน 2 ตัว</t>
    </r>
    <r>
      <rPr>
        <sz val="15"/>
        <color rgb="FF000000"/>
        <rFont val="TH SarabunPSK"/>
        <family val="2"/>
      </rPr>
      <t xml:space="preserve">
1. บริษัท ช.สยาม เฟอร์นิเจอร์ ซัพพลาย จำกัด ราคาที่เสนอ 9,416.00  บาท
2. บริษัท วอร์มเมอร์ บิวด์ แอนด์ เดคคอเรชั่น จำกัด ราคาที่เสนอ 7,404.40 บาท  
3.ห้างหุ้นส่วนจำกัด ไทย  โปรเกรส ราคาที่เสนอ  12,454.80 บาท  
4.บริษัท บริบูรณ์กิจ 1988 จำกัด ราคาที่เสนอ 9,000.00 บาท  
</t>
    </r>
    <r>
      <rPr>
        <b/>
        <sz val="15"/>
        <color rgb="FF000000"/>
        <rFont val="TH SarabunPSK"/>
        <family val="2"/>
      </rPr>
      <t>รายการที่  7.โต๊ะอเนกประสงค์พับได้มีล้อเลื่อน ขนาดไม่น้อยกว่า 150 ซม. x 60 ซม. x 75 ซม.จำนวน 30 ตัว  มีผู้เสนอราคา จำนวน 2 ราย</t>
    </r>
    <r>
      <rPr>
        <sz val="15"/>
        <color rgb="FF000000"/>
        <rFont val="TH SarabunPSK"/>
        <family val="2"/>
      </rPr>
      <t xml:space="preserve">   
1.บริษัท ช.สยาม เฟอร์นิเจอร์ ซัพพลาย จำกัด ราคาที่เสนอ 353,100.00  บาท  
2.บริษัท วอร์มเมอร์ บิวด์ แอนด์ เดคคอเรชั่น จำกัด ราคาที่เสนอ 186,180.00 บาท   
</t>
    </r>
    <r>
      <rPr>
        <b/>
        <sz val="15"/>
        <color rgb="FF000000"/>
        <rFont val="TH SarabunPSK"/>
        <family val="2"/>
      </rPr>
      <t>รายการที่ 8. โต๊ะอเนกประสงค์ ขนาดไม่น้อยกว่า  160 ซม. x 80 ซม. x 75 ซม. จำนวน 4 ตัว   มีผู้เสนอราคา จำนวน 4 ราย</t>
    </r>
    <r>
      <rPr>
        <sz val="15"/>
        <color rgb="FF000000"/>
        <rFont val="TH SarabunPSK"/>
        <family val="2"/>
      </rPr>
      <t xml:space="preserve">   
1.บริษัท ช.สยาม เฟอร์นิเจอร์ ซัพพลาย จำกัด ราคาที่เสนอ 19,688.00  บาท  
2.บริษัท วอร์มเมอร์ บิวด์ แอนด์ เดคคอเรชั่น จำกัด ราคาที่เสนอ 14,980.00 บาท        
3.ห้างหุ้นส่วนจำกัด ไทย โปรเกรส  ราคาที่เสนอ 29,960.00 บาท 
4.บริษัท บริบูรณ์กิจ 1988 จำกัด ราคาที่เสนอ 18,400.00 บาท    
</t>
    </r>
    <r>
      <rPr>
        <b/>
        <sz val="15"/>
        <color rgb="FF000000"/>
        <rFont val="TH SarabunPSK"/>
        <family val="2"/>
      </rPr>
      <t xml:space="preserve">รายการที่ 9  โต๊ะอเนกประสงค์ ขนาดไม่น้อยกว่า 140 ซม. x 80 ซม. x 75 ซม. จำนวน 3 ตัว มีผู้เสนอราคา จำนวน 4 ราย </t>
    </r>
    <r>
      <rPr>
        <sz val="15"/>
        <color rgb="FF000000"/>
        <rFont val="TH SarabunPSK"/>
        <family val="2"/>
      </rPr>
      <t xml:space="preserve">
1.บริษัท ช.สยาม เฟอร์นิเจอร์ ซัพพลาย จำกัด  ราคาที่เสนอ 19,581.00 บาท 
2.บริษัท วอร์มเมอร์ บิวด์ แอนด์ เดคคอเรชั่น จำกัด ราคาที่เสนอ 17,655.00 บาท 
3.ห้างหุ้นส่วนจำกัด ไทย  โปรเกรส ราคาที่เสนอ 22,470.00 บาท 
4.บริษัท บริบูรณ์กิจ 1988 จำกัด ราคาที่เสนอ 24,000.00 บาท 
</t>
    </r>
    <r>
      <rPr>
        <b/>
        <sz val="15"/>
        <color rgb="FF000000"/>
        <rFont val="TH SarabunPSK"/>
        <family val="2"/>
      </rPr>
      <t>รายการที่ 10 โต๊ะทำงานไม่น้อยกว่า 200 ซม. x 100 ซม.  x 75 ซม. จำนวน 2 ตัว</t>
    </r>
    <r>
      <rPr>
        <sz val="15"/>
        <color rgb="FF000000"/>
        <rFont val="TH SarabunPSK"/>
        <family val="2"/>
      </rPr>
      <t xml:space="preserve">  
1.บริษัท ช.สยาม เฟอร์นิเจอร์ ซัพพลาย จำกัด ราคาที่เสนอ 15,515.00 บาท 
2.บริษัท วอร์มเมอร์ บิวด์ แอนด์ เดคคอเรชั่น จำกัด ราคาที่เสนอ 11,042.40 บาท 
3.ห้างหุ้นส่วนจำกัด ไทย โปรเกรส   ราคาที่เสนอ 22,930.10 บาท
4.บริษัท บริบูรณ์กิจ 1988 จำกัด ราคาที่เสนอ 19,800.00 บาท
</t>
    </r>
    <r>
      <rPr>
        <b/>
        <sz val="15"/>
        <color rgb="FF000000"/>
        <rFont val="TH SarabunPSK"/>
        <family val="2"/>
      </rPr>
      <t xml:space="preserve">11. โต๊ะกลาง ขนาดไม่น้อยกว่า 80 ซม. x 40 ซม. x 40 ซม. จำนวน 3 ตัว  มีผู้เสนอราคา จำนวน 3 ราย </t>
    </r>
    <r>
      <rPr>
        <sz val="15"/>
        <color rgb="FF000000"/>
        <rFont val="TH SarabunPSK"/>
        <family val="2"/>
      </rPr>
      <t xml:space="preserve">
1.บริษัท ช.สยาม เฟอร์นิเจอร์ ซัพพลาย จำกัด ราคาที่เสนอ 16,531.00 บาท 
2.บริษัท วอร์มเมอร์ บิวด์ แอนด์ เดคคอเรชั่น จำกัด ราคาที่เสนอ 5,360.70 บาท 
3.ห้างหุ้นส่วนจำกัด ไทย โปรเกรส   ราคาที่เสนอ 19,147.65 บาท 
</t>
    </r>
    <r>
      <rPr>
        <b/>
        <sz val="15"/>
        <color rgb="FF000000"/>
        <rFont val="TH SarabunPSK"/>
        <family val="2"/>
      </rPr>
      <t xml:space="preserve">รายการที่ 12.โต๊ะกลาง ขนาดไม่น้อยกว่า 75 ซม. x 75 ซม. x 72 ซม. จำนวน 4 ตัว  มีเสนอราคา จำนวน 3 ราย    </t>
    </r>
    <r>
      <rPr>
        <sz val="15"/>
        <color rgb="FF000000"/>
        <rFont val="TH SarabunPSK"/>
        <family val="2"/>
      </rPr>
      <t xml:space="preserve"> 
1.บริษัท ช.สยามเฟอร์นิเจอร์ ซัพพลาย จำกัด  ราคาที่เสนอ 13,910.00 บาท   
2.บริษัท วอร์มเมอร์ บิวด์ แอนด์ เดคคอเรชั่น จำกัด ราคาที่เสนอ 10,828.40 บาท  
3.ห้างหุ้นส่วนจำกัด ไทย โปรเกรส  ราคาที่เสนอ  13,452.04 บาท    
</t>
    </r>
    <r>
      <rPr>
        <b/>
        <sz val="15"/>
        <color rgb="FF000000"/>
        <rFont val="TH SarabunPSK"/>
        <family val="2"/>
      </rPr>
      <t xml:space="preserve">รายการที่ 13.โซฟา 2 ที่นั่ง พร้อมฉากกั้น จำนวน 3 ชุด  มีผู้เสนอราคา จำนวน 3 ราย  </t>
    </r>
    <r>
      <rPr>
        <sz val="15"/>
        <color rgb="FF000000"/>
        <rFont val="TH SarabunPSK"/>
        <family val="2"/>
      </rPr>
      <t xml:space="preserve">
1.บริษัท ช.สยาม เฟอร์นิเจอร์ ซัพพลาย จำกัด ราคาที่เสนอ 46,545.00 บาท   
2.บริษัท วอร์มเมอร์ บิวด์ แอนด์ เดคคอเรชั่น จำกัด ราคาที่เสนอ 33,159.30 บาท 
3.ห้างหุ้นส่วนจำกัด ไทย โปรเกรส ราคาที่เสนอ 147,018.00 บาท   
</t>
    </r>
    <r>
      <rPr>
        <b/>
        <sz val="15"/>
        <color rgb="FF000000"/>
        <rFont val="TH SarabunPSK"/>
        <family val="2"/>
      </rPr>
      <t xml:space="preserve">รายการที่ 14 โซฟา จำนวน 2 ชุด มีผู้เสนอราคา จำนวน 2 ราย </t>
    </r>
    <r>
      <rPr>
        <sz val="15"/>
        <color rgb="FF000000"/>
        <rFont val="TH SarabunPSK"/>
        <family val="2"/>
      </rPr>
      <t xml:space="preserve">
1.บริษัท ช.สยาม เฟอร์นิเจอร์ ซัพพลาย จำกัด  ราคาที่เสนอ 19,046.00 บาท 
2.บริษัท วอร์มเมอร์ บิวด์ แอนด์ เดคคอเรชั่น จำกัด ราคาที่เสนอ 13,054.00 บาท 
</t>
    </r>
    <r>
      <rPr>
        <b/>
        <sz val="15"/>
        <color rgb="FF000000"/>
        <rFont val="TH SarabunPSK"/>
        <family val="2"/>
      </rPr>
      <t>รายการที่ 15 ตู้บานกระจก จำนวน 1 ชุด มีผู้เสนอราคา จำนวน 2 ราย</t>
    </r>
    <r>
      <rPr>
        <sz val="15"/>
        <color rgb="FF000000"/>
        <rFont val="TH SarabunPSK"/>
        <family val="2"/>
      </rPr>
      <t xml:space="preserve">
1.บริษัท ช.สยาม เฟอร์นิเจอร์ ซัพพลาย จำกัด ราคาที่เสนอ 47,500.00 บาท
2.บริษัท วอร์มเมอร์ บิวด์ แอนด์ เดคคอเรชั่น จำกัด ราคาที่เสนอ 37,306.90 บาท
</t>
    </r>
    <r>
      <rPr>
        <b/>
        <sz val="15"/>
        <color rgb="FF000000"/>
        <rFont val="TH SarabunPSK"/>
        <family val="2"/>
      </rPr>
      <t>รายการที่ 16 ชั้นเหล็กวางของ จำนวน 2 ชุด มีผู้เสนอราคา จำนวน 2 ราย</t>
    </r>
    <r>
      <rPr>
        <sz val="15"/>
        <color rgb="FF000000"/>
        <rFont val="TH SarabunPSK"/>
        <family val="2"/>
      </rPr>
      <t xml:space="preserve">
1.บริษัท ช.สยาม เฟอร์นิเจอร์ ซัพพลาย จำกัด ราคาที่เสนอ 9,095.00 บาท 
2.บริษัท วอร์มเมอร์ บิวด์ แอนด์ เดคคอเรชั่น จำกัด ราคาที่เสนอ 8,688.40 บาท </t>
    </r>
  </si>
  <si>
    <t>ห้างหุ้นส่วนจำกัด ไทย โปรเกรส ราคา 170,932.50 บาท
รายการที่ 1 เก้าอี้นั่งเรียน จำนวน 71 ตัว
1.บริษัท ช.สยาม เฟอร์นิเจอร์ ซัพพลาย จำกัด ราคา 322,872.00 บาท
2.บริษัท วอร์มเมอร์ บิวด์ แอนด์ เดคคอเรชั่น จำกัด ราคา 198,281.70 บาท 
3.ห้างหุ้นส่วนจำกัด ไทย โปรเกรส ราคาที่เสนอ 170,932.50 บาท
4.บริษัท ทักษิณา ดีไซน์ แอนด์ แมเนจเมนท์ จำกัด ราคาที่เสนอ 227,200.00 บาท
5.บริษัท กรีนไลน์  เฟอร์นิชชิ่ง จำกัด ราคาที่เสนอ 188,405.60 บาท</t>
  </si>
  <si>
    <t>บริษัท เอสทีพี อินตริเกต จำกัด ราคาซื้อหรือจ้าง 1,569,000.00 บาท</t>
  </si>
  <si>
    <t>ห้างหุ้นส่วนจำกัด ไทย โปรเกรส ราคาซื้อหรือจ้าง 170,932.50 บาท</t>
  </si>
  <si>
    <t>บริษัท วอร์มเมอร์บิวด์แอนด์เดคคอเรชั่น จำกัด ราคาซื้อหรือจ้าง 546,648.30 บาท
(รายการที่ 2,3,4,5,6,7,8,9,10,11,12,13,14,15,16)</t>
  </si>
  <si>
    <t>หจก. โชคศิริ ซัพพลาย ราคาซื้อหรือจ้าง 10,700.00 บาท</t>
  </si>
  <si>
    <t>ราน จานันต &amp; ปาจุย ราคาซื้อหรือจ้าง 1,000.00 บาท</t>
  </si>
  <si>
    <t>บริษัท สตารคาสท คอรปอเรชั่น จํากัด ราคาซื้อหรือจ้าง 14,660,500.00 บาท</t>
  </si>
  <si>
    <t>สถาบันวิจัยและพัฒนาอัญมณีและเครื่องประดับแหงชาติ (องคการมหาชน) ราคาซื้อหรือจ้าง 3,210.00 บาท</t>
  </si>
  <si>
    <t>บริษัท เลิฟ อินโนเวชั่น เอ็นจิเนียริ่ง จำกัด ราคาซื้อหรือจ้าง 364,656.00 บาท</t>
  </si>
  <si>
    <t>บริษัท กิจเจริญ132 จำกัด ราคาซื้อหรือจ้าง 194,000.00 บาท</t>
  </si>
  <si>
    <t>นายวราวุธ อินทนู ราคาซื้อหรือจ้าง 4,000.00 บาท</t>
  </si>
  <si>
    <t>นายไพวรรณ์ สิงห์โต ราคาซื้อหรือจ้าง 7,000.00 บาท</t>
  </si>
  <si>
    <t>พี.เค. สเตชั่น เนอรี่ ราคาซื้อหรือจ้าง 3,740 บาท</t>
  </si>
  <si>
    <t>ร้านมงคลพาณิชย์ ราคาซื้อหรือจ้าง 21,559.00 บาท</t>
  </si>
  <si>
    <t>บริษัท อโป เทค จํากัด ราคาซื้อหรือจ้าง 456,900 บาท</t>
  </si>
  <si>
    <t>หางหุนสวนจํากัด นฤเดชซัพพลาย ราคาซื้อหรือจ้าง 105,000 บาท</t>
  </si>
  <si>
    <t>บริษัท แมต คอนสตรัคชั่น จํากัด ราคาซื้อหรือจ้าง 85,000 บาท</t>
  </si>
  <si>
    <t>หางหุนสวนจํากัด เอพี เอ็นจิเนีย ราคาซื้อหรือจ้าง 198,000 บาท</t>
  </si>
  <si>
    <t>บริษัท อิติชางทอง จํากัด ราคาซื้อหรือจ้าง 490,000 บาท</t>
  </si>
  <si>
    <t>บริษัท อิติชางทอง จํากัด ราคาซื้อหรือจ้าง 450,000 บาท</t>
  </si>
  <si>
    <t>บริษัท อโป เทค จํากัด ราคาซื้อหรือจ้าง 2,858,000 บาท</t>
  </si>
  <si>
    <t>ห้างหุ้นส่วนจำกัด ไมโคร ซัม เอ็นเตอร์ไพร์ส ราคาซื้อหรือจ้าง 8,560 บาท</t>
  </si>
  <si>
    <t>ราน รอยัลฟลอรา ราชพฤกษ ราคาซื้อหรือจ้าง 1,300.00 บาท</t>
  </si>
  <si>
    <t>รัชนี ฟลอรีส ราคาซื้อหรือจ้าง 2,000.00 บาท</t>
  </si>
  <si>
    <t>หจก.ไมโคร ซัม เอ็นเตอร์ไพร์ส ราคาซื้อหรือจ้าง 8,085.99 บาท</t>
  </si>
  <si>
    <t>หจก.ไมโคร ซัม เอ็นเตอร์ไพร์ส ราคาซื้อหรือจ้าง 54,097.06 บาท</t>
  </si>
  <si>
    <t>บมจ. เมโทร ซิสเต็มส์ คอร์ปอเรชั่น ราคาซื้อหรือจ้าง 90,955.35 บาท</t>
  </si>
  <si>
    <t>นายเอกศักดิ์ หอมละออ ราคาซื้อหรือจ้าง 17,100.00 บาท</t>
  </si>
  <si>
    <t>องค์การเภสัชกรรม ราคาซื้อหรือจ้าง 7,800.00 บาท</t>
  </si>
  <si>
    <t>สถานีบริการน้ำมันเชื้อเพลิง (ผู้ขาย/ผู้ให้บริการ) ราคาซื้อหรือจ้าง 500.00 บาท</t>
  </si>
  <si>
    <t>บริษัท อโป เทค จํากัด ราคาซื้อหรือจ้าง 198,850 บาท</t>
  </si>
  <si>
    <t>บริษัท อโป เทค จํากัด ราคาซื้อหรือจ้าง 395,365 บาท</t>
  </si>
  <si>
    <t>บริษัท กูดลิฟท เซอรวิส จํากัด ราคาซื้อหรือจ้าง 492,200 บาท</t>
  </si>
  <si>
    <t>นางสาวเรวดี บัวสําลี ราคาซื้อหรือจ้าง 4,000.00 บาท 
นายหนึ่ง หมวกนอย ราคาซื้อหรือจ้าง 4,000.00 บาท</t>
  </si>
  <si>
    <t>อติวิทย์ ทองประสาน ราคาซื้อหรือจ้าง 70,000 บาท</t>
  </si>
  <si>
    <t>บริษัท เอ็ม.วอเตอร์ จำกัด ราคาซื้อหรือจ้าง 8,159.82 บาท</t>
  </si>
  <si>
    <t>บริษัท ธนวรรณ อินเตอร์เทรด จำกัด ราคาซื้อหรือจ้าง 17,473.10 บาท</t>
  </si>
  <si>
    <t>นายศุภมิตร เขียวแกว ราคาซื้อหรือจ้าง 3,000.00 บาท</t>
  </si>
  <si>
    <t>บริษัท วันแบงคอก9666 จำกัด ราคาซื้อหรือจ้าง 2,700 บาท</t>
  </si>
  <si>
    <t>บริษัท ปตท. น้ำมันและการค้าปลีก จำกัด (มหาชน) ราคาซื้อหรือจ้าง 1,500.00 บาท</t>
  </si>
  <si>
    <t>บริษัท โอฟซุ จํากัด ราคาซื้อหรือจ้าง 162,508.02 บาท</t>
  </si>
  <si>
    <t>บ.วันแบงคอก9666 ราคาซื้อหรือจ้าง 36,000 บาท</t>
  </si>
  <si>
    <t>บริษัท บุญนำพา จำกัด ราคาซื้อหรือจ้าง 14,766 บาท</t>
  </si>
  <si>
    <t>วัชรากร จันทร์ดี ราคาซื้อหรือจ้าง 30,000 บาท</t>
  </si>
  <si>
    <t>บริษัท โปรแคร์สเปเชียลตี้ จำกัด ราคาซื้อหรือจ้าง 34,240 บาท</t>
  </si>
  <si>
    <t>ร้านเฟิร์ส ออโต้ คาร์ &amp; ตี๋ คลองถม ราคาซื้อหรือจ้าง 5,000.00 บาท</t>
  </si>
  <si>
    <t>หางหุนสวนจำกัด ไมโคร ซัม เอ็นเตอรไพรส ราคาซื้อหรือจ้าง 3,873.40 บาท</t>
  </si>
  <si>
    <t>นายศักดา หินสีขาว ราคาซื้อหรือจ้าง 7,200.00 บาท</t>
  </si>
  <si>
    <t>บริษัท ริโก้ (ประเทศไทย) จํากัด ราคาซื้อหรือจ้าง 6,313,000 บาท</t>
  </si>
  <si>
    <t>บริษัท เอ็มเอชเคบิสซิเนส จํากัด ราคาซื้อหรือจ้าง 1,605.00 บาท</t>
  </si>
  <si>
    <t>หจก.ดวงพร อิเล็คคอล ราคาซื้อหรือจ้าง 109,000 บาท</t>
  </si>
  <si>
    <t>บริษัท คอมพิวเตอร์ เพอริเฟอรัล แอนด์ ซัพพลายส์ จำกัด ราคาซื้อหรือจ้าง 24,610 บาท</t>
  </si>
  <si>
    <t>บริษัท กู๊ด ดีล คอร์ปอเรชั่น จำกัด ราคาซื้อหรือจ้าง 21,186 บาท</t>
  </si>
  <si>
    <t>บริษัท ที เด็นทัลแลบ จำกัด ราคาซื้อหรือจ้าง 2,996 บาท</t>
  </si>
  <si>
    <t>บริษัท วี อาร์ เดนตอล คอร์ปอเรชั่น จำกัด ราคาซื้อหรือจ้าง 5,392.80 บาท</t>
  </si>
  <si>
    <t>นายจำนงค์ ถั่วทอง ราคาซื้อหรือจ้าง 54,000.00 บาท</t>
  </si>
  <si>
    <t>บมจ. เมโทร ซิสเต็มส์ คอร์ปอเรชั่น ราคาซื้อหรือจ้าง 23,770.05 บาท</t>
  </si>
  <si>
    <t>ร้านวิชาภัณฑ์ ราคาซื้อหรือจ้าง 8,750.00 บาท</t>
  </si>
  <si>
    <t>บริษัท แมต คอนสตรัคชั่น จํากัด ราคาซื้อหรือจ้าง 64,800 บาท</t>
  </si>
  <si>
    <t>บริษัท เคพีเอ็น คอนเน็ค จํากัด ราคาซื้อหรือจ้าง 1,248.00 บาท</t>
  </si>
  <si>
    <t>นายชาคริต ชิวขุนทด ราคาซื้อหรือจ้าง 4,000.00 บาท</t>
  </si>
  <si>
    <t>ร้าน รอยัล ฟลอร่า ราคาซื้อหรือจ้าง 1,000 บาท</t>
  </si>
  <si>
    <t>ร้านเสริฐบรรจุภัณฑ์ ราคาซื้อหรือจ้าง 250.00 บาท</t>
  </si>
  <si>
    <t>บริษัท ดีเคเอสเอช (ประเทศไทย) จำกัด ราคาซื้อหรือจ้าง 12,519.00 บาท</t>
  </si>
  <si>
    <t>บริษัท แอคคอร์ด คอร์ปอเรชั่น จำกัด ราคาซื้อหรือจ้าง 17,642.00 บาท</t>
  </si>
  <si>
    <t>ร้านทีทีเอ็ม เทรดดิ้ง เซ็นเตอร์ ราคาซื้อหรือจ้าง 1,217.66 บาท</t>
  </si>
  <si>
    <t>ร้านบิวตี้การ์เด้น ราคาซื้อหรือจ้าง 1,300.00 บาท</t>
  </si>
  <si>
    <t>บริษัท ดีเคเอสเอช (ประเทศไทย) จำกัด ราคาซื้อหรือจ้าง 180,000 บาท</t>
  </si>
  <si>
    <t>บริษัท เอส.เอ็น.โอ.มาร์เก็ตติ้ง จำกัด ราคาซื้อหรือจ้าง 101,250 บาท</t>
  </si>
  <si>
    <t>บริษัท เล็ทส์โกฟอร์อิท จำกัด ราคาซื้อหรือจ้าง 15,097.70 บาท</t>
  </si>
  <si>
    <t>บริษัท อินเฮ้าส์ เด็นทัล อาร์ต จำกัด ราคาซื้อหรือจ้าง 31,722.80 บาท</t>
  </si>
  <si>
    <t>บริษัท ทันตบริภัณฑ์แต้ก๊กใช้ จำกัด ราคาซื้อหรือจ้าง 2,750 บาท</t>
  </si>
  <si>
    <t>บริษัท เคอิชิคาอิ เดนตัล เซอร์วิส แอนด์ แล็ป จำกัด ราคาซื้อหรือจ้าง 6,259.50 บาท</t>
  </si>
  <si>
    <t>หจก. ไมโคร ซัม เอ็นเตอร์ไพร์ส ราคาซื้อหรือจ้าง 2,396.80 บาท</t>
  </si>
  <si>
    <t>เอ็น พี อาร์ สติกเกอร์ ราคาซื้อหรือจ้าง 2,200 บาท</t>
  </si>
  <si>
    <t>บริษัท คิโนคูนิยะ บุคสโตร (ประเทศไทย) จํากัด ราคาซื้อหรือจ้าง 3,669.45 บาท</t>
  </si>
  <si>
    <t>บริษัท มายบุคสโตร จํากัด ราคาซื้อหรือจ้าง 4,088.50 บาท</t>
  </si>
  <si>
    <t>บริษัท บาสค ไฟนเตอรเทค จํากัด ราคาซื้อหรือจ้าง 1,478.00 บาท</t>
  </si>
  <si>
    <t>บริษัท วิซ เวนเดอร์ จำกัด ราคาซื้อหรือจ้าง 50,700.00 บาท</t>
  </si>
  <si>
    <t>บริษัท แทนเจนต เอ็นจิเนียริ่ง ราคาซื้อหรือจ้าง 14,980 บาท</t>
  </si>
  <si>
    <t>หางหุนสวนจํากัด ปรวี ราคาซื้อหรือจ้าง 85,600 บาท</t>
  </si>
  <si>
    <t>ร้านการ์เด้นบลูม ราคาซื้อหรือจ้าง 300 บาท</t>
  </si>
  <si>
    <t>ร้าน Garden Bloom ราคาที่ตกลงซื้อ 450.00 บาท</t>
  </si>
  <si>
    <t>ร้านปุ๊ยฟลอริสท์ ราคาซื้อหรือจ้าง 1,000 บาท</t>
  </si>
  <si>
    <t>ร้านดอกไม้ รอยัล ฟลอร่า ราชพฤกษ์ ราคาซื้อหรือจ้าง 1,300 บาท</t>
  </si>
  <si>
    <t>นายพัฒนชัย มานะธุระ ราคาซื้อหรือจ้าง 27,000 บาท</t>
  </si>
  <si>
    <t>นางพงษศักดิ์ ยอดยิ่ง ราคาซื้อหรือจ้าง 14,000.00 บาท</t>
  </si>
  <si>
    <t>นางสาวสุจิตรา แก้วประสิทธิ์ ราคาซื้อหรือจ้าง 460.00 บาท</t>
  </si>
  <si>
    <t>บริษัท ไอโมด พลัส จํากัด ราคาซื้อหรือจ้าง 96,300.00 บาท</t>
  </si>
  <si>
    <t>บ.พีบี พรีเมี่ยม อวอร์ท 1992 จำกัด ราคาซื้อหรือจ้าง 17,334 บาท</t>
  </si>
  <si>
    <t>ห้างหุ้นส่วนจำกัด วาย.เอ็น.แอร์ เซลส์ แอนด์ เซอร์วิส ราคาซื้อหรือจ้าง 28,200.00 บาท</t>
  </si>
  <si>
    <t>บริษัท ลีโอ เมดดิคอล จำกัด ราคาซื้อหรือจ้าง 1,254.00 บาท</t>
  </si>
  <si>
    <t>บริษัท ออฟฟิศเมท (ไทย) จำกัด ราคาซื้อหรือจ้าง 1,041.00 บาท</t>
  </si>
  <si>
    <t>หางหุนสวนจำกัด ไมโคร ซัม เอ็นเตอรไพรส ราคาซื้อหรือจ้าง 3,199.30 บาท</t>
  </si>
  <si>
    <t>บริษัท ดูโฮม จำกัด ราคาซื้อหรือจ้าง 2,057.00 บาท</t>
  </si>
  <si>
    <t>บจก.เกสทรอน (เพชรบุรีขาเข้า) ราคาซื้อหรือจ้าง 1,260.00 บาท</t>
  </si>
  <si>
    <t>บริษัท แมจิค รูทส จํากัด ราคาซื้อหรือจ้าง 5,200.00 บาท</t>
  </si>
  <si>
    <t>บริษัท เมโทร ซิสเต็มส์ คอร์ปอเรชั่น ราคาซื้อหรือจ้าง 9,747.70 บาท</t>
  </si>
  <si>
    <t>บริษัท ริโก้ (ประเทศไทย) จํากัด ราคาซื้อหรือจ้าง 58,614.60 บาท</t>
  </si>
  <si>
    <t>หจก. ไมโคร ซัม เอ็นเตอร์ไพร์ส ราคาซื้อหรือจ้าง 13,974.20 บาท</t>
  </si>
  <si>
    <t>บริษัท โกลบอล เพสท์ เซอร์วิส จํากัด ราคาซื้อหรือจ้าง 6,355.80 บาท</t>
  </si>
  <si>
    <t>บริษัท ลานนาคอม จํากัด ราคาซื้อหรือจ้าง 126,500.00 บาท</t>
  </si>
  <si>
    <t>บริษัท สินอมตะ จํากัด ราคาซื้อหรือจ้าง 27,499.00 บาท</t>
  </si>
  <si>
    <t>หจก. วาย.เอ็น.แอร เซลส แอนด เซอรวิส ราคาซื้อหรือจ้าง 12,300.00 บาท</t>
  </si>
  <si>
    <t>นางภัคคินี โยนสนิท ราคาซื้อหรือจ้าง 16,000 บาท</t>
  </si>
  <si>
    <t>บริษัท วัฒนาเต็นท จํากัด ราคาซื้อหรือจ้าง 3,210 บาท</t>
  </si>
  <si>
    <t>หางหุนสวนจํากัด ปรวี ราคาซื้อหรือจ้าง 5,350 บาท</t>
  </si>
  <si>
    <t>หจก.ไมโคร ซัม เอ็นเตอรไพรส ราคาซื้อหรือจ้าง 7,147.60 บาท</t>
  </si>
  <si>
    <t>หจก.ไมโคร ซัม เอ็นเตอรไพรส ราคา 7,147.60 บาท</t>
  </si>
  <si>
    <t>หจก.ไมโคร ซัม เอ็นเตอรไพรส ราคา 7,650.50 บาท</t>
  </si>
  <si>
    <t>หจก.ไมโคร ซัม เอ็นเตอรไพรส ราคาซื้อหรือจ้าง 7,650.50 บาท</t>
  </si>
  <si>
    <t>นายกฤษขจร บุญญะโสภัต ราคาซื้อหรือจ้าง 10,000.00 บาท</t>
  </si>
  <si>
    <t>บ.เลเวล ไนน์สตูดิโอ ราคาซื้อหรือจ้าง 5,992 บาท</t>
  </si>
  <si>
    <t>อภิสิทธ์ รัตนปฎิพันธุ์ ราคาซื้อหรือจ้าง 11,520 บาท</t>
  </si>
  <si>
    <t>ร้าน รอยัลฟลอร่า ราชพฤกษ์ ราคาซื้อหรือจ้าง 15,000.00 บาท</t>
  </si>
  <si>
    <t>สโมสรนิสิตคณะทันตแพทยศาสตร์ มหาวิทยาลัยศรีนครินทรวิโรฒ ราคาซื้อหรือจ้าง 900.00 บาท</t>
  </si>
  <si>
    <t>บริษัท ริโก้ (ประเทศไทย) จํากัด ราคาซื้อหรือจ้าง 9,883.59 บาท</t>
  </si>
  <si>
    <t>บริษัท ไพร์ม พลัส กรุ๊ป จํากัด ราคาซื้อหรือจ้าง 60,348.00 บาท</t>
  </si>
  <si>
    <t>บริษัท ทําถูก จํากัด ราคาซื้อหรือจ้าง 4,162.30 บาท</t>
  </si>
  <si>
    <t>บริษัท พี.เอ.ลีฟวิ่ง จํากัด บริษัท พี.เอ. ลีฟวิ่ง จํากัด ราคาซื้อหรือจ้าง 6,800.00 บาท</t>
  </si>
  <si>
    <t>ราน Royal Flora Ratchphruck ราคาซื้อหรือจ้าง 1,000.00 บาท</t>
  </si>
  <si>
    <t>บริษัท แสงทองผ้าใบ จํากัด ราคาซื้อหรือจ้าง 10,700 บาท</t>
  </si>
  <si>
    <t>หจก. ไมโคร ซัม เอ็นเตอร์ไพร์ส ราคาซื้อหรือจ้าง 13,000 บาท</t>
  </si>
  <si>
    <t>บริษัท ตุ๊กตาเทป จำกัด ราคาซื้อหรือจ้าง 5,800.00 บาท</t>
  </si>
  <si>
    <t>บริษัท ทรัส ไอที โซลูชั่น จำกัด ราคาซื้อหรือจ้าง 13,910.00 บาท</t>
  </si>
  <si>
    <t>บริษัท วัท อลูเดค จำกัด ราคาซื้อหรือจ้าง 6,600.00 บาท</t>
  </si>
  <si>
    <t>บริษัท วัท อลูเดค จำกัด ราคาซื้อหรือจ้าง 497,850.73 บาท</t>
  </si>
  <si>
    <t>หางหุนสวนจํากัด ไมโคร ซัมเอ็นเตอรไพรส ราคาซื้อหรือจ้าง 74,011.90 บาท</t>
  </si>
  <si>
    <t>หางหุนสวนจํากัด โอ.เค. เท็กซไทล ราคาซื้อหรือจ้าง 37,450.00 บาท</t>
  </si>
  <si>
    <t>บริษัท อาร.เอ็น.บี.โปรดักส แอนด แพ็คเก็จจิ้ง จํากัด ราคาซื้อหรือจ้าง 44,619.00 บาท</t>
  </si>
  <si>
    <t>บริษัท ออฟฟศเมท (ไทย) จํากัด ราคาซื้อหรือจ้าง 28,971.00 บาท</t>
  </si>
  <si>
    <t>บริษัท เอกสรรค เน็ตเวอรค จํากัด ราคาซื้อหรือจ้าง 1,139.55 บาท</t>
  </si>
  <si>
    <t>บริษัท ซิงค อินโนเวชั่น จํากัด (สํานักงานใหญ) ราคาซื้อหรือจ้าง 4,550.00 บาท</t>
  </si>
  <si>
    <t>บริษัท สยามเรปแรป จํากัด ราคาซื้อหรือจ้าง 10,380.00 บาท</t>
  </si>
  <si>
    <t>บริษัท สตารคาสท คอรปอเรชั่น จํากัด ราคาซื้อหรือจ้าง 16,050.00 บาท</t>
  </si>
  <si>
    <t>ราน บุญนําดอกไมสดและบายศรี ราคาซื้อหรือจ้าง 1,000.00 บาท</t>
  </si>
  <si>
    <t>ราน SWU work space ราคาซื้อหรือจ้าง 1,000.00 บาท</t>
  </si>
  <si>
    <t>บริษัท รดา มีเดีย จำกัด ราคาซื้อหรือจ้าง 4,500.00 บาท</t>
  </si>
  <si>
    <t>บริษัท นพรัตน ซัพพลาย ราคาซื้อหรือจ้าง 299,814 บาท</t>
  </si>
  <si>
    <t>บริษัท เครีทส จํากัด ราคาซื้อหรือจ้าง 495,562 บาท</t>
  </si>
  <si>
    <t>นายออน สโมสร ราคาซื้อหรือจ้าง 3,800.00 บาท</t>
  </si>
  <si>
    <t>นายสมาน พลธรรม ราคาซื้อหรือจ้าง 1,311.00 บาท</t>
  </si>
  <si>
    <t>นายออน สโมสร  ราคา 3,800.00 บาท</t>
  </si>
  <si>
    <t>SWU work spaced ราคาซื้อหรือจ้าง 8,877.00 บาท</t>
  </si>
  <si>
    <t>บริษัท แทนใจดีไซน์ จำกัด ราคาซื้อหรือจ้าง 12,000.00 บาท</t>
  </si>
  <si>
    <t>บริษัท วี อาร์ พี เด้นท์ จำกัด ราคาซื้อหรือจ้าง 2,490.00 บาท</t>
  </si>
  <si>
    <t>ร้านยา มศว ราคาซื้อหรือจ้าง 980.00 บาท</t>
  </si>
  <si>
    <t>บริษัท ชูมิตร 1967 จำกัด ราคาซื้อหรือจ้าง 2,250.00 บาท</t>
  </si>
  <si>
    <t>นางสาวเบญจมาศ นุ่มศรี ราคาซื้อหรือจ้าง 3,600.00 บาท</t>
  </si>
  <si>
    <t>บริษัท เอส.เอ็น.โอ มาร์เก็ตติ้ง จำกัด ราคาซื้อหรือจ้าง 8,720.00 บาท</t>
  </si>
  <si>
    <t>บริษัท นูโวเด้นท์ จำกัด ราคาซื้อหรือจ้าง 8,400.00 บาท</t>
  </si>
  <si>
    <t>บริษัท โอทิส เอเลเวเทอร จำกัด ราคาซื้อหรือจ้าง 30,816.00 บาท</t>
  </si>
  <si>
    <t>รานสำราญใจผามาน ราคาซื้อหรือจ้าง 60,018.44 บาท</t>
  </si>
  <si>
    <t>บริษัท สยามคูลเลอร์ มาร์ท แอนด์ เซอร์วิส จํากัด ราคาซื้อหรือจ้าง 12,400.00 บาท</t>
  </si>
  <si>
    <t>บริษัท บี.แอล.เอส. มาร์เก็ตติ้ง จํากัด ราคาซื้อหรือจ้าง 6,139.00 บาท</t>
  </si>
  <si>
    <t>บริษัท บี.แอล.เอส. มาร์เก็ตติ้ง จํากัด ราคาซื้อหรือจ้าง 23,265.00 บาท</t>
  </si>
  <si>
    <t>บริษัท สหพลการกระเป๋า จํากัด ราคาซื้อหรือจ้าง 35,700.00 บาท</t>
  </si>
  <si>
    <t>ร้านสวนไม้มงคล คลอง15 ราคาซื้อหรือจ้าง 380 บาท</t>
  </si>
  <si>
    <t>บริษัท ซิลลิค ฟาร์มา จํากัด ราคาซื้อหรือจ้าง 58,582.50 บาท</t>
  </si>
  <si>
    <t>บริษัท ไบโอเนท-เอเชีย จํากัด ราคาซื้อหรือจ้าง 55,000.00 บาท</t>
  </si>
  <si>
    <t>บริษัท ซิลลิค ฟาร์มา จํากัด ราคาซื้อหรือจ้าง 24,610.00 บาท</t>
  </si>
  <si>
    <t>ห้างหุ้นส่วนจำกัด เมย์เด้นท์ ราคาซื้อหรือจ้าง 20,000 บาท</t>
  </si>
  <si>
    <t>บริษัท นูโวเด้นท์ จำกัด ราคาซื้อหรือจ้าง 79,500 บาท</t>
  </si>
  <si>
    <t>บริษัท สยามเดนท์ จำกัด ราคาซื้อหรือจ้าง 59,000 บาท</t>
  </si>
  <si>
    <t>บริษัท ซี.พี.เดคคอร์ เซ็นเตอร์ จำกัด ราคาซื้อหรือจ้าง 26,215 บาท</t>
  </si>
  <si>
    <t>บริษัท แอ๊คเตออน (ประเทศไทย) จำกัด ราคาซื้อหรือจ้าง 368,000 บาท</t>
  </si>
  <si>
    <t>บริษัท บีดีเอช เมดิคอล ซัพพลาย จำกัด ราคาซื้อหรือจ้าง 70,000 บาท</t>
  </si>
  <si>
    <t>บริษัท สยามเดนท์ จำกัด ราคาซื้อหรือจ้าง 85,000 บาท</t>
  </si>
  <si>
    <t>บริษัท เดนทัล เนคซัส จำกัด ราคาซื้อหรือจ้าง 300,000 บาท</t>
  </si>
  <si>
    <t>ห้างหุ้นส่วนจำกัด เอ็มมีเน้นซ์ ราคาซื้อหรือจ้าง 89,500 บาท</t>
  </si>
  <si>
    <t>บริษัท กู๊ด ดีล คอร์ปอเรชั่น จำกัด ราคาซื้อหรือจ้าง 31,030 บาท</t>
  </si>
  <si>
    <t>ห้างหุ้นส่วนจำกัด แม็กซ์ แอนด์ ซัน เฟอร์นิเจอร์ ราคาซื้อหรือจ้าง 29,960 บาท</t>
  </si>
  <si>
    <t>นายวิชัย ฆ้องวงศ์ ราคาซื้อหรือจ้าง 13,400 บาท</t>
  </si>
  <si>
    <t>บริษัท กิจเจริญ132 จำกัด ราคาซื้อหรือจ้าง 11,000 บาท</t>
  </si>
  <si>
    <t>บริษัท ซี พี เด็นตัล แลป จำกัด ราคาซื้อหรือจ้าง 463,721.95 บาท</t>
  </si>
  <si>
    <t>บริษัท อะไลน์ เทคโนโลยี (ประเทศไทย) จำกัด ราคาซื้อหรือจ้าง 159,729.60 บาท</t>
  </si>
  <si>
    <t>บริษัท ดีเคเอสเอช (ประเทศไทย) จำกัด ราคาซื้อหรือจ้าง 246,100 บาท</t>
  </si>
  <si>
    <t>บริษัท สหธุรกิจ จำกัด ราคาซื้อหรือจ้าง 6,997.80 บาท</t>
  </si>
  <si>
    <t>บริษัท นูเด้นท์ จำกัด ราคาซื้อหรือจ้าง 642 บาท</t>
  </si>
  <si>
    <t>นายกิตติธัช จันทวงค์ ราคาซื้อหรือจ้าง 10,500.00 บาท</t>
  </si>
  <si>
    <t>นายเดชา อยู่พ่วง ราคาซื้อหรือจ้าง 10,500.00 บาท</t>
  </si>
  <si>
    <t>นายพนม ใจรักษา ราคาซื้อหรือจ้าง 10,500.00 บาท</t>
  </si>
  <si>
    <t>วรนันท์ ปีตินวสกุล ราคาซื้อหรือจ้าง 2,700 บาท</t>
  </si>
  <si>
    <t>บริษัท เอส เอส ซี วี คอรปอเรชั่น จํากัด ราคาซื้อหรือจ้าง 1,605.00 บาท</t>
  </si>
  <si>
    <t>หางหุนสวนจํากัด บวยกี่โลหะภัณฑ ราคาซื้อหรือจ้าง 3,135.10 บาท</t>
  </si>
  <si>
    <t>ร้าน Garden Bloom  ราคา 450.00 บาท</t>
  </si>
  <si>
    <t>ร้านปุ๊ยฟลอริสท ราคาซื้อหรือจ้าง 2,000 บาท</t>
  </si>
  <si>
    <t>ร้านการ์เด้นบลูม ราคาซื้อหรือจ้าง 1,800 บาท</t>
  </si>
  <si>
    <t>บริษัท ไอโมด พลัส จํากัด ราคาซื้อหรือจ้าง 3,210.00 บาท</t>
  </si>
  <si>
    <t>บริษัท ออฟฟิศเมท (ไทย) จำกัด ราคาซื้อหรือจ้าง 2,598.00 บาท</t>
  </si>
  <si>
    <t>บริษัท ออฟฟิศเมท (ไทย) จำกัด ราคาซื้อหรือจ้าง 4,733.15 บาท</t>
  </si>
  <si>
    <t>ห้างหุ้นส่วนจำกัด ธนโชติ ก็อปปี้ เซ็นเตอร์ ราคาซื้อหรือจ้าง 7,704.00 บาท</t>
  </si>
  <si>
    <t>นางสาวเดือนเพ็ญ จงเจริญศรีศิริ ราคาซื้อหรือจ้าง 44,700.00 บาท</t>
  </si>
  <si>
    <t>หจก.ศิริบัวทอง ราคาซื้อหรือจ้าง 13,696 บาท</t>
  </si>
  <si>
    <t>รานซิมเพิลเทรดดิ้ง โดย นางสิริรัศมิ์ เรืองบุญคุม ราคาซื้อหรือจ้าง 3,000.00 บาท</t>
  </si>
  <si>
    <t>บริษัท บี.แอล.เอส. มาร์เก็ตติ้ง จํากัด ราคาซื้อหรือจ้าง 260.00 บาท</t>
  </si>
  <si>
    <t>บริษัท แมจิค รูทส จํากัด ราคาซื้อหรือจ้าง 6,500.00 บาท</t>
  </si>
  <si>
    <t>บริษัท เมืองทองวิศวกรรม (1998) จํากัด ราคาซื้อหรือจ้าง 13,161.00 บาท</t>
  </si>
  <si>
    <t>บริษัท ทำถูก จำกัด ราคาซื้อหรือจ้าง 13,642.50 บาท</t>
  </si>
  <si>
    <t>บริษัท โกพริ้นท์ จำกัด ราคาซื้อหรือจ้าง 1,740 บาท</t>
  </si>
  <si>
    <t>บริษัท ออฟฟิศเมท จำกัด ราคาซื้อหรือจ้าง 560 บาท</t>
  </si>
  <si>
    <t>บ.ออฟฟิศเมท จำกัด ราคาซื้อหรือจ้าง 1,930 บาท</t>
  </si>
  <si>
    <t>ห้างหุ้นส่วนจํากัด แฮปปี้ เซอร์วิส ทัวร์ เอนเตอร์เทนเม้นท์ ราคาซื้อหรือจ้าง 11,000.00 บาท</t>
  </si>
  <si>
    <t>นางสาวยุพา เสน่ห์ราศรี ราคาซื้อหรือจ้าง 3,280.00 บาท</t>
  </si>
  <si>
    <t>บริษัท ดีเลิศ กรุ๊ป จำกัด (สาขา) 1 ราคาซื้อหรือจ้าง 1,000.00 บาท</t>
  </si>
  <si>
    <t>บริษัท ออฟฟิศเมท (ไทย) จำกัด ราคาซื้อหรือจ้าง 1,390 บาท</t>
  </si>
  <si>
    <t>สันติศิริการพิมพ์ ราคาซื้อหรือจ้าง 32,966.70 บาท</t>
  </si>
  <si>
    <t>บริษัท ออฟฟิศเมท (ไทย) จำกัด  ราคา 25,436.96 บาท</t>
  </si>
  <si>
    <t>บริษัท ออฟฟิศเมท (ไทย) จำกัด  ราคา 14,850 บาท</t>
  </si>
  <si>
    <t>นางสาววรรณภา โพธิ์สูง ราคาซื้อหรือจ้าง 2,100.00 บาท</t>
  </si>
  <si>
    <t>บริษัท ออฟฟิศเมท (ไทย) จำกัด ราคาซื้อหรือจ้าง 37,728.- บาท</t>
  </si>
  <si>
    <t>บริษัท ออฟฟิศเมท (ไทย) จำกัด ราคาซื้อหรือจ้าง 25,436.96 บาท</t>
  </si>
  <si>
    <t>บริษัท ออฟฟิศเมท (ไทย) จำกัด ราคาซื้อหรือจ้าง 14,850 บาท</t>
  </si>
  <si>
    <t>บริษัท เมโทรซิสเตม็ ส์คอร์ปอเรชั่น จำกัด (มหาชน) ราคาซื้อหรือจ้าง 255,483.90 บาท</t>
  </si>
  <si>
    <t>นางสาววรรณภา โพธิ์สูง ราคา 2,800.00 บาท</t>
  </si>
  <si>
    <t>นางสาววรรณภา โพธิ์สูง ราคาซื้อหรือจ้าง 2,800.00 บาท</t>
  </si>
  <si>
    <t>รานโอเค ราคาซื้อหรือจาง 42,230.00 บาท</t>
  </si>
  <si>
    <t>รานโอเค  ราคา 42,230.00 บาท</t>
  </si>
  <si>
    <t>นางสาวเรวดี บัวสําลี ราคาซื้อหรือจ้าง 8,000.00 บาท</t>
  </si>
  <si>
    <t>บริษัท เอ.เอส.พี.เพิ่มกิจ จำกัด ราคาซื้อหรือจ้าง 5,200 บาท</t>
  </si>
  <si>
    <t>บริษัท โตโยตานครนายก จำกัด ราคาซื้อหรือจ้าง 9,195.58 บาท</t>
  </si>
  <si>
    <t>รานโอพี ซัพพลาย ราคาซื้อหรือจ้าง 30,950.00 บาท</t>
  </si>
  <si>
    <t>บริษัท บี.แอล.เอส. มาร์เก็ตติ้ง จํากัด ราคาซื้อหรือจ้าง 2,200.00 บาท</t>
  </si>
  <si>
    <t>บริษัท ไอ.เอ.เค. เทรดดิ้ง จํากัด ราคาซื้อหรือจ้าง 3,795.00 บาท</t>
  </si>
  <si>
    <t>บริษัท นัดปรินท์สติ๊กเกอร์ จํากัด ราคาซื้อหรือจ้าง 24,935.28 บาท</t>
  </si>
  <si>
    <t>บริษัท บี.แอล.เอส. มาร์เก็ตติ้ง จํากัด ราคาซื้อหรือจ้าง 28,600.00 บาท</t>
  </si>
  <si>
    <t>บริษัท ริโก้ (ประเทศไทย) จํากัด ราคาซื้อหรือจ้าง 17,013.00 บาท</t>
  </si>
  <si>
    <t>เลย์ปรินส์ ก๊อปปี้ ราคาซื้อหรือจ้าง 1,170.00 บาท</t>
  </si>
  <si>
    <t>บริษัท นางฟ้าอุรวศรีเฮง จํากัด ราคาซื้อหรือจ้าง 77,000.00 บาท</t>
  </si>
  <si>
    <t>นางสาวอุไรวรรณ พูลอ่อน ราคาซื้อหรือจ้าง 3,040.20 บาท</t>
  </si>
  <si>
    <t>นายชกฤตย วันเชียง ราคาซื้อหรือจ้าง 86,000.00 บาท</t>
  </si>
  <si>
    <t>บริษัท คิโนคูนิยะ บุคสโตร (ประเทศไทย) จํากัด ราคาซื้อหรือจ้าง 28,937.70 บาท</t>
  </si>
  <si>
    <t>บริษัท ดูโฮม จํากัด (มหาชน) ราคาซื้อหรือจ้าง 4,128.00 บาท</t>
  </si>
  <si>
    <t>บริษัท บุคเน็ท จํากัด ราคาซื้อหรือจ้าง 8,364.00 บาท</t>
  </si>
  <si>
    <t>บริษัท อมรินทร บุค เซ็น เตอร จํากัด ราคาซื้อหรือจ้าง 6,255.75 บาท</t>
  </si>
  <si>
    <t>บริษัท อมรินทร บุค เซ็น เตอร จํากัด ราคาซื้อหรือจ้าง 31,046.00 บาท</t>
  </si>
  <si>
    <t>บริษัท อัครเทรดดิ้ง จํากัด ราคา ราคาซื้อหรือจ้าง 1,832,910.00 บาท</t>
  </si>
  <si>
    <t>บริษัท บีคิว แอด พลัส จํากัด ราคาซื้อหรือจ้าง 9,841.86 บาท</t>
  </si>
  <si>
    <t>1. ร้าน โล้งเจี้ยเส็ง ราคา 2,600.00 บาท
2. บริษัท สุขศิริกู๊ดส์เซ็นเตอร์ จำกัด ราคา 2,760.00 บาท</t>
  </si>
  <si>
    <t>1. ร้าน โล้งเจี้ยเส็ง ราคาซื้อหรือจ้าง 2,600.00 บาท
2. บริษัท สุขศิริกู๊ดส์เซ็นเตอร์ จำกัด ราคาซื้อหรือจ้าง 2,760.00 บาท</t>
  </si>
  <si>
    <t>บริษัท พี.เอ.ดับเบิ้ลอี จํากัด ราคาซื้อหรือจ้าง 5,885.00 บาท</t>
  </si>
  <si>
    <t>นางสาวกนกชภร กุลจิตติภัสสร ราคาซื้อหรือจ้าง 40,000.00 บาท</t>
  </si>
  <si>
    <t>บริษัท ออฟฟศเมท (ไทย) จํากัด ราคาซื้อหรือจ้าง 18,520.00 บาท</t>
  </si>
  <si>
    <t>You and earth Co.LTD ราคาซื้อหรือจ้าง 7,276 บาท</t>
  </si>
  <si>
    <t>บริษัท กิจเจริญ132 จำกัด ราคาซื้อหรือจ้าง 176,000.00 บาท</t>
  </si>
  <si>
    <t>บริษัท เคมิเคิล เอ็กซ์เพรส จำกัด ราคาซื้อหรือจ้าง 5,392.80 บาท</t>
  </si>
  <si>
    <t>นายจุลกาญจน์ ถนอมทรัพย์ ราคาซื้อหรือจ้าง 7,181.00 บาท</t>
  </si>
  <si>
    <t>บริษัท บี.แอล.เอส. มาร์เก็ตติ้ง จํากัด ราคาซื้อหรือจ้าง 4,910.00 บาท</t>
  </si>
  <si>
    <t>บริษัท บี.ยอนด์ เซอร์วิส จํากัด ราคาซื้อหรือจ้าง 8,560.00 บาท</t>
  </si>
  <si>
    <t>ร้านบิวตี้การ์เด้น ราคาซื้อหรือจ้าง 1,500.00 บาท</t>
  </si>
  <si>
    <t>บริษัท แทนเจนต์ เอ็นจิเนียริ่ง จํากัด ราคาซื้อหรือจ้าง 266,193.26 บาท</t>
  </si>
  <si>
    <t>บจก. แคนนอนมาร์เก็ตติ้ง (ไทยแลนด์)จํากัด ราคาซื้อหรือจ้าง 5,360.70 บาท</t>
  </si>
  <si>
    <t>บจก.กะตอบกราฟฟก ราคาซื้อหรือจ้าง 5,071.80 บาท</t>
  </si>
  <si>
    <t>บริษัท ดู แอดนด แคร เซอรวิส จํากัด ราคาซื้อหรือจ้าง 6,955.00 บาท</t>
  </si>
  <si>
    <t>บริษัท ไอบิวด คอนสตรัคชั่น จํากัด ราคาซื้อหรือจ้าง 38,520.00 บาท</t>
  </si>
  <si>
    <t>บริษัท ทรัพยสุระอนันต จํากัด ราคาซื้อหรือจ้าง 67,517.00 บาท</t>
  </si>
  <si>
    <t>บริษัท ยูไนเต็ด พีพีอาร กรุป จํากัด ราคาซื้อหรือจ้าง 7,383.00 บาท</t>
  </si>
  <si>
    <t>รานบานนาอิงคเจ็ท.2023 ราคาซื้อหรือจ้าง 800.00 บาท</t>
  </si>
  <si>
    <t>หจก.ไมโคร ซัม เอ็นเตอรไพรส ราคาซื้อหรือจ้าง 13,752.71 บาท</t>
  </si>
  <si>
    <t>หจก.ไมโคร ซัม เอ็นเตอรไพรส  ราคา 13,752.71 บาท</t>
  </si>
  <si>
    <t>รานบานนาอิงคเจ็ท.2023  ราคา 800.00 บาท</t>
  </si>
  <si>
    <t>วี.วายดีไอวาย ราคาซื้อหรือจ้าง 4,370.00 บาท</t>
  </si>
  <si>
    <t>ร้านสุโขของชำร่วย ราคาซื้อหรือจ้าง 3,780.00 บาท</t>
  </si>
  <si>
    <t>น้ำดื่มแกรนด์วอเตอร์ ราคาซื้อหรือจ้าง 2,400.00 บาท</t>
  </si>
  <si>
    <t>ราน Mr.material ราคาซื้อหรือจ้าง 240.00 บาท</t>
  </si>
  <si>
    <t>ราน Skyfoodpack ราคาซื้อหรือจ้าง 240.00 บาท</t>
  </si>
  <si>
    <t>บริษัท ไอคอนเวอรชั่น จํากัด ราคาซื้อหรือจ้าง 82,000.86 บาท</t>
  </si>
  <si>
    <t>นางสาวชญาณี ประรงคทอง ราคาซื้อหรือจ้าง 1,000.00 บาท</t>
  </si>
  <si>
    <t>ราน OK_ORDER_NA ราคาซื้อหรือจ้าง 300.00 บาท</t>
  </si>
  <si>
    <t>นางสาวปราณี บุตตรศรีพลอย ราคาซื้อหรือจ้าง 1,000.00 บาท</t>
  </si>
  <si>
    <t>รานนี ฟลาวเวอร ราคาซื้อหรือจ้าง 1,990.00 บาท</t>
  </si>
  <si>
    <t>บิ๊กซี ซูเปอร เซ็นเตอร จํากัด ราคาซื้อหรือจ้าง 822.00 บาท</t>
  </si>
  <si>
    <t>นางสาวพิมพ์นารา มงคลนวการ ราคาซื้อหรือจ้าง 3,700.00 บาท</t>
  </si>
  <si>
    <t>ราน ohayo Stationery ราคาซื้อหรือจ้าง 289.00 บาท</t>
  </si>
  <si>
    <t>ราน ชอชบา (คลอง 15) ราคาซื้อหรือจ้าง 300.00 บาท</t>
  </si>
  <si>
    <t>รานดอกไม Morning Flower ราคาซื้อหรือจ้าง 2,112.00 บาท</t>
  </si>
  <si>
    <t>1. บริษัท ออฟฟิศเมท ไทย จํากัด ราคา 3,160.18 บาท
2. หจก. ไมโคร ซัม เอ็นเตอร์ไพร์ส ราคา 17,376.80 บาท
3. บริษัท วัฒนากร เทรดดิ้ง 1980 จํากัด ราคา 17,412.00 บาท</t>
  </si>
  <si>
    <t>3000064641
3000064642
3000064643</t>
  </si>
  <si>
    <t>8 สิงหาคม 2568
8 สิงหาคม 2568
8 สิงหาคม 2568</t>
  </si>
  <si>
    <t>8 สิงหาคม 2568
8 สิงหาคม 2568</t>
  </si>
  <si>
    <t>3000064648
3000064649</t>
  </si>
  <si>
    <t>3000064663
3000064662</t>
  </si>
  <si>
    <t>1. นายประภาส เดชเรือง ราคา 6,000 บาท
2. หจก. ชยกร แวน ราคา 7,500 บาท</t>
  </si>
  <si>
    <t>จ้างเหมารถตู้ จํานวน 2 คัน เดินทางไป - กลับ มศว องครักษ์ - ศูนย์ประชุมฯ
รถตู้ 3 คัน เดินทางไป-กลับ ปสม. - ศูนย์ประชุมฯ วันที่ 11 และ 14 สค 68</t>
  </si>
  <si>
    <t>บ.สกายอีซี่ จำกัด ราคาซื้อหรือจ้าง 1,605 บาท</t>
  </si>
  <si>
    <t>1. นายประภาส เดชเรือง ราคาซื้อหรือจ้าง 6,000 บาท
2. หจก. ชยกร แวน ราคาซื้อหรือจ้าง 7,500 บาท</t>
  </si>
  <si>
    <t>1. บริษัท ออฟฟิศเมท ไทย จํากัด ราคาซื้อหรือจ้าง 3,160.18 บาท
2. หจก. ไมโคร ซัม เอ็นเตอร์ไพร์ส ราคาซื้อหรือจ้าง 7,709.35 บาท
3. บริษัท วัฒนากร เทรดดิ้ง 1980 จํากัด ราคาซื้อหรือจ้าง 4,364 บาท</t>
  </si>
  <si>
    <t>1. บจก. ยูนิเวอร์แซล เซรามิค ราคา 491,324.74 บาท
2. หจก. ไมโครซัมเอ็นเตอร์ไพร์ส ราคา 97,775.10 บาท</t>
  </si>
  <si>
    <t>1. บจก. ยูนิเวอร์แซล เซรามิค ราคาซื้อหรือจ้าง 390,327.44 บาท
2. หจก. ไมโครซัมเอ็นเตอร์ไพร์ส ราคาซื้อหรือจ้าง 97,775.10 บาท</t>
  </si>
  <si>
    <t>บริษัท บุญนำพา (ประเทศไทย) จำกัด ราคา 19,688.00 บาท</t>
  </si>
  <si>
    <t>บริษัท บุญนำพา (ประเทศไทย) จำกัด ราคาซื้อหรือจ้าง 19,688.00 บาท</t>
  </si>
  <si>
    <t>Royal Flora Ratchphruck ราคาซื้อหรือจ้าง 8,000.00 บาท</t>
  </si>
  <si>
    <t>บริษัท ออฟฟิศเมท (ไทย) จำกัด ราคาซื้อหรือจ้าง 2,136 บาท</t>
  </si>
  <si>
    <t>บริษัท เวอร์เทค ซิสเต็ม จำกัด ราคาซื้อหรือจ้าง 16,724.10 บาท</t>
  </si>
  <si>
    <t>บริษัท วาย.เจ. ซิตี้พลาซ่า จำกัด ราคาซื้อหรือจ้าง 52,000 บาท</t>
  </si>
  <si>
    <t>บริษัท วัน ออเทน จำกัด ราคาซื้อหรือจ้าง 3,210 บาท</t>
  </si>
  <si>
    <t>บริษัท เอ็มพี เทรดดิ้งแอนด์เอ็นจิ เนียริ่ง จำกัด ราคาซื้อหรือจ้าง 26,750.00 บาท</t>
  </si>
  <si>
    <t>บริษัท ทรัพย์เจริญ แทรเวล จำกัด ราคาซื้อหรือจ้าง 9,600.00 บาท</t>
  </si>
  <si>
    <t>บริษัท รดา มีเดีย จำกัด ราคาซื้อหรือจ้าง 400.00 บาท</t>
  </si>
  <si>
    <t>บริษัท กีฬาภัณฑ์ จำกัด ราคาซื้อหรือจ้าง 63,180.00 บาท</t>
  </si>
  <si>
    <t>3000064644</t>
  </si>
  <si>
    <t>3000064639</t>
  </si>
  <si>
    <t>บริษัท นิวปริญญำ จำกัด  ราคา 1,387.50 บาท</t>
  </si>
  <si>
    <t>บริษัท กีฬาภัณฑ์ จำกัด ราคาซื้อหรือจ้าง 1,387.50 บาท</t>
  </si>
  <si>
    <t>รานเอสแอล ควอลิตี้ ซัพพลาย ราคาซื้อหรือจ้าง 3,210.00 บาท</t>
  </si>
  <si>
    <t>บจก.พีซีดรักซเซนเตอร ราคาซื้อหรือจ้าง 5,713.80 บาท</t>
  </si>
  <si>
    <t>นายวัชระ ศรีอิทธิยาเวทย ราคาซื้อหรือจ้าง 9,700.00 บาท</t>
  </si>
  <si>
    <t>หจก.ไมโคร ซัม เอ็นเตอรไพรส ราคาซื้อหรือจ้าง 2,568.00 บาท</t>
  </si>
  <si>
    <t>หจก.ไมโคร ซัม เอ็นเตอรไพรส  ราคา 2,568.00 บาท</t>
  </si>
  <si>
    <t>สภานีบริการน้ำมันเชื้อเพลิง ราคาซื้อหรือจ้าง 1,000.00 บาท</t>
  </si>
  <si>
    <t>สภานีบริการน้ำมันเชื้อเพลิง ราคาซื้อหรือจ้าง 3,000.00 บาท</t>
  </si>
  <si>
    <t>บริษัท เอ ซี บาแรมยู เอ็นจิเนียริ่ง จํากัด ราคาซื้อหรือจ้าง 10,165 บาท</t>
  </si>
  <si>
    <t>นางสาวสุภาพร ศิริทรัพย ราคาซื้อหรือจ้าง 1,000.00 บาท</t>
  </si>
  <si>
    <t>บริษัท ยูนิตี้ เด็นตัล จำกัด ราคาซื้อหรือจ้าง 3,200 บาท</t>
  </si>
  <si>
    <t>บริษัท ดีเคเอสเอช (ประเทศไทย) จำกัด ราคาซื้อหรือจ้าง 3,745 บาท</t>
  </si>
  <si>
    <t>บริษัท ซิลลิค ฟาร์มา จำกัด ราคาซื้อหรือจ้าง 7,510.63 บาท</t>
  </si>
  <si>
    <t>นายอรรถพล อ่อนสุวรรณ ราคาซื้อหรือจ้าง 1,250.00 บาท</t>
  </si>
  <si>
    <t>นางสาวอนงค์นารถ เจริญช่าง ราคาซื้อหรือจ้าง 285,500.00 บาท</t>
  </si>
  <si>
    <t>บริษัท ไซเบอร์เร็กซ์ ดีไซน์ จํากัด ราคาซื้อหรือจ้าง 17,655 บาท</t>
  </si>
  <si>
    <t>บริษัท ซีกเกอร อินเตอร เนชั่นแนล จํากัด ราคาซื้อหรือจ้าง 1,420.00 บาท</t>
  </si>
  <si>
    <t>บริษัท ซีกเกอร อินเตอร เนชั่นแนล จํากัด ราคาซื้อหรือจ้าง 240.00 บาท</t>
  </si>
  <si>
    <t>บริษัท สถาพรบุคส จํากัด ราคาซื้อหรือจ้าง 6,390.00 บาท</t>
  </si>
  <si>
    <t>ราน Rabbit DIY ราคาซื้อหรือจ้าง 274.00 บาท</t>
  </si>
  <si>
    <t>ราน T-PRINT ราคาซื้อหรือจ้าง 1,900.00 บาท</t>
  </si>
  <si>
    <t>รานคุณหนิง ราคาซื้อหรือจ้าง 101.00 บาท</t>
  </si>
  <si>
    <t>รานนําทวีพรอมภัณฑ ราคาซื้อหรือจ้าง 95.00 บาท</t>
  </si>
  <si>
    <t>รานโอพี ซัพพลาย ราคา 900.00 บาท</t>
  </si>
  <si>
    <t>บ.ออฟฟิศเมท จำกัด ราคาซื้อหรือจ้าง 2733 บาท</t>
  </si>
  <si>
    <t>บ.ออฟฟิศเมท จำกัด ราคาซื้อหรือจ้าง 319 บาท</t>
  </si>
  <si>
    <t>ร้านเลย์ปรินส์ ก๊อปปี้ ราคาซื้อหรือจ้าง 4452 บาท</t>
  </si>
  <si>
    <t>บริษัท ชาโต เดอ อาร์ต จำกัด ราคาซื้อหรือจ้าง 1,600.00 บาท</t>
  </si>
  <si>
    <t>บริษัท พาราไซแอนติฟิค จำกัด ราคาซื้อหรือจ้าง 22,470.00 บาท</t>
  </si>
  <si>
    <t>บริษัท เอ็นดี แอร์บัส จำกัด ราคาซื้อหรือจ้าง 19,948.50 บาท</t>
  </si>
  <si>
    <t>รานโอพี ซัพพลาย ราคาซื้อหรือจ้าง 900.00 บาท</t>
  </si>
  <si>
    <t>ร้านรอยัลฟลอร่าราชพฤกษ์ ราคาซื้อหรือจ้าง 1,000.00 บาท</t>
  </si>
  <si>
    <t>บริษัท อินโฟเมทิสต (ประเทศไทย) ราคาซื้อหรือจ้าง 465,000 บาท</t>
  </si>
  <si>
    <t>บริษัท ออคโทพุส มีเดีย โซลูชันส์ จำกัด ราคาซื้อหรือจ้าง 34,159.75 บาท</t>
  </si>
  <si>
    <t>บ.50เพรสพริ้นติ้ง ราคาซื้อหรือจ้าง 9,068.25 บาท</t>
  </si>
  <si>
    <t>บริษัท วิทยาศรม จำกัด ราคาซื้อหรือจ้าง 4,708.00 บาท</t>
  </si>
  <si>
    <t>นายเสนห แจมกระจะ ราคาซื้อหรือจ้าง 2,900.00 บาท</t>
  </si>
  <si>
    <t>บจก.เกสทรอน (เพชรบุรีขาเข้า) ราคาซื้อหรือจ้าง 650.00 บาท</t>
  </si>
  <si>
    <t>เลย์ปรินส์ ก๊อปปี้ ราคาซื้อหรือจ้าง 5,588.00 บาท</t>
  </si>
  <si>
    <t>บริษัท จี แอนด์ เอ็น ลูเครทีฟ จํากัด ราคาซื้อหรือจ้าง 48,150.00 บาท</t>
  </si>
  <si>
    <t>บริษัท แอ๊คเตออน (ประเทศไทย) จำกัด ราคาซื้อหรือจ้าง 62,000 บาท</t>
  </si>
  <si>
    <t>บริษัท แอ๊คเตออน (ประเทศไทย) จำกัด ราคาซื้อหรือจ้าง 207,700 บาท</t>
  </si>
  <si>
    <t>ห้างหุ้นส่วนจำกัด เมย์เด้นท์ ราคาซื้อหรือจ้าง 34,000 บาท</t>
  </si>
  <si>
    <t>ห้างหุ้นส่วนจำกัด เค แอนด์ แอร์ เซอร์วิส (2017) ราคาซื้อหรือจ้าง 20,200 บาท</t>
  </si>
  <si>
    <t>บริษัท แทนเจนต์ เอ็นจิเนียริ่ง จำกัด ราคาซื้อหรือจ้าง 144,205.08 บาท</t>
  </si>
  <si>
    <t>บริษัท ซีคเกอร อินเตอร เนชั่นแนล จํากัด ราคาซื้อหรือจ้าง 5,000.00 บาท</t>
  </si>
  <si>
    <t>บริษัท ไอเดีย แอด จํากัด ราคาซื้อหรือจ้าง 20,330.00 บาท</t>
  </si>
  <si>
    <t>บจก.เบสแอร อิเลคทริค แอนดซัพพลาย ราคาซื้อหรือจ้าง 11,500.00 บาท</t>
  </si>
  <si>
    <t>บริษัท แทนเจนต เอ็นจิเนียริ่ง ราคาซื้อหรือจ้าง 54,998 บาท</t>
  </si>
  <si>
    <t>พี.วี.ซัพพลาย ราคาซื้อหรือจ้าง 4,120 บาท</t>
  </si>
  <si>
    <t>พี.วี.ซัพพลาย ราคาซื้อหรือจ้าง 1,000 บาท</t>
  </si>
  <si>
    <t>หางหุนสวนจํากัดอานันท แอรบัส ราคาซื้อหรือจ้าง 18,725 บาท</t>
  </si>
  <si>
    <t>บริษัท เอ็ม.ซี.เจ. ซัพพลาย 69 จํากัด ราคาซื้อหรือจ้าง 4,280.00 บาท</t>
  </si>
  <si>
    <t>บริษัท ไอโมด พลัส จํากัด ราคาซื้อหรือจ้าง 5,350.00 บาท</t>
  </si>
  <si>
    <t>บริษัท กรุงเทพเคมี จํากัด ราคาซื้อหรือจ้าง 1,099.00 บาท</t>
  </si>
  <si>
    <t>ห้างหุ้นส่วนจำกัด ซี เอช บี เบสท์ ราคาซื้อหรือจ้าง 29,600.00 บาท</t>
  </si>
  <si>
    <t>บริษัท เดนท์สพลาย ซิโรน่า (ประเทศไทย) จำกัด ราคาซื้อหรือจ้าง 37,350.00 บาท</t>
  </si>
  <si>
    <t>หางหุนสวนจำกัด ไมโคร ซัม เอ็นเตอรไพรส ราคาซื้อหรือจ้าง 13,789.09 บาท</t>
  </si>
  <si>
    <t>นายธีรศานต์ คงสมศักดิ์ศรี ราคาซื้อหรือจ้าง 58,500.00 บาท</t>
  </si>
  <si>
    <t>บริษัท ออฟฟิศเมท (ไทย) จำกัด ราคาซื้อหรือจ้าง 6,784 บาท</t>
  </si>
  <si>
    <t>บริษัท เอ.เอส.พี.เพิ่มกิจ จำกัด ราคาซื้อหรือจ้าง 6,955 บาท</t>
  </si>
  <si>
    <t>บริษัท ซีพี แอ็กซตรา จํากัด (มหาชน) ราคาซื้อหรือจ้าง 199.00 บาท</t>
  </si>
  <si>
    <t>รานกุญแจโลตัสองครักษ ราคาซื้อหรือจ้าง 1,170.00 บาท</t>
  </si>
  <si>
    <t>ศูนยมานุษยวิทยาสิรินธร (องคการมหาชน) ราคาซื้อหรือจ้าง 400.00 บาท</t>
  </si>
  <si>
    <t>หางหุนสวนจํากัด วงษสิน อุดมการไฟฟา ราคาซื้อหรือจ้าง 8,988.00 บาท</t>
  </si>
  <si>
    <t>บริษัท ออมนิ ซิสเตมส จํากัด ราคา ราคาซื้อหรือจ้าง 94,160.00 บาท</t>
  </si>
  <si>
    <t>บริษัท ซันคัลเล่อร์ โอ.เอ. จำกัด ราคาซื้อหรือจ้าง 13,696.00 บาท</t>
  </si>
  <si>
    <t>บริษัท พี.จี.รวมภัณฑ์เครื่องเขียน ราคาซื้อหรือจ้าง 56,172.00 บาท</t>
  </si>
  <si>
    <t>ห้างหุ้นส่วนจำกัด ปรวี ราคาซื้อหรือจ้าง 60,497.80 บาท</t>
  </si>
  <si>
    <t>บริษัท ริโก้ (ประเทศไทย) จำกัด ราคาซื้อหรือจ้าง 49,551.70 บาท</t>
  </si>
  <si>
    <t>บริษัท คลีนโนเวชั่น จำกัด ราคาซื้อหรือจ้าง 19,067.40 บาท</t>
  </si>
  <si>
    <t>บริษัท อินโนโว เทรดดิ้ง จำกัด ราคาซื้อหรือจ้าง 26,750.00 บาท</t>
  </si>
  <si>
    <t>บริษัท พี.จี.รวมภัณฑ์เครื่องเขียน ราคาซื้อหรือจ้าง 34,000.00 บาท</t>
  </si>
  <si>
    <t>บริษัท ดั๊บเบิ้ล เอ ดิจิตอล ราคาซื้อหรือจ้าง 96,300.00 บาท</t>
  </si>
  <si>
    <t>บริษัท โรงงานอุตสาหกรรมกระดาษ บางปะอิน จำกัด ราคาซื้อหรือจ้าง 85,105.00 บาท</t>
  </si>
  <si>
    <t>3000064520</t>
  </si>
  <si>
    <t>บริษัท กีฬาภัณฑ์ จำกัด ราคาซื้อหรือจ้าง 89,797.50 บาท</t>
  </si>
  <si>
    <t>EZY Shop Packing ราคาซื้อหรือจ้าง 2,891.00 บาท</t>
  </si>
  <si>
    <t>EZY Shop Packing ราคาซื้อหรือจ้าง 1,352.00 บาท</t>
  </si>
  <si>
    <t>ราน Pack cute ราคาซื้อหรือจ้าง 750.00 บาท</t>
  </si>
  <si>
    <t>รานปาทองออน ราคาซื้อหรือจ้าง 230.00 บาท</t>
  </si>
  <si>
    <t>EZY Shop Packing ราคาซื้อหรือจ้าง 216.00 บาท</t>
  </si>
  <si>
    <t>ส.มงคล ราคาซื้อหรือจ้าง 51,750.00 บาท</t>
  </si>
  <si>
    <t>นายกิตติศักดิ์ แสงสว่าง ราคาซื้อหรือจ้าง 3,000.00 บาท</t>
  </si>
  <si>
    <t>บริษัท แกรนด์สเต็ป จำกัด ราคาซื้อหรือจ้าง 31,350.00 บาท</t>
  </si>
  <si>
    <t>พย 128/2568</t>
  </si>
  <si>
    <t>บริษัท อีซี่ อินเตอร์เนชั่นแนล จำกัด ราคาซื้อหรือจ้าง 2,500 บาท</t>
  </si>
  <si>
    <t>บริษัท เอ.ซี.มอเตอร์ จำกัด ราคาซื้อหรือจ้าง 9,095 บาท</t>
  </si>
  <si>
    <t>บริษัท เดอะ คอมมูนิเคชั่น โซลูชั่น จำกัด ราคาซื้อหรือจ้าง 6,965,000.00 บาท</t>
  </si>
  <si>
    <t>บริษัท นินจา ครีเอเตอร จํากัด ราคาซื้อหรือจ้าง 33,592.65 บาท</t>
  </si>
  <si>
    <t>บริษัท เนชั่นแนล เฮลทแคร ซิสเท็มส จํากัด ราคาซื้อหรือจ้าง 6,900.00 บาท</t>
  </si>
  <si>
    <t>บริษัท เอกมัยเพรส จํากัด ราคาซื้อหรือจ้าง 45,000.00 บาท</t>
  </si>
  <si>
    <t>บริษัท แอดไวซ ไอที อินฟ นิท จํากัด (มหาชน) ราคาซื้อหรือจ้าง 4,494.00 บาท</t>
  </si>
  <si>
    <t>สกพ 012/2568</t>
  </si>
  <si>
    <t>1) บริษัท เดอะ คอมมูนิเคชั่น โซลูชั่น จำกัด ราคา 6,965,000.00 บาท 
 2) บริษัท เจนเทน โกลบอล เน็ทเวิร์ค จำกัด ราคา 6,990,00.00 บาท</t>
  </si>
  <si>
    <t>จ้างซ่อมเครื่องดูดอากาศ (RING BLOWER SUCTTION) จำนวน 1 เครื่อง</t>
  </si>
  <si>
    <t>รานวัฒนาวงศซัพพลาย ราคาซื้อหรือจ้าง 3,800.00 บาท</t>
  </si>
  <si>
    <t>บริษัท เทคคอมพ์ (ประเทศไทย) จํากัด ราคาซื้อหรือจ้าง 10,000.00 บาท</t>
  </si>
  <si>
    <t>บริษัท วี.เอ็ม.พี.ซี. จํากัด ราคาซื้อหรือจ้าง 47,250.00 บาท</t>
  </si>
  <si>
    <t>ห้างหุ้นส่วนจำกัด เซี่ยงไฮ้ทันตภัณฑ์ ราคาซื้อหรือจ้าง 37,850 บาท</t>
  </si>
  <si>
    <t>บริษัท เด็นเน็กซ์ โซลูชั่น จำกัด ราคาซื้อหรือจ้าง 30,495 บาท</t>
  </si>
  <si>
    <t>ห้างหุ้นส่วนจำกัด เอ็มมีเน้นซ์ ราคาซื้อหรือจ้าง 63,000 บาท</t>
  </si>
  <si>
    <t>บริษัท ชูมิตร 1967 จำกัด ราคาซื้อหรือจ้าง 14,850 บาท</t>
  </si>
  <si>
    <t>บริษัท สายน้ำทิพย์เด็นตอลแลบอราตอรี่ จำกัด ราคาซื้อหรือจ้าง 299,005 บาท</t>
  </si>
  <si>
    <t>บริษัท ควอลิตี้ เด็นตัล แล็บ จำกัด ราคาซื้อหรือจ้าง 108,296 บาท</t>
  </si>
  <si>
    <t>บริษัท กิจเจริญ132 จำกัด ราคาซื้อหรือจ้าง 34,500 บาท</t>
  </si>
  <si>
    <t>บริษัท อุดม เมดิคอล อิควิปเม้นท์ จำกัด ราคาซื้อหรือจ้าง 94,810 บาท</t>
  </si>
  <si>
    <t>บริษัท ออสเทมส์ (ไทยแลนด์) จำกัด ราคาซื้อหรือจ้าง 148,460 บาท</t>
  </si>
  <si>
    <t>บริษัท ทรัส ไอที โซลูชั่น จํากัด ราคาซื้อหรือจ้าง 21,186.00 บาท</t>
  </si>
  <si>
    <t>บริษัท ออฟฟิศเมท (ประเทศไทย) ราคาซื้อหรือจ้าง 14,313.00 บาท</t>
  </si>
  <si>
    <t>บริษัท ออฟฟิศเมท (ประเทศไทย) ราคา 14,313.00 บาท</t>
  </si>
  <si>
    <t>นางสาวมนาภรณ์ กุฎาธารพันธุ์ ราคาซื้อหรือจ้าง 10,524.00 บาท</t>
  </si>
  <si>
    <t>บริษัท รดา มีเดีย จำกัด ราคาซื้อหรือจ้าง 115,135.00 บาท</t>
  </si>
  <si>
    <t>บริษัท รดา มีเดีย จำกัด ราคาซื้อหรือจ้าง 14,552.00 บาท</t>
  </si>
  <si>
    <t>บริษัท รดา มีเดีย จำกัด ราคาซื้อหรือจ้าง 72,700.00 บาท</t>
  </si>
  <si>
    <t>นางสาวบุญจันทร โสพัฒน  ราคา 355.00 บาท</t>
  </si>
  <si>
    <t>รานวันประเสริฐ ซัพพลาย ราคา 6,200.00 บาท</t>
  </si>
  <si>
    <t>นายวัชระ ศรีอิทธิยาเวทย ราคา 9,600.00 บาท</t>
  </si>
  <si>
    <t>บจก. ซี.เอส.อาร.เทคโนโปรดักส ราคา 1,900.00 บาท</t>
  </si>
  <si>
    <t>นายพงษศักดิ์ ยอดยิ่ง ราคา 11,000.00 บาท</t>
  </si>
  <si>
    <t>นายวัชระ ศรีอิทธิยาเวทย ราคา 42,346.00 บาท</t>
  </si>
  <si>
    <t>นายพงษศักดิ์ ยอดยิ่ง ราคา 4,500.00 บาท</t>
  </si>
  <si>
    <t>บจก.อินสไปร ไซเอนทิฟค ราคาซื้อหรือจ้าง 69,721.20 บาท</t>
  </si>
  <si>
    <t>นายพงษศักดิ์ ยอดยิ่ง ราคาซื้อหรือจ้าง 4,500.00 บาท</t>
  </si>
  <si>
    <t>นายวัชระ ศรีอิทธิยาเวทย ราคาซื้อหรือจ้าง 42,346.00 บาท</t>
  </si>
  <si>
    <t>นายพงษศักดิ์ ยอดยิ่ง ราคาซื้อหรือจ้าง 11,000.00 บาท</t>
  </si>
  <si>
    <t>บจก. ซี.เอส.อาร.เทคโนโปรดักส ราคาซื้อหรือจ้าง 1,900.00 บาท</t>
  </si>
  <si>
    <t>นายวัชระ ศรีอิทธิยาเวทย ราคาซื้อหรือจ้าง 9,600.00 บาท</t>
  </si>
  <si>
    <t>รานวันประเสริฐ ซัพพลาย ราคาซื้อหรือจ้าง 6,200.00 บาท</t>
  </si>
  <si>
    <t>บจก.ซีทีแลบอราตอรี่ ราคา 9,597.90 บาท</t>
  </si>
  <si>
    <t>บจก.เมทเลอร-โทเลโด (ประเทศไทย) ราคา 20,330.00 บาท</t>
  </si>
  <si>
    <t>บจก. เพอรกิน เอลเมอร ไซแอนติฟค (ประเทศไทย) ราคา 87,954.00 บาท</t>
  </si>
  <si>
    <t>บจก. เพอรกิน เอลเมอร ไซแอนติฟค (ประเทศไทย) ราคาซื้อหรือจ้าง 87,954.00 บาท</t>
  </si>
  <si>
    <t>บจก.อินสไปร ไซเอนทิฟค ราคาซื้อหรือจ้าง 61,349.52 บาท</t>
  </si>
  <si>
    <t>บจก. ฟอรจูน ไซแอนทิฟค ราคาซื้อหรือจ้าง 41,730.00 บาท</t>
  </si>
  <si>
    <t>บจก. มิตร-ซายน เอ็นจิเนียริ่ง ราคาซื้อหรือจ้าง 5,885.00 บาท</t>
  </si>
  <si>
    <t>บจก.เมทเลอร-โทเลโด (ประเทศไทย) ราคาซื้อหรือจ้าง 20,330.00 บาท</t>
  </si>
  <si>
    <t>บจก.ซีทีแลบอราตอรี่ ราคาซื้อหรือจ้าง 9,597.90 บาท</t>
  </si>
  <si>
    <t>อารีพร ราคาซื้อหรือจ้าง 1,300.00 บาท</t>
  </si>
  <si>
    <t>บริษัท ไดรว์ เด็ลทั่ล อินคอร์ปอเรชั่นส์ จำกัด ราคาซื้อหรือจ้าง 4,850.00 บาท</t>
  </si>
  <si>
    <t>บริษัท นูเด้นท์ จำกัด ราคาซื้อหรือจ้าง 1,179.00 บาท</t>
  </si>
  <si>
    <t>บริษัท ออฟฟิศเมท (ไทย) จำกัด ราคาซื้อหรือจ้าง 8,945.00 บาท</t>
  </si>
  <si>
    <t>บริษัท แอดวานซ์ เมดิคอล คอร์ปอเรชั่น (ประเทศไทย) จำกัด ราคาซื้อหรือจ้าง 1,900.00 บาท</t>
  </si>
  <si>
    <t>บริษัท ฮานนำ อินสทรูเม้นท์ส (ประเทศไทย) จำกัด ราคาซื้อหรือจ้าง 6,981.75 บาท</t>
  </si>
  <si>
    <t>ร้านเฮง คลองถม ราคาซื้อหรือจ้าง 4,130.00 บาท</t>
  </si>
  <si>
    <t>บริษัท อุดม เมดิคอล อิควิปเม้นท์ จำกัด ราคาซื้อหรือจ้าง 90,300.00 บาท</t>
  </si>
  <si>
    <t>บริษัท ปภาวิน จํากัด ราคาซื้อหรือจ้าง 441.00 บาท</t>
  </si>
  <si>
    <t>บมจ. ชุมชนเภสัชกรรม จำกัด (มหาชน) ราคาซื้อหรือจ้าง 1,345.00 บาท</t>
  </si>
  <si>
    <t>นายอัมพร สาคเรศไพศาล ราคาซื้อหรือจ้าง 1,100.00 บาท</t>
  </si>
  <si>
    <t>บริษัท ริโก (ประเทศไทย) จํากัด ราคาซื้อหรือจ้าง 13,054.00 บาท</t>
  </si>
  <si>
    <t>บริษัท แบรนเดอรชิป จํากัด ราคาซื้อหรือจ้าง 15,242.15 บาท</t>
  </si>
  <si>
    <t>นายไพรัช ใจเบิกบาน ราคาซื้อหรือจ้าง 5,400.00 บาท</t>
  </si>
  <si>
    <t>นางสาววาสนา ทองดี ราคาซื้อหรือจ้าง 1,440.00 บาท</t>
  </si>
  <si>
    <t>นางสาวปทมา เกิดเมืองบัว ราคาซื้อหรือจ้าง 3,600.00 บาท</t>
  </si>
  <si>
    <t>บจก. คอมพิวเตอร์เพอริเฟอรัลแอนด์ซัพพลายส์ ราคาซื้อหรือจ้าง 137,816 บาท</t>
  </si>
  <si>
    <t>ร้าน เอ็มอีบิซิเนส ราคาซื้อหรือจ้าง 11,040 บาท</t>
  </si>
  <si>
    <t>บริษัท ยูซีโอ อินเตอรเทรด จํากัด ราคาซื้อหรือจ้าง 22,950.00 บาท</t>
  </si>
  <si>
    <t>บริษัท ออฟฟศเมท (ไทย) จํากัด ราคาซื้อหรือจ้าง 1,926.00 บาท</t>
  </si>
  <si>
    <t>ศูนยหนังสือแหง จุฬาลงกรณมหาวิทยาลัย ราคาซื้อหรือจ้าง 950.00 บาท</t>
  </si>
  <si>
    <t>ราน CORNER X PRESS ราคาซื้อหรือจ้าง 640.00 บาท</t>
  </si>
  <si>
    <t>ราน CORNER X PRESS ราคา 640.00 บาท</t>
  </si>
  <si>
    <t>ห้างหุ้นส่วนจำกัด คัฟเวอร์ ฟู้ด ราคาซื้อหรือจ้าง 95,230.00 บาท</t>
  </si>
  <si>
    <t>ห้างหุ้นส่วนจำกัด คัฟเวอร์ ฟู้ด ราคาซื้อหรือจ้าง 14,455.70 บาท</t>
  </si>
  <si>
    <t>ห้างหุ้นส่วนจำกัด คัฟเวอร์ ฟู้ด ราคาซื้อหรือจ้าง 49,696.15 บาท</t>
  </si>
  <si>
    <t>ห้างหุ้นส่วนจำกัด คัฟเวอร์ ฟู้ด ราคาซื้อหรือจ้าง 33,785.25 บาท</t>
  </si>
  <si>
    <t>บริษัท เอ็ม.เอ. ดิส ราคาซื้อหรือจ้าง 8,290.00 บาท</t>
  </si>
  <si>
    <t>ห้างหุ้นส่วนจำกัด คัฟเวอร์ ฟู้ด ราคาซื้อหรือจ้าง 92,715.00 บาท</t>
  </si>
  <si>
    <t>ร้าน สุมณฑา ราคาซื้อหรือจ้าง 32,760.00 บาท</t>
  </si>
  <si>
    <t>ห้างหุ้นส่วนจำกัด สกาย วอลล์ ราคาซื้อหรือจ้าง 18,600.00 บาท</t>
  </si>
  <si>
    <t>บริษัท เม่งฮง ฟู้ดส์เซอร์วิส จำกัด ราคาซื้อหรือจ้าง 50,825.00 บาท</t>
  </si>
  <si>
    <t>ชุมนุมสหกรณ์การเกษตร ราคาซื้อหรือจ้าง 66,500.00 บาท</t>
  </si>
  <si>
    <t>ห้างหุ้นส่วนจำกัด คัฟเวอร์ ฟู้ด ราคาซื้อหรือจ้าง 37,815.00 บาท</t>
  </si>
  <si>
    <t>ห้างหุ้นส่วนจำกัด คัฟเวอร์ ฟู้ด ราคาซื้อหรือจ้าง 52,530.00 บาท</t>
  </si>
  <si>
    <t>ห้างหุ้นส่วนจำกัด คัฟเวอร์ ฟู้ด ราคาซื้อหรือจ้าง 49,175.00 บาท</t>
  </si>
  <si>
    <t>ห้างหุ้นส่วนจำกัด คัฟเวอร์ ฟู้ด ราคาซื้อหรือจ้าง 23,060.00 บาท</t>
  </si>
  <si>
    <t>ห้างหุ้นส่วนจำกัด คัฟเวอร์ ฟู้ด ราคาซื้อหรือจ้าง 28,390.00 บาท</t>
  </si>
  <si>
    <t>ห้างหุ้นส่วนจำกัด คัฟเวอร์ ฟู้ด ราคาซื้อหรือจ้าง 11,850.00 บาท</t>
  </si>
  <si>
    <t>บริษัท มิสเตอร์ อิ๊งค์ คอมพิวเตอร์ เซอร์วิส จำกัด ราคาซื้อหรือจ้าง 25,059.40 บาท</t>
  </si>
  <si>
    <t>ห้างหุ้นส่วนจำกัด ไมโคร ซัม เอ็นเตอร์ไพร์ส ราคาซื้อหรือจ้าง 7,254.60 บาท</t>
  </si>
  <si>
    <t>บริษัท เอสเอ็มดี เจเนซีส จํากัด ราคาซื้อหรือจ้าง 36,000.00 บาท</t>
  </si>
  <si>
    <t>บริษัท ทรัพย์เจริญ แทรเวล 2007 จํากัด ราคาซื้อหรือจ้าง 42,000.00 บาท</t>
  </si>
  <si>
    <t>ธนาคารกรุงไทย จํากัด (มหาชน) ราคาซื้อหรือจ้าง 50,710.00 บาท</t>
  </si>
  <si>
    <t>พี.เค.สเตชั่นเนอรี่ ราคาซื้อหรือจ้าง 2,570 บาท</t>
  </si>
  <si>
    <t>บริษัท คอมพิวเตอร์ เพอริเฟอรัล แอนด์ ซัพพลายส์ ราคาซื้อหรือจ้าง 140,865.50 บาท</t>
  </si>
  <si>
    <t>นายมานะชัย ผองรุจิราพันธ ราคาซื้อหรือจ้าง 13,000.00 บาท</t>
  </si>
  <si>
    <t>บริษัท โชควีรยา 99 จํากัด ราคาซื้อหรือจ้าง 4,280.00 บาท</t>
  </si>
  <si>
    <t>บริษัท เอกมัยเพรส จํากัด ราคาซื้อหรือจ้าง 23,600.00 บาท</t>
  </si>
  <si>
    <t>ราน T&amp;M เครื่องเขียน และกิ๊ฟช็อป ราคาซื้อหรือจ้าง 380.00 บาท</t>
  </si>
  <si>
    <t>บจก. โมเลกุล ราคาซื้อหรือจ้าง 12,797.20 บาท</t>
  </si>
  <si>
    <t>นายเอกศักดิ์ หอมละออ ราคาซื้อหรือจ้าง 3,800.00 บาท</t>
  </si>
  <si>
    <t>เอสแอลควอลิตี ซัพพลาย ราคาซื้อหรือจ้าง 18,832.00 บาท</t>
  </si>
  <si>
    <t>บริษัท ออฟฟิศเมศ (ไทย) จำกัด ราคาซื้อหรือจ้าง 788.60 บาท</t>
  </si>
  <si>
    <t>พี.วี.ซัพพลาย ราคาซื้อหรือจ้าง 417 บาท</t>
  </si>
  <si>
    <t>พี.วี.ซัพพลาย ราคาซื้อหรือจ้าง 2,675 บาท</t>
  </si>
  <si>
    <t>01-2148</t>
  </si>
  <si>
    <t>สกพ 013/2568</t>
  </si>
  <si>
    <t>บริษัท เกสทรอน จำกัด ราคาซื้อหรือจ้าง 4,733.15 บาท</t>
  </si>
  <si>
    <t>1. หจก. ไมโครซัมเอ็นเตอร์ไพร์ส ราคาซื้อหรือจ้าง 668.75 บาท
2. บจก. ออฟฟิศเมท (ไทย) ราคาซื้อหรือจ้าง 525 บาท</t>
  </si>
  <si>
    <t>รานเครื่องดนตรีไทยธธรรม ราคาซื้อหรือจ้าง 30,000.00 บาท</t>
  </si>
  <si>
    <t>บริษัท พิมพ์พิจิตร จำกัด ราคาซื้อหรือจ้าง 59,082.94 บาท</t>
  </si>
  <si>
    <t>นางสาววรรณา อยู่เมฆะ ราคาซื้อหรือจ้าง 37,100.00 บาท</t>
  </si>
  <si>
    <t>นางสาววรรณา อยู่เมฆะ ราคาซื้อหรือจ้าง 16,800.00 บาท</t>
  </si>
  <si>
    <t>นางสาววรรณา อยู่เมฆะ ราคาซื้อหรือจ้าง 24,100.00 บาท</t>
  </si>
  <si>
    <t>นางสาววรรณา อยู่เมฆะ ราคาซื้อหรือจ้าง 36,000.00 บาท</t>
  </si>
  <si>
    <t>นางสาววรรณา อยู่เมฆะ ราคาซื้อหรือจ้าง 12,850.00 บาท</t>
  </si>
  <si>
    <t>นางสาววรรณา อยู่เมฆะ ราคาซื้อหรือจ้าง 37,000.00 บาท</t>
  </si>
  <si>
    <t>ห้างหุ้นส่วนจำกัด คัฟเวอร์ ฟู้ด ราคาซื้อหรือจ้าง 24,198.05 บาท</t>
  </si>
  <si>
    <t>ห้างหุ้นส่วนจำกัด คัฟเวอร์ ฟู้ด ราคาซื้อหรือจ้าง 22,598.40 บาท</t>
  </si>
  <si>
    <t>จางซอมแซมฆองวงใหญ หมายเลขครุภัณฑ 460000000013, 460000000015, 460000000018, 460000000045, 460000000046 และ 460000000047 จำนวน 6 วง</t>
  </si>
  <si>
    <t>3000062176</t>
  </si>
  <si>
    <t>3000064060</t>
  </si>
  <si>
    <t>เอสแอล ควอลิตี้ ซัพพลาย ราคา 7,460.00 บาท</t>
  </si>
  <si>
    <t>หจก.ไมโคร ซัม เอ็นเตอรไพรส ราคา 33,480.30 บาท</t>
  </si>
  <si>
    <t>หจก.ไมโคร ซัม เอ็นเตอรไพรส ราคา 8,913.10 บาท</t>
  </si>
  <si>
    <t>วี เอ็น ซัพพลาย ราคา 32,100.00 บาท</t>
  </si>
  <si>
    <t>วี เอ็น ซัพพลาย ราคาซื้อหรือจ้าง 32,100.00 บาท</t>
  </si>
  <si>
    <t>บจก. วังมวง ไฟร เซฟตี้ ราคาซื้อหรือจ้าง 2,835.00 บาท</t>
  </si>
  <si>
    <t>หจก.ไมโคร ซัม เอ็นเตอรไพรส ราคาซื้อหรือจ้าง 8,913.10 บาท</t>
  </si>
  <si>
    <t>หจก.ไมโคร ซัม เอ็นเตอรไพรส ราคาซื้อหรือจ้าง 33,480.30 บาท</t>
  </si>
  <si>
    <t>เอสแอล ควอลิตี้ ซัพพลาย ราคาซื้อหรือจ้าง 7,460.00 บาท</t>
  </si>
  <si>
    <t>รานเครื่องดนตรีไทยธรรม ราคาซื้อหรือจ้าง 30,000.00 บาท</t>
  </si>
  <si>
    <t>สถานนีบริการน้ำมัน ราคาซื้อหรือจ้าง 30,000.00 บาท</t>
  </si>
  <si>
    <t>บริษัท บี.แอล.เอส.มาร์เก็ตติ้ง จํากัด ราคาซื้อหรือจ้าง 2,482.00 บาท</t>
  </si>
  <si>
    <t>บริษัท แอคคอร์ด คอร์ปอเรชั่น จำกัด ราคาซื้อหรือจ้าง 49,200 บาท</t>
  </si>
  <si>
    <t>บริษัท อิมแพลนเทียม จำกัด ราคาซื้อหรือจ้าง 39,770 บาท</t>
  </si>
  <si>
    <t>พี.เค.สเตชั่นเนอรี่ ราคาซื้อหรือจ้าง 17,690 บาท</t>
  </si>
  <si>
    <t>บริษัท ซีคเกอร อินเตอร เนชั่นแนล จํากัด ราคาซื้อหรือจ้าง 8,560.00 บาท</t>
  </si>
  <si>
    <t>บริษัท สตรอแมนน์ กรุ๊ป (ประเทศไทย) จำกัด  ราคาซื้อหรือจ้าง 261,936 บาท</t>
  </si>
  <si>
    <t>บริษัท โฮม โปรดักส์ เซ็นเตอร์ จำกัด (มหาชน) ราคาซื้อหรือจ้าง 2,598.00 บาท</t>
  </si>
  <si>
    <t>บริษัท จักรวาลโฟโตดิจิตอล จํากัด ราคาซื้อหรือจ้าง 380.00 บาท</t>
  </si>
  <si>
    <t>บริษัท จักรวาลโฟโตดิจิตอล จํากัด ราคาที่เสนอ 380.00 บาท</t>
  </si>
  <si>
    <t>ห้างหุ้นส่วนจำกัด ไมโครซัม เอ็นเตอร์ไพร์ส ราคา 10,518.10 บาท</t>
  </si>
  <si>
    <t>ห้างหุ้นส่วนจำกัด ไมโครซัม เอ็นเตอร์ไพร์ส ราคาซื้อหรือจ้าง 10,518.10 บาท</t>
  </si>
  <si>
    <t>บริษัท ออฟฟิศเมศ (ไทย) จำกัด ราคาซื้อหรือจ้าง 3,963.53 บาท</t>
  </si>
  <si>
    <t>บริษัท ออฟฟิศเมศ (ไทย) จำกัด ราคาซื้อหรือจ้าง 2,890.58 บาท</t>
  </si>
  <si>
    <t>คุณดวงใจ แซฉั่ว ราคาซื้อหรือจ้าง 8,400.00 บาท</t>
  </si>
  <si>
    <t>บจก. สามชัย เคมิคอล ราคาซื้อหรือจ้าง 43,014.00 บาท</t>
  </si>
  <si>
    <t>บจก. สามชัย เคมิคอล  ราคา 43,014.00 บาท</t>
  </si>
  <si>
    <t>บจก. สามชัย เคมิคอล  ราคา 33,458.90 บาท</t>
  </si>
  <si>
    <t>บจก. ซีทีแลบบอราตอรี่  ราคา 4,365.60 บาท</t>
  </si>
  <si>
    <t>รานเอสแอล ควอลิตี้ ซัพพลาย  ราคา 7,891.25 บาท</t>
  </si>
  <si>
    <t>บจก. ซีทีแลบบอราตอรี่  ราคา 27,392.00 บาท</t>
  </si>
  <si>
    <t>บจก.เอส.เอ็ม.เคมีคอล ซัพพลาย  ราคา 48,535.20 บาท</t>
  </si>
  <si>
    <t>บจก.เอส.เอ็ม.เคมีคอล ซัพพลาย ราคาซื้อหรือจ้าง 48,535.20 บาท</t>
  </si>
  <si>
    <t>บจก. ซีทีแลบบอราตอรี่ ราคาซื้อหรือจ้าง 27,392.00 บาท</t>
  </si>
  <si>
    <t>รานเอสแอล ควอลิตี้ ซัพพลาย ราคาซื้อหรือจ้าง 7,891.25 บาท</t>
  </si>
  <si>
    <t>บจก. ซีทีแลบบอราตอรี่ ราคาซื้อหรือจ้าง 4,365.60 บาท</t>
  </si>
  <si>
    <t>บจก. สามชัย เคมิคอล ราคาซื้อหรือจ้าง 33,458.90 บาท</t>
  </si>
  <si>
    <t>บจก. สามชัย เคมิคอล ราคาซื้อหรือจ้าง 48,035.51 บาท</t>
  </si>
  <si>
    <t>สำราญใจผามาน ราคาซื้อหรือจ้าง 145,000.00 บาท</t>
  </si>
  <si>
    <t>หางหุนสวนจำกัด ไมโคร ซัม เอ็นเตอรไพรส ราคาซื้อหรือจ้าง 13,043.30 บาท</t>
  </si>
  <si>
    <t>บริษัท ยูแอนดวี โฮลดิ้ง (ไทยแลนด) จำกัด ราคาซื้อหรือจ้าง 10,341.55 บาท</t>
  </si>
  <si>
    <t>บริษัท ไฟเออรแมน (ไทย แลนด) จํากัด ราคาซื้อหรือจ้าง 5,000.00 บาท</t>
  </si>
  <si>
    <t>บริษัท ออฟฟศเมท (ไทย) จํากัด ราคาซื้อหรือจ้าง 1,959.98 บาท</t>
  </si>
  <si>
    <t>นางสาวอัญชี กิจพิทักษ์ ราคาซื้อหรือจ้าง 10,400.00 บาท</t>
  </si>
  <si>
    <t>No.45821
IVT2500064094</t>
  </si>
  <si>
    <t>29 กรกฎาคม 2568
29 กรกฎาคม 2568</t>
  </si>
  <si>
    <t>1. หจก. ไมโคร ซัม เอ็นเตอร์ไพร์ส ราคาซื้อหรือจ้าง 1,300.05 บาท
2. บมจ. เมโทร ซิสเต็มส์ คอร์ปอเรชั่น ราคาซื้อหรือจ้าง 1,819 บาท</t>
  </si>
  <si>
    <t>1. หจก. ไมโคร ซัม เอ็นเตอร์ไพร์ส ราคา 3,279.55 บาท
2. บมจ. เมโทร ซิสเต็มส์ คอร์ปอเรชั่น ราคา 1,819 บาท</t>
  </si>
  <si>
    <t>บริษัท พิมพ์พิจิตร จำกัด ราคาซื้อหรือจ้าง 13,328.72 บาท</t>
  </si>
  <si>
    <t>บริษัท ยูฟิคอน จำกัด ราคาซื้อหรือจ้าง 67,500.00 บาท</t>
  </si>
  <si>
    <t>บจก. ซีนอนเทค ราคาซื้อหรือจ้าง 138,938.00 บาท</t>
  </si>
  <si>
    <t>บริษัท ดีเลิศ กรุ๊ป จำกัด (สาขา ) 1 ราคาซื้อหรือจ้าง 1,000.00 บาท</t>
  </si>
  <si>
    <t>พย 124/2568</t>
  </si>
  <si>
    <t>3000064146</t>
  </si>
  <si>
    <t>เลนสกลองดิจิทัล จำนวน 1 ชุด , รถเข็น จำนวน 3 คัน , บันไดพับ จำนวน 1 อัน , โทรทัศ ขนาด 85 นิ้ว จำนวน 1 เครื่อง และลำโพงหองเรียน จำนวน 2 ตัว</t>
  </si>
  <si>
    <t>บจก. ออมนิ ซิสเตมส ราคาซื้อหรือจ้าง 13,910.00 บาท</t>
  </si>
  <si>
    <t>บจก. พี.อาร.เฟอรนิเจอรและบริการ ราคาซื้อหรือจ้าง 41,195.00 บาท</t>
  </si>
  <si>
    <t>บจก. อุตสาหกรรมเครื่องหอมไทย-จีน ราคา 5,034.35 บาท</t>
  </si>
  <si>
    <t>บจก. พีพลัส วิชั่นส ราคา 406,600.00 บาท</t>
  </si>
  <si>
    <t>บริษัท มิสเตอร.ดี.ไอ.วาย. (กรุงเทพ) จํากัด ราคาซื้อหรือจ้าง 906.00 บาท</t>
  </si>
  <si>
    <t>บริษัท ออฟฟิศเมท (ไทย) จํากัด ราคาซื้อหรือจ้าง 4,217.00 บาท</t>
  </si>
  <si>
    <t>บริษัท สุขุมวิทการพิมพ์ จํากัด ราคาซื้อหรือจ้าง 292.50 บาท</t>
  </si>
  <si>
    <t>นายศักดา หินสีขาว ราคาซื้อหรือจ้าง 19,800.00 บาท</t>
  </si>
  <si>
    <t>นางสาวบัว เจริญสุพัตราชัย ราคาซื้อหรือจ้าง 11,000.00 บาท</t>
  </si>
  <si>
    <t>บริษัท แมจิค รูทส จํากัด ราคาซื้อหรือจ้าง 22,700.00 บาท</t>
  </si>
  <si>
    <t>บริษัท สมใจบิซกรุป จํากัด ราคาซื้อหรือจ้าง 100.00 บาท</t>
  </si>
  <si>
    <t>แม็กเซ็นเตอร สังฆภัณฑ ราคาซื้อหรือจ้าง 140.00 บาท</t>
  </si>
  <si>
    <t>นายธนะชัย ปญจะศรี ราคาซื้อหรือจ้าง 375.00 บาท</t>
  </si>
  <si>
    <t>บริษัท บิ๊กซี ซูเปอรเซ็นเตอร จํากัด ราคาซื้อหรือจ้าง 1,002.00 บาท</t>
  </si>
  <si>
    <t>บริษัท ออฟฟศเมท (ไทย) จํากัด ราคาซื้อหรือจ้าง 552.00 บาท</t>
  </si>
  <si>
    <t>นายบุลเสฎฐ ย้ําพลาย ราคาซื้อหรือจ้าง 4,500.00 บาท</t>
  </si>
  <si>
    <t>รานยา มศว ราคาซื้อหรือจ้าง 1,360.00 บาท</t>
  </si>
  <si>
    <t>บริษัท กู๊ด ดีล คอร์ปอเรชั่น จำกัด ราคาซื้อหรือจ้าง 83,460 บาท</t>
  </si>
  <si>
    <t>บริษัท นีโอไบโอเทค (ไทยแลนด์) จำกัด ราคาซื้อหรือจ้าง 19,900 บาท</t>
  </si>
  <si>
    <t>บริษัท กู๊ด ดีล คอร์ปอเรชั่น จำกัด ราคาซื้อหรือจ้าง 85,600 บาท</t>
  </si>
  <si>
    <t>บริษัท กู๊ด ดีล คอร์ปอเรชั่น จำกัด ราคาซื้อหรือจ้าง 38,092 บาท</t>
  </si>
  <si>
    <t>หจก.เอ็มมีเน้นซ์ ราคาซื้อหรือจ้าง 179,000 บาท</t>
  </si>
  <si>
    <t>บริษัท ไมลด์แพลน จำกัด ราคาซื้อหรือจ้าง 120,800 บาท</t>
  </si>
  <si>
    <t>บริษัท แคนนอน มาร์เก็ตติ้ง (ไทยแลนด์) จำกัด ราคาซื้อหรือจ้าง 9,737.00 บาท</t>
  </si>
  <si>
    <t>บมจ. เมโทร ซิสเต็มส์คอร์ปอเรชั่น ราคาซื้อหรือจ้าง 87,633 บาท</t>
  </si>
  <si>
    <t>บจก. ซัคเซส เซอร์วิส พลัส ราคาซื้อหรือจ้าง 5,885 บาท</t>
  </si>
  <si>
    <t>นายตระออน พรหมนุช ราคาซื้อหรือจ้าง 12,000 บาท</t>
  </si>
  <si>
    <t>บริษัท ฟอเรอร เทคโนโลยี จํากัด ราคาซื้อหรือจ้าง 44,940.00 บาท</t>
  </si>
  <si>
    <t>บริษัท อูโก จํากัด ราคาซื้อหรือจ้าง 46,127.70 บาท</t>
  </si>
  <si>
    <t>ราน เพนกวิ้นแม็คเนต ราคาซื้อหรือจ้าง 8,800.00 บาท</t>
  </si>
  <si>
    <t>ราน มารีน รันเนอร ราคาซื้อหรือจ้าง 39,600.00 บาท</t>
  </si>
  <si>
    <t>บจก. เอ็น เค แลบอราทอรี (ประเทศไทย) ราคาซื้อหรือจ้าง 12,272.90 บาท</t>
  </si>
  <si>
    <t>บจก. อุตสาหกรรมเครื่องหอมไทย-จีน ราคาซื้อหรือจ้าง 5,034.35 บาท</t>
  </si>
  <si>
    <t>บจก. พีพลัส วิชั่นส ราคาซื้อหรือจ้าง 406,600.00 บาท</t>
  </si>
  <si>
    <t>บริษัท นางาซากิ คิคิ (ประเทศไทย) จํากัด  ราคาซื้อหรือจ้าง 8,988.00 บาท</t>
  </si>
  <si>
    <t>บริษัท นางาซากิ คิคิ (ประเทศไทย) จํากัด ราคา 8,988.00 บาท</t>
  </si>
  <si>
    <t>บริษัท ฟือเรอร์ เทคโนโลยี จำกัด ราคาซื้อหรือจ้าง 69,850.00 บาท</t>
  </si>
  <si>
    <t>บริษัท มิสเตอร.ดี.ไอ.วาย. (กรุงเทพ) จํากัด ราคาซื้อหรือจ้าง 112.00 บาท</t>
  </si>
  <si>
    <t>บริษัท เอส เอส ซี วี คอรปอเรชั่น จํากัด ราคาซื้อหรือจ้าง 1,498.00 บาท</t>
  </si>
  <si>
    <t>บริษัท ไอโมด พลัส จํากัด ราคาซื้อหรือจ้าง 3,894.80 บาท</t>
  </si>
  <si>
    <t>บริษัท สมใจบิชกรุ๊ป จำกัด ราคาซื้อหรือจ้าง 1,137.00 บาท</t>
  </si>
  <si>
    <t>นายปญญา มานอย ราคาซื้อหรือจ้าง 950.00 บาท</t>
  </si>
  <si>
    <t>รานองครักษ ศึกษาภัณฑ ราคาซื้อหรือจ้าง 1,420.00 บาท</t>
  </si>
  <si>
    <t>บมจ. ชุมชนเภสัชกรรม จำกัด (มหาชน) ราคาซื้อหรือจ้าง 4,845.00 บาท</t>
  </si>
  <si>
    <t>บมจ. ชุมชนเภสัชกรรม จำกัด (มหาชน) ราคาซื้อหรือจ้าง 2,600.00 บาท</t>
  </si>
  <si>
    <t>นายอานนท์ ภูมิโคกรักษ์ ราคาซื้อหรือจ้าง 8,000.00 บาท</t>
  </si>
  <si>
    <t>ร้านวิชาภัณฑ์ ราคาซื้อหรือจ้าง 980.00 บาท</t>
  </si>
  <si>
    <t>บริษัท วี ซัคเซส พริ้นท์ติ้ง แอนด์ ดีไซน์ จำกัด ราคาซื้อหรือจ้าง 674.10 บาท</t>
  </si>
  <si>
    <t>นางสางเสาวลักษณ์ แสงทอง ราคาซื้อหรือจ้าง 2,460.00 บาท</t>
  </si>
  <si>
    <t>ซื้อวัสดุโครงการ จำนวน 2 รายการ โครงการปฐมนิเทศนิสิตใหม่หลักสูตรพยาบาลศาสตรมหาบัณฑิต</t>
  </si>
  <si>
    <t>จ้างทำโยโย่โลโก้เรซิ่น พร้อมซองหนัง จำนวน 14 ชุด โครงการปฐมนิเทศนิสิตใหม่หลักสูตรพยาบาลศาสตรมหาบัณฑิต</t>
  </si>
  <si>
    <t>บริษัท เมโทรซิสเต็มส์ คอร์ปอเรชั่น จํากัด (มหาชน) ราคาซื้อหรือจ้าง 21,230.94 บาท</t>
  </si>
  <si>
    <t>บริษัท พาราโบล่า จํากัด ราคาซื้อหรือจ้าง 2,817.00 บาท</t>
  </si>
  <si>
    <t>บริษัท บี.แอล.เอส. มาร์เก็ตติ้ง จํากัด ราคาซื้อหรือจ้าง 3,800.00 บาท</t>
  </si>
  <si>
    <t>บริษัท ริโก้ (ประเทศไทย) จํากัด ราคาซื้อหรือจ้าง 97,305.80 บาท</t>
  </si>
  <si>
    <t>ร้านยา มศว ราคาซื้อหรือจ้าง 3,481.00 บาท</t>
  </si>
  <si>
    <t>บริษัท ดีกรีพลัส จํากัด ราคาซื้อหรือจ้าง 481,500.00 บาท</t>
  </si>
  <si>
    <t>บริษัท คิว.เอ็ม เอ็นจิเนียริ่ง จํากัด ราคาซื้อหรือจ้าง 174,816.60 บาท</t>
  </si>
  <si>
    <t>บริษัท ทรัพยอรุณพง จํากัด ราคาซื้อหรือจ้าง 11,128.00 บาท</t>
  </si>
  <si>
    <t>บริษัท คอมพิวเตอร์ เพอริเฟอรัล แอนด์ ซัพพลายส์ จำกัด ราคาซื้อหรือจ้าง 60,990 บาท</t>
  </si>
  <si>
    <t>บริษัท เอสดีเอส เคอร์ จำกัด ราคาซื้อหรือจ้าง 54,570 บาท</t>
  </si>
  <si>
    <t>บริษัท เด็นท์ทำเนียร์ จำกัด ราคาซื้อหรือจ้าง 162,293.15 บาท</t>
  </si>
  <si>
    <t>ร้าน พิชิต ดิ ออโท แลป ราคาซื้อหรือจ้าง 41,850 บาท</t>
  </si>
  <si>
    <t>บริษัท เจ.อี.บี. มิเลนเนียม (ประเทศไทย) จำกัด ราคาซื้อหรือจ้าง 25,680 บาท</t>
  </si>
  <si>
    <t>บริษัท อีซี่ อินเตอร์เนชั่นแนล จำกัด ราคาซื้อหรือจ้าง 52,000 บาท</t>
  </si>
  <si>
    <t>บริษัท นูเด้นท์ จำกัด ราคาซื้อหรือจ้าง 1,284 บาท</t>
  </si>
  <si>
    <t>ยางสาวยุพา เสน่ห์ราศรี ราคาซื้อหรือจ้าง 50,000.00 บาท</t>
  </si>
  <si>
    <t>นายคธามาศ อิทธิยาภรณ์ ราคาซื้อหรือจ้าง 5,000.00 บาท</t>
  </si>
  <si>
    <t>นางสาวณัฐฐา นาคเกษม ราคาซื้อหรือจ้าง 5,500.00 บาท</t>
  </si>
  <si>
    <t>นางสาวณัฐฐา นาคเกษม ราคาซื้อหรือจ้าง 9,000.00 บาท</t>
  </si>
  <si>
    <t>บริษัท เรียลออน กรุป จํากัด ราคาซื้อหรือจ้าง 1,740.00 บาท</t>
  </si>
  <si>
    <t>บริษัท ปาน มารเก็ตติ้ง เซอรวิสเซส จํากัด  ราคาซื้อหรือจ้าง 38,520.00 บาท</t>
  </si>
  <si>
    <t>บริษัท ทัช ปรินทติ้ง รีพับลิค จํากัด ราคาซื้อหรือจ้าง 26,180.00 บาท</t>
  </si>
  <si>
    <t>บริษัท ทัช ปรินทติ้ง รีพับลิค จํากัด ราคาที่เสนอ 26,180.00 บาท</t>
  </si>
  <si>
    <t>บริษัท ปาน มารเก็ตติ้ง เซอรวิสเซส จํากัด  ราคา 38,520.00 บาท</t>
  </si>
  <si>
    <t>นายหนึ่ง หมวกนอย ราคา 4,000.00 บาท</t>
  </si>
  <si>
    <t>คาจางเหมารถตู ไป-กลับ ณ นิคมอุตสาหกรรมอัญธานี (Anya Thani Industrial Estate) และ บริษัท รีกัล จิวเวลรี่ เฮาส จํากัด ในวันที่ 25 กรกฎาคม 2568</t>
  </si>
  <si>
    <t>บริษัท ทวีลาภ โกลเดน บริดจ (1999) จํากัด  ราคา 234,972.00 บาท</t>
  </si>
  <si>
    <t>บริษัท ออฟฟศเมท (ไทย) จํากัด ราคา 37,140.00 บาท</t>
  </si>
  <si>
    <t>บริษัท อัตรเทรดดิ้ง จํากัด  ราคา 16,050.00 บาท</t>
  </si>
  <si>
    <t>บริษัท อัตรเทรดดิ้ง จํากัด ราคาซื้อหรือจ้าง 16,050.00 บาท</t>
  </si>
  <si>
    <t>บริษัท ออฟฟศเมท (ไทย) จํากัด ราคาซื้อหรือจ้าง 37,140.00 บาท</t>
  </si>
  <si>
    <t>บริษัท ทวีลาภ โกลเดน บริดจ (1999) จํากัด ราคาซื้อหรือจ้าง 234,972.00 บาท</t>
  </si>
  <si>
    <t>หางหุนสวนจํากัด ไมโคร ซัมเอ็นเตอรไพรส ราคาซื้อหรือจ้าง 14,980.00 บาท</t>
  </si>
  <si>
    <t>นายหนึ่ง หมวกนอย ราคาซื้อหรือจ้าง 4,000.00 บาท</t>
  </si>
  <si>
    <t>อว 8714.1/</t>
  </si>
  <si>
    <t>3000063456</t>
  </si>
  <si>
    <t>เอ็กเซลเลนทมิวสิค ราคาซื้อหรือจ้าง 7,000.00 บาท</t>
  </si>
  <si>
    <t>นายสมใจ มาลัยวรรณ ราคาซื้อหรือจ้าง 16,000.00 บาท</t>
  </si>
  <si>
    <t>สถานีบริการน้ำมันเชื้อเพลิง (ผู้ขาย/ผู้ให้บริการ) ราคาซื้อหรือจ้าง 2,000.00 บาท</t>
  </si>
  <si>
    <t>EZY Shop Packing ราคาซื้อหรือจ้าง 901.00 บาท</t>
  </si>
  <si>
    <t>ร้านเลย์ปรินส์ ก๊อปปี้ ราคาซื้อหรือจ้าง 2,300 บาท</t>
  </si>
  <si>
    <t>บริษัท เอส เอส พี เอ็นจิน จํากัด ราคาซื้อหรือจ้าง 116,630.00 บาท</t>
  </si>
  <si>
    <t>บริษัท เน็ตเวิร์ก เทรนนิ่ง เซ็นเตอร์ จํากัด ราคาซื้อหรือจ้าง 69,999.40 บาท</t>
  </si>
  <si>
    <t>นายปญญาพล ทรัพยมูล ราคาซื้อหรือจ้าง 15,000.00 บาท</t>
  </si>
  <si>
    <t>บริษัท ยูไนเต็ด พีพีอาร กรุป จํากัด  ราคา 9,737.00 บาท</t>
  </si>
  <si>
    <t>บริษัท ยูไนเต็ด พีพีอาร กรุป จํากัด ราคาซื้อหรือจ้าง 9,737.00 บาท</t>
  </si>
  <si>
    <t>บริษัท บิลดิ้งแคร์ เซอร์วิส แอนด์ ราคาซื้อหรือจ้าง 19,440.83 บาท</t>
  </si>
  <si>
    <t>บริษัท พี.จี.รวมภัณฑ์เครื่องเขียน ราคาซื้อหรือจ้าง 90,300.00 บาท</t>
  </si>
  <si>
    <t>บริษัท รียูเนี่ยน โซลูชั่น จำกัด ราคาซื้อหรือจ้าง 61,846 บาท</t>
  </si>
  <si>
    <t>บริษัท ธนทรัพย์ อินเตอร์เทรดดิ้ง จำกัด ราคาซื้อหรือจ้าง 16,200 บาท</t>
  </si>
  <si>
    <t>ร้านชัยเสมอดนตรีไทย ราคาซื้อหรือจ้าง 54,100.00 บาท</t>
  </si>
  <si>
    <t>ร้าน ส.พรพัฒนาทูลส์ ราคาซื้อหรือจ้าง 4,380.00 บาท</t>
  </si>
  <si>
    <t>บริษัท ดูอิ้ง ไซเอนเซส จำกัด ราคาซื้อหรือจ้าง 1,958.10 บาท</t>
  </si>
  <si>
    <t>บริษัท เอ็มจีเอ็ม อินเตอร์เนชั่นแนล จำกัด ราคาซื้อหรือจ้าง 14,391.50 บาท</t>
  </si>
  <si>
    <t>ร้าน ธนรัตน์ เอ็กตร้าแคร์ จำกัด ราคาซื้อหรือจ้าง 4,850.00 บาท</t>
  </si>
  <si>
    <t>บจก. เอ็น เอส บี ออฟฟศ ราคาซื้อหรือจ้าง 107,898.80 บาท</t>
  </si>
  <si>
    <t>3000063960</t>
  </si>
  <si>
    <t>3000063958</t>
  </si>
  <si>
    <t>3000063953</t>
  </si>
  <si>
    <t>บจก. เอ็น เอส บี ออฟฟศ  ราคา 107,898.80 บาท</t>
  </si>
  <si>
    <t>ร้าน ธนรัตน์ เอ็กตร้าแคร์ จำกัด  ราคา 4,850.00 บาท</t>
  </si>
  <si>
    <t>บริษัท เอ็มจีเอ็ม อินเตอร์เนชั่นแนล จำกัด  ราคา 14,391.50 บาท</t>
  </si>
  <si>
    <t>หจก. โชคศิริซัพพลาย ราคาซื้อหรือจ้าง 11,770.00 บาท</t>
  </si>
  <si>
    <t>บริษัทโตโยต้านครนายก จำกัด ราคาซื้อหรือจ้าง 10,576.90 บาท</t>
  </si>
  <si>
    <t>บริษัท ออลกู๊ด56 จ้ากัด ราคาซื้อหรือจ้าง 13,800 บาท</t>
  </si>
  <si>
    <t>บริษัท ไทยไทโย จํากัด ราคาซื้อหรือจ้าง 15,000 บาท</t>
  </si>
  <si>
    <t>บริษัท เทอร์ราไบท์ พลัส จํากัด (มหาชน) ราคาซื้อหรือจ้าง 8,500 บาท</t>
  </si>
  <si>
    <t>บจก. เจนิวิส ออฟฟิศ ซัพพลายส์ ราคาซื้อหรือจ้าง 21,000 บาท</t>
  </si>
  <si>
    <t>บจก. ศิริวัฒนาซีเคียวริตี้พริ้นท์ ราคาซื้อหรือจ้าง 77,000 บาท</t>
  </si>
  <si>
    <t>นางสาวอินธิรา จันทรัตน์ทโน ราคาซื้อหรือจ้าง 14,820.00 บาท</t>
  </si>
  <si>
    <t>บริษัท พัชรจิตต์ จำกัด ราคาซื้อหรือจ้าง 13,680.00 บาท</t>
  </si>
  <si>
    <t>ห้างหุ้นส่วนจำกัด สกาย วอลล์ ราคาซื้อหรือจ้าง 14,899.34 บาท</t>
  </si>
  <si>
    <t>ห้างหุ้นส่วนจำกัด คัฟเวอร์ ฟู้ด ราคาซื้อหรือจ้าง 14,733.90 บาท</t>
  </si>
  <si>
    <t>บริษัท ออฟฟิศเมท (ไทย) จำกัด ราคาซื้อหรือจ้าง 19,690.00 บาท</t>
  </si>
  <si>
    <t>บริษัท เม่งฮง ฟู้ดส์เซอร์วิส จำกัด ราคาซื้อหรือจ้าง 67,160.69 บาท</t>
  </si>
  <si>
    <t>ห้างหุ้นส่วนจำกัด คัฟเวอร์ ฟู้ด ราคาซื้อหรือจ้าง 15,301.00 บาท</t>
  </si>
  <si>
    <t>ห้างหุ้นส่วนจำกัด คัฟเวอร์ ฟู้ด ราคาซื้อหรือจ้าง 17,992.05 บาท</t>
  </si>
  <si>
    <t>ห้างหุ้นส่วนจำกัด คัฟเวอร์ ฟู้ด ราคาซื้อหรือจ้าง 22,223.90 บาท</t>
  </si>
  <si>
    <t>ห้างหุ้นส่วนจำกัด คัฟเวอร์ ฟู้ด ราคาซื้อหรือจ้าง 44,239.15 บาท</t>
  </si>
  <si>
    <t>ห้างหุ้นส่วนจำกัด คัฟเวอร์ ฟู้ด ราคาซื้อหรือจ้าง 13,642.50 บาท</t>
  </si>
  <si>
    <t>ห้างหุ้นส่วนจำกัด คัฟเวอร์ ฟู้ด ราคาซื้อหรือจ้าง 27,413.40 บาท</t>
  </si>
  <si>
    <t>ห้างหุ้นส่วนจำกัด คัฟเวอร์ ฟู้ด ราคาซื้อหรือจ้าง 18,029.50 บาท</t>
  </si>
  <si>
    <t>บริษัท เอ็น ซี ไอ อินเตอร์มาร์ท จำกัด ราคาซื้อหรือจ้าง 27,595.75 บาท</t>
  </si>
  <si>
    <t>บริษัท ออโตเมชั่น เซอร์วิส จำกัด ราคาซื้อหรือจ้าง 37,450 บาท</t>
  </si>
  <si>
    <t>บริษัท รียูเนี่ยน โซลูชั่น จำกัด ราคาซื้อหรือจ้าง 41,944 บาท</t>
  </si>
  <si>
    <t>บริษัท จีเอ็มโอ-แซด คอม เน็ต ดีไซน์ โฮลดิ้ง จำกัด ราคาซื้อหรือจ้าง 4,922 บาท</t>
  </si>
  <si>
    <t>ร้านฉันทกรุ๊ป ราคาซื้อหรือจ้าง 49,140.00 บาท</t>
  </si>
  <si>
    <t>3000063844</t>
  </si>
  <si>
    <t>บจก. ฟกเกอร พลัส ราคาซื้อหรือจ้าง 128,000.00 บาท</t>
  </si>
  <si>
    <t>นายสมาน พลธรรม ราคาซื้อหรือจ้าง 2,936.00 บาท</t>
  </si>
  <si>
    <t>1. บจก. ทรัส ไอที โซลูชั่น ราคา 115,033.56 บาท
2. บจก. เรียลไลน์ เน็ตเวิร์ค ราคา 121,873 บาท
3. บจก. เก้า แอดวานซ์ กรุ๊ป ราคา 129,470 บาท</t>
  </si>
  <si>
    <t>บริษัท อินทิเกรทเต็ด เมดิคอล เซอรวิส จำกัด ราคาซื้อหรือจ้าง 52,725.00 บาท</t>
  </si>
  <si>
    <t>บริษัท ซี.ดี.เอ็น.แอร์ซัพพลายแอนด์เอ็นจิ เนียริ่ง จํากัด ราคาซื้อหรือจ้าง 6,420.00 บาท</t>
  </si>
  <si>
    <t>บริษัท เรืองรุ่งทวีกิจ จํากัด ราคาซื้อหรือจ้าง 55,977.00 บาท</t>
  </si>
  <si>
    <t>ห้างหุ้นส่วนจํากัด ที.เอส.อินเตอร์แล็บ ราคาซื้อหรือจ้าง 39,723.75 บาท</t>
  </si>
  <si>
    <t>ห้างหุ้นส่วนจํากัด ไมโคร ซัม เอ็นเตอร์ ไพร์ส ราคาซื้อหรือจ้าง 28,723.00 บาท</t>
  </si>
  <si>
    <t>บริษัท ที แอนด์ เค ดิจิตอล จํากัด ราคาซื้อหรือจ้าง 17,500.00 บาท</t>
  </si>
  <si>
    <t>ห้างหุ้นส่วนสามัญนิติบุคคล เพ็ญพลัส ออฟพิศ แอนด์ เซอร์วิส ราคาซื้อหรือจ้าง 48,600.00 บาท</t>
  </si>
  <si>
    <t>ห้างหุ้นส่วนสามัญนิติบุคคล เพ็ญพลัส ออฟพิศ แอนด์ เซอร์วิส ราคาซื้อหรือจ้าง 109,500.00 บาท</t>
  </si>
  <si>
    <t>บริษัท โปรฟิเชี่ยน เทค จํากัด ราคาซื้อหรือจ้าง 29,809.13 บาท</t>
  </si>
  <si>
    <t>ร้านท็อป กระจกอลูมิเนียม ราคาซื้อหรือจ้าง 257,040.00 บาท</t>
  </si>
  <si>
    <t>บริษัท โอทิส เอเลเวเทอร์ (ประเทศไทย) จํากัด ราคาซื้อหรือจ้าง 57,298.50 บาท</t>
  </si>
  <si>
    <t>บริษัท เอฟเอฟเอฟ เอ็นจิเนียริ่ง จํากัด ราคาซื้อหรือจ้าง 410,238.00 บาท</t>
  </si>
  <si>
    <t>บริษัท เอฟเอฟเอฟ เอ็นจิเนียริ่ง จํากัด ราคาซื้อหรือจ้าง 72,653.00 บาท</t>
  </si>
  <si>
    <t>ห้างหุ้นส่วน แซค ซายน์ เอ็นจ์ ราคาซื้อหรือจ้าง 313,082.00 บาท</t>
  </si>
  <si>
    <t>บริษัท สยาม บลู 9999 จํากัด ราคาซื้อหรือจ้าง 333,840.00 บาท</t>
  </si>
  <si>
    <t>บริษัท เอเอ ซิมเปิ้ล โซลูชั่น จํากัด ราคาซื้อหรือจ้าง 131,610.00 บาท</t>
  </si>
  <si>
    <t>ร้านพัฒนาพาณิชย์ ราคาซื้อหรือจ้าง 185,850.00 บาท</t>
  </si>
  <si>
    <t>บริษัท ธนวรรณ อินเตอร์เทรด จํากัด ราคาซื้อหรือจ้าง 7,811.00 บาท</t>
  </si>
  <si>
    <t>ร้านแอลฟ่าดีไซน์ ราคาซื้อหรือจ้าง 25,500.00 บาท</t>
  </si>
  <si>
    <t>ห้างหุ้นส่วนจํากัด ไมโคร ซัม เอ็นเตอร์ ไพร์ส ราคาซื้อหรือจ้าง 3,434.70 บาท</t>
  </si>
  <si>
    <t>นายภาสกร แย้มบางยาง ราคาซื้อหรือจ้าง 4,000.00 บาท</t>
  </si>
  <si>
    <t>นางสาวธนาภรณ์ แผ่เต็ม ราคาซื้อหรือจ้าง 1,300.00 บาท</t>
  </si>
  <si>
    <t>บจก. ทรัส ไอที โซลูชั่น ราคาซื้อหรือจ้าง 115,033.56 บาท</t>
  </si>
  <si>
    <t>ร้าน สุมณฑา ราคาซื้อหรือจ้าง 5,598.00 บาท</t>
  </si>
  <si>
    <t>ร้าน สุมณฑา 5,598.00 บาท</t>
  </si>
  <si>
    <t>1. นายตระออน พรหมนุช ราคา 24,500 บาท
2. บริษัท ดั้บเบิ้ลยูคาร์โก้เซอร์วิส จํากัด ราคา 26,000 บาท</t>
  </si>
  <si>
    <t>3000063733
3000063736</t>
  </si>
  <si>
    <t>21 กรกฎาคม 2568
21 กรกฎาคม 2568</t>
  </si>
  <si>
    <t>บริษัท อาณาจักร รวมสร้าง จำกัด ราคาซื้อหรือจ้าง 9,600,089.67 บาท</t>
  </si>
  <si>
    <t>ห้างหุ้นส่วนจำกัด วาย.เอ็น.แอร์ เซลส์ แอนด์ เซอร์วิส ราคาซื้อหรือจ้าง 42,000.00 บาท</t>
  </si>
  <si>
    <t>ห้างหุ้นส่วนจำกัด อุปกรณ์และเคมีวิจัย ราคาซื้อหรือจ้าง 7,181.00 บาท</t>
  </si>
  <si>
    <t>ร้านทีทีเอ็ม เทรดดิ้ง เซ็นเตอร์ ราคาซื้อหรือจ้าง 1,000.00 บาท</t>
  </si>
  <si>
    <t>1. นายตระออน พรหมนุช ราคาซื้อหรือจ้าง 24,500 บาท
2. บริษัท ดั้บเบิ้ลยูคาร์โก้เซอร์วิส จํากัด ราคาซื้อหรือจ้าง 26,000 บาท</t>
  </si>
  <si>
    <t>บริษัท ทรัพยสุระอนันต จํากัด ราคาซื้อหรือจ้าง 47,615.00 บาท</t>
  </si>
  <si>
    <t>บริษัท ทรัพยสุระอนันต จํากัด ราคา 47,615.00 บาท</t>
  </si>
  <si>
    <t>บริษัท โอเมก้า กรุ๊ป คอร์ปอเรชั่น ราคาซื้อหรือจ้าง 25,466.00 บาท</t>
  </si>
  <si>
    <t>บริษัท จากัวร์ อินดัสตรีส์(ประเทศไทย) ราคาซื้อหรือจ้าง 13,542.00 บาท</t>
  </si>
  <si>
    <t>ชุมนุมสหกรณ์การเกษตร ราคาซื้อหรือจ้าง 85,500.00 บาท</t>
  </si>
  <si>
    <t>นางนภา วศินวสุกุล ราคาซื้อหรือจ้าง 33,750.00 บาท</t>
  </si>
  <si>
    <t>บริษัท อำพลฟูดส์ โพรเซสซิ่ง จำกัด ราคาซื้อหรือจ้าง 38,800.00 บาท</t>
  </si>
  <si>
    <t>นางนภา วศินวสุกุล ราคาซื้อหรือจ้าง 37,720.00 บาท</t>
  </si>
  <si>
    <t>บริษัท ที แอนด์ ที เทรดเดอร์ จำกัด ราคาซื้อหรือจ้าง 13,696.00 บาท</t>
  </si>
  <si>
    <t>บริษัท ที แอนด์ ที เทรดเดอร์ จำกัด ราคาซื้อหรือจ้าง 17,120.00 บาท</t>
  </si>
  <si>
    <t>ห้างหุ้นส่วนจำกัด คัฟเวอร์ ฟู้ด ราคาซื้อหรือจ้าง 20,570.00 บาท</t>
  </si>
  <si>
    <t>ห้างหุ้นส่วนจำกัด คัฟเวอร์ ฟู้ด ราคาซื้อหรือจ้าง 24,550.00 บาท</t>
  </si>
  <si>
    <t>ห้างหุ้นส่วนจำกัด คัฟเวอร์ ฟู้ด ราคาซื้อหรือจ้าง 36,760.00 บาท</t>
  </si>
  <si>
    <t>ห้างหุ้นส่วนจำกัด คัฟเวอร์ ฟู้ด ราคาซื้อหรือจ้าง 25,825.00 บาท</t>
  </si>
  <si>
    <t>ห้างหุ้นส่วนจำกัด คัฟเวอร์ ฟู้ด ราคาซื้อหรือจ้าง 10,940.00 บาท</t>
  </si>
  <si>
    <t>ห้างหุ้นส่วนจำกัด คัฟเวอร์ ฟู้ด ราคาซื้อหรือจ้าง 54,450.00 บาท</t>
  </si>
  <si>
    <t>ห้างหุ้นส่วนจำกัด คัฟเวอร์ ฟู้ด ราคาซื้อหรือจ้าง 28,115.00 บาท</t>
  </si>
  <si>
    <t>ห้างหุ้นส่วนจำกัด คัฟเวอร์ ฟู้ด ราคาซื้อหรือจ้าง 23,445.00 บาท</t>
  </si>
  <si>
    <t>ห้างหุ้นส่วนจำกัด คัฟเวอร์ ฟู้ด ราคาซื้อหรือจ้าง 26,240.00 บาท</t>
  </si>
  <si>
    <t>ห้างหุ้นส่วนจำกัด คัฟเวอร์ ฟู้ด ราคาซื้อหรือจ้าง 68,250.00 บาท</t>
  </si>
  <si>
    <t>ห้างหุ้นส่วนจำกัด คัฟเวอร์ ฟู้ด ราคาซื้อหรือจ้าง 17,530.00 บาท</t>
  </si>
  <si>
    <t>ห้างหุ้นส่วนจำกัด คัฟเวอร์ ฟู้ด ราคาซื้อหรือจ้าง 25,430.00 บาท</t>
  </si>
  <si>
    <t>ห้างหุ้นส่วนจำกัด คัฟเวอร์ ฟู้ด ราคาซื้อหรือจ้าง 52,875.00 บาท</t>
  </si>
  <si>
    <t>นางสาวมนาภรณ์ กุฎาธารพันธุ์ ราคาซื้อหรือจ้าง 11,750.00 บาท</t>
  </si>
  <si>
    <t>ห้างหุ้นส่วนจำกัด คัฟเวอร์ ฟู้ด ราคาซื้อหรือจ้าง 16,590.00 บาท</t>
  </si>
  <si>
    <t>ห้างหุ้นส่วนจำกัด คัฟเวอร์ ฟู้ด ราคาซื้อหรือจ้าง 16,575.00 บาท</t>
  </si>
  <si>
    <t>นางสาวมนาภรณ์ กุฎาธารพันธุ์ ราคาซื้อหรือจ้าง 11,260.00 บาท</t>
  </si>
  <si>
    <t>บริษัท สหพัฒนพิบูล จำกัด (มหาชน) ราคาซื้อหรือจ้าง 59,050.00 บาท</t>
  </si>
  <si>
    <t>บริษัท แลคตาซอย จำกัด ราคาซื้อหรือจ้าง 18,900.00 บาท</t>
  </si>
  <si>
    <t>บริษัท เอสดี กัทธรี อินเตอร์เนชั่นแนล มรกต จำกัด (มหาชน) ราคาซื้อหรือจ้าง 56,799.88 บาท</t>
  </si>
  <si>
    <t>นางสาวมนาภรณ์ กุฎาธารพันธุ์ ราคาซื้อหรือจ้าง 13,765.00 บาท</t>
  </si>
  <si>
    <t>บริษัท โฟร์เเอ็น เทค (ประเทศไทย) จำกัด ราคาซื้อหรือจ้าง 30,490.00 บาท</t>
  </si>
  <si>
    <t>บริษัท บางกอก ฮันบันโด ราคาซื้อหรือจ้าง 390,860 บาท</t>
  </si>
  <si>
    <t>บริษัท เอฟ แอนด ซี เมนเนจเมนท ราคาซื้อหรือจ้าง 428 บาท</t>
  </si>
  <si>
    <t>นายชยุติ ทัศนวงศวรา ราคาซื้อหรือจ้าง 250,000.00 บาท</t>
  </si>
  <si>
    <t>สำนักพิมพจุฬาลงกรณมหาวิทยาลัย ราคาซื้อหรือจ้าง 58,000.00 บาท</t>
  </si>
  <si>
    <t>บจก. รดา มีเดีย ราคาซื้อหรือจ้าง 31,450.00 บาท</t>
  </si>
  <si>
    <t>นายนนทชัย สิงหมุย ราคาซื้อหรือจ้าง 19,525.00 บาท</t>
  </si>
  <si>
    <t>รานแม ราคาซื้อหรือจ้าง 7,450.00 บาท</t>
  </si>
  <si>
    <t>รานทเนตร เซอรวิส ราคาซื้อหรือจ้าง 13,170.00 บาท</t>
  </si>
  <si>
    <t>3000063080</t>
  </si>
  <si>
    <t>3000063082</t>
  </si>
  <si>
    <t>3000063799</t>
  </si>
  <si>
    <t>3000063800</t>
  </si>
  <si>
    <t>รานแม  ราคา 7,450.00 บาท</t>
  </si>
  <si>
    <t>รานทเนตร เซอรวิส  ราคา 13,170.00 บาท</t>
  </si>
  <si>
    <t>บริษัท วี อำร์ เดนตอล คอร์ปอเรชั่น จำกัด ราคาซื้อหรือจ้าง 14,584.10 บาท</t>
  </si>
  <si>
    <t>บริษัท สหธุรกิจ จำกัด ราคาซื้อหรือจ้าง 39,055 บาท</t>
  </si>
  <si>
    <t>บริษัท นูโวเด้นท์ จำกัด ราคาซื้อหรือจ้าง 261,700 บาท</t>
  </si>
  <si>
    <t>บริษัท ดำร์ฟี่ (ประเทศไทย) จำกัด ราคาซื้อหรือจ้าง 19,071 บาท</t>
  </si>
  <si>
    <t>บริษัท พีที พำร์ทเนอร์ จำกัด ราคาซื้อหรือจ้าง 3,210 บาท</t>
  </si>
  <si>
    <t>บริษัท สเต็ปอัพ ดีไซน์แอนด์ปริ้น จำกัด ราคาซื้อหรือจ้าง 5,136 บาท</t>
  </si>
  <si>
    <t>ห้างหุ้นส่วนจำกัด เค แอนด์ แอร์ เซอร์วิส (2017) ราคาซื้อหรือจ้าง 6,700 บาท</t>
  </si>
  <si>
    <t>นายเริงชัย แดงนิ่ม ราคาซื้อหรือจ้าง 1,700 บาท</t>
  </si>
  <si>
    <t>รานเอกรินทร ราคาซื้อหรือจ้าง 1,440.00 บาท</t>
  </si>
  <si>
    <t>หางหุนสวนจํากัด รัศมีการ ไฟฟาและเคหะภัณฑ ราคาซื้อหรือจ้าง 1,498.00 บาท</t>
  </si>
  <si>
    <t>บจก. อี.เอส.ที เทรดดิ้ง ราคาซื้อหรือจ้าง 642.00 บาท</t>
  </si>
  <si>
    <t>บจก. รดา มีเดีย ราคาซื้อหรือจ้าง 3,000.00 บาท</t>
  </si>
  <si>
    <t>5018210000000</t>
  </si>
  <si>
    <t>3000062329</t>
  </si>
  <si>
    <t>3000062331</t>
  </si>
  <si>
    <t>จางซอมแซมเครื่องคอมพิวเตอร หมายเลขครุภัณฑ 420000021932  จำนวน 1 เครื่อง</t>
  </si>
  <si>
    <t>ซื้อชุดอะคริลิคใส ขนาด 40 x 8 เซนติเมตร ประกอบแบบ จำนวน 12 อัน</t>
  </si>
  <si>
    <t>ซื้อเครื่องคอมพิวเตอร์ All in one สำหรับงานสำนักงาน จำนวน 1 เครื่อง</t>
  </si>
  <si>
    <t xml:space="preserve">03/20 </t>
  </si>
  <si>
    <t>นวนครสเตชั่นเนอรี่ ราคาซื้อหรือจ้าง 3,000 บาท</t>
  </si>
  <si>
    <t>นวนครสเตชั่นเนอรี่ ราคาซื้อหรือจ้าง 6,000 บาท</t>
  </si>
  <si>
    <t>นายวราวุธ อินทนู ราคาซื้อหรือจ้าง 19,948.50 บาท</t>
  </si>
  <si>
    <t>บริษัท เซฟแมสก์ จำกัด ราคาซื้อหรือจ้าง 19,688.00 บาท</t>
  </si>
  <si>
    <t>บริษัท บีทูเอส จํากัด ราคาซื้อหรือจ้าง 232.00 บาท</t>
  </si>
  <si>
    <t>ห้างหุ้นส่วนจำกัด คัฟเวอร์ ฟู้ด ราคาซื้อหรือจ้าง 28,050.00 บาท</t>
  </si>
  <si>
    <t>บริษัท ปลั๊กแอนด์ปรางค์ จำกัด ราคาซื้อหรือจ้าง 19,332.00 บาท</t>
  </si>
  <si>
    <t>นางสาววรรณา อยู่เมฆะ ราคาซื้อหรือจ้าง 26,600.00 บาท</t>
  </si>
  <si>
    <t>นางสาววรรณา อยู่เมฆะ ราคาซื้อหรือจ้าง 15,400.00 บาท</t>
  </si>
  <si>
    <t>นางสาววรรณา อยู่เมฆะ ราคาซื้อหรือจ้าง 24,500.00 บาท</t>
  </si>
  <si>
    <t>นางสาววรรณา อยู่เมฆะ ราคาซื้อหรือจ้าง 23,450.00 บาท</t>
  </si>
  <si>
    <t>นางสาววรรณา อยู่เมฆะ ราคาซื้อหรือจ้าง 23,200.00 บาท</t>
  </si>
  <si>
    <t>นางสาววรรณา อยู่เมฆะ ราคาซื้อหรือจ้าง 24,400.00 บาท</t>
  </si>
  <si>
    <t>นางสาววรรณา อยู่เมฆะ ราคาซื้อหรือจ้าง 25,600.00 บาท</t>
  </si>
  <si>
    <t>นางสาววรรณา อยู่เมฆะ ราคาซื้อหรือจ้าง 32,000.00 บาท</t>
  </si>
  <si>
    <t>บริษัท พัชรจิตต์ จำกัด ราคาซื้อหรือจ้าง 19,440.00 บาท</t>
  </si>
  <si>
    <t>นายธีรพงษ์ พึ่งสว่าง ราคาซื้อหรือจ้าง 31,850.00 บาท</t>
  </si>
  <si>
    <t>บริษัท เสถียรสเตนเลสสตีล จำกัด ราคาซื้อหรือจ้าง 25,337.50 บาท</t>
  </si>
  <si>
    <t>บริษัท ออฟฟิศเมท (ไทย) จำกัด ราคาซื้อหรือจ้าง 36,005.00 บาท</t>
  </si>
  <si>
    <t>ศูนย์หนังสือแห่งจุฬาลงกรณ์มหาวิทยาลัย ราคาซื้อหรือจ้าง 900.00 บาท</t>
  </si>
  <si>
    <t>มน 50/2568</t>
  </si>
  <si>
    <t>บริษัท ทศกัญจน จํากัด ราคาซื้อหรือจ้าง 480,000 บาท</t>
  </si>
  <si>
    <t>บริษัท เอส.ดับบลิว.เอ็นจิเนีย ราคาซื้อหรือจ้าง 483,000 บาท</t>
  </si>
  <si>
    <t>บริษัท เอทรัส จํากัด ราคาซื้อหรือจ้าง 477,220 บาท</t>
  </si>
  <si>
    <t>ร้านก๊อปปี้ปรินทร์ ราคาซื้อหรือจ้าง 6,915.00 บาท</t>
  </si>
  <si>
    <t>รานวัฒนาวงศซัพพลาย ราคาซื้อหรือจ้าง 5,000.00 บาท</t>
  </si>
  <si>
    <t>รานวัฒนาวงศซัพพลาย ราคาซื้อหรือจ้าง 4,500.00 บาท</t>
  </si>
  <si>
    <t>รานวัฒนาวงศซัพพลาย ราคาซื้อหรือจ้าง 17,000.00 บาท</t>
  </si>
  <si>
    <t>บริษัท คัสตอม เฟอร์นิช อินดัสทรี จํากัด ราคาซื้อหรือจ้าง 55,533.00 บาท</t>
  </si>
  <si>
    <t>บริษัท บี.แอล.เอส. มาร์เก็ตติ้ง จํากัด ราคาซื้อหรือจ้าง 6,162.00 บาท</t>
  </si>
  <si>
    <t>บริษัท ออฟฟศเมท (ไทย) จํากัด ราคาซื้อหรือจ้าง 7,222.14 บาท</t>
  </si>
  <si>
    <t>บริษัท สินอมตะ จํากัด ราคาซื้อหรือจ้าง 19,153.00 บาท</t>
  </si>
  <si>
    <t>บริษัท สินอมตะ จํากัด  ราคา 19,153.00 บาท</t>
  </si>
  <si>
    <t>บริษัท ออฟฟศเมท (ไทย) จํากัด  ราคา 1,481.00 บาท</t>
  </si>
  <si>
    <t>บริษัท ออฟฟศเมท (ไทย) จํากัด ราคาซื้อหรือจ้าง 1,481.00 บาท</t>
  </si>
  <si>
    <t>บริษัท ซันคัลเล่อร์ โอ.เอ. จำกัด ราคาซื้อหรือจ้าง 29,318.00 บาท</t>
  </si>
  <si>
    <t>บริษัท ทรัพย์เจริญ แทรเวล (2007) จำกัด ราคาซื้อหรือจ้าง 44,000.00 บาท</t>
  </si>
  <si>
    <t>บริษัท โฟร์เอ็น เทค (ประเทศไทย) จำกัด ราคาซื้อหรือจ้าง 57,928.00 บาท</t>
  </si>
  <si>
    <t>บริษัท สมใจบิซกรุ๊ป จำกัด ราคาซื้อหรือจ้าง 9,000.00 บาท</t>
  </si>
  <si>
    <t>มน 49/2568</t>
  </si>
  <si>
    <t>3000063489</t>
  </si>
  <si>
    <t>หางหุนสวนจำกัด ไมโคร ซัม เอ็นเตอรไพรส ราคาซื้อหรือจ้าง 7,527.45 บาท</t>
  </si>
  <si>
    <t>หางหุนสวนจำกัด มีดีเมด ราคาซื้อหรือจ้าง 22,523.50 บาท</t>
  </si>
  <si>
    <t>บริษัท ริโก้ (ประเทศไทย) จํากัด ราคาซื้อหรือจ้าง 44,967.29 บาท</t>
  </si>
  <si>
    <t>บริษัท บางจากกรีนเนท จํากัด ราคาซื้อหรือจ้าง 900.00 บาท</t>
  </si>
  <si>
    <t>บริษัท เคอินดัสตรีส์ จํากัด ราคาซื้อหรือจ้าง 38,520.00 บาท</t>
  </si>
  <si>
    <t>บริษัท พริมา ไซเอ็นติฟิค จํากัด ราคาซื้อหรือจ้าง 20,000.00 บาท</t>
  </si>
  <si>
    <t>บริษัท กิบไทย จํากัด ราคาซื้อหรือจ้าง 50,000.00 บาท</t>
  </si>
  <si>
    <t>บริษัท แบงเทรดดิ้ง 1992 จํากัด ราคาซื้อหรือจ้าง 10,000.00 บาท</t>
  </si>
  <si>
    <t>บริษัท ธนวรรณ อินเตอร์เทรด จํากัด ราคาซื้อหรือจ้าง 42,339.90 บาท</t>
  </si>
  <si>
    <t>บริษัท เท็คแมน จํากัด ราคาซื้อหรือจ้าง 56,656.50 บาท</t>
  </si>
  <si>
    <t>บริษัท เอฟเอฟเอฟ เอ็นจิเนียริ่ง จํากัด ราคาซื้อหรือจ้าง 47,454.50 บาท</t>
  </si>
  <si>
    <t>บริษัท โปรฟิเชี่ยน เทค จํากัด ราคาซื้อหรือจ้าง 147,047.96 บาท</t>
  </si>
  <si>
    <t>บริษัท รัตนาแอ็พแพเร็ล แคร์ จํากัด ราคาซื้อหรือจ้าง 23,500.00 บาท</t>
  </si>
  <si>
    <t>บริษัท ไบโอคอททอน จํากัด ราคาซื้อหรือจ้าง 28,000.00 บาท</t>
  </si>
  <si>
    <t>บริษัท บ๊อกบราวน์ จํากัด ราคาซื้อหรือจ้าง 20,000.00 บาท</t>
  </si>
  <si>
    <t>บริษัท ไลท์นิ่ง ครีเอชั่น จํากัด ราคาซื้อหรือจ้าง 156,220.00 บาท</t>
  </si>
  <si>
    <t>บริษัท จํำเริญแพทย์ภัณฑ์ จำกัด ราคาซื้อหรือจ้าง 33,000 บาท</t>
  </si>
  <si>
    <t>1. บจก. เคียวเซร่า ด็อค คิวเม้นท์โซลูชั่นส์(ประเทศไทย) ราคา 101,896.10 บาท
2. บมจ. เมโทร ซิสเต็มส์ คอร์ปอเรชั่น ราคา 48,792 บาท</t>
  </si>
  <si>
    <t>3000063443
3000063444</t>
  </si>
  <si>
    <t>อูตั้งศักดิ์สหยนต ราคาซื้อหรือจ้าง 12,840 บาท</t>
  </si>
  <si>
    <t>ร้านบายนวลไม้ ราคาซื้อหรือจ้าง 4,491 บาท</t>
  </si>
  <si>
    <t>1. บจก. เคียวเซร่า ด็อค คิวเม้นท์โซลูชั่นส์(ประเทศไทย) ราคาซื้อหรือจ้าง 101,896.10 บาท
2. บมจ. เมโทร ซิสเต็มส์ คอร์ปอเรชั่น ราคาซื้อหรือจ้าง 48,792 บาท</t>
  </si>
  <si>
    <t>บริษัท เรืองรุ่งทวีกิจ จำกัด ราคาซื้อหรือจ้าง 1,001.00 บาท</t>
  </si>
  <si>
    <t>นายสุรศักดิ์ ฟักเขียว ราคาซื้อหรือจ้าง 19,800.00 บาท</t>
  </si>
  <si>
    <t>รานแอลฟาดีไซน ราคาซื้อหรือจ้าง 6,000.00 บาท</t>
  </si>
  <si>
    <t>1. บริษัท ริโก้ (ประเทศไทย) จํากัด ราคา 28,783.00 บาท
2. บมจ. เมโทร ซิสเต็มส์ คอร์ปอเรชั่น ราคา 26,756.42 บาท
3. บจก. วี.พี. คอมเมอร์เชียล แอนด์ ซัพพลาย ราคา 24,828.00 บาท</t>
  </si>
  <si>
    <t>1. บริษัท ริโก้ (ประเทศไทย) จํากัด ราคาซื้อหรือจ้าง 28,783.00 บาท
2. บมจ. เมโทร ซิสเต็มส์ คอร์ปอเรชั่น ราคาซื้อหรือจ้าง 26,756.42 บาท
3. บจก. วี.พี.คอมเมอร์เชียลแอนด์ซัพพลาย ราคาซื้อหรือจ้าง 24,828.00 บาท</t>
  </si>
  <si>
    <t>3000063395
3000063385
3000063394</t>
  </si>
  <si>
    <t>15 กรกฎาคม 2568
15 กรกฎาคม 2568
15 กรกฎาคม 2568</t>
  </si>
  <si>
    <t>16 กรกฎาคม 2568
16 กรกฎาคม 2568</t>
  </si>
  <si>
    <t>บริษัท สายน้ำทิพย์เด็นตอลแลบอราตอรี่ จำกัด ราคาซื้อหรือจ้าง 1,000.00 บาท</t>
  </si>
  <si>
    <t>บริษัท เอส อาร์ โฮม จำกัด ราคาซื้อหรือจ้าง 22,470.00 บาท</t>
  </si>
  <si>
    <t>บริษัท โรงงานอุตสาหกรรมกระดาษ บางปะอิน จำกัด ราคาซื้อหรือจ้าง 55,105.00 บาท</t>
  </si>
  <si>
    <t>บจก. สินอมตะ ราคาซื้อหรือจ้าง 58,850.00 บาท</t>
  </si>
  <si>
    <t>3000063405</t>
  </si>
  <si>
    <t>3000063401</t>
  </si>
  <si>
    <t>บจก. สินอมตะ ราคาซื้อหรือจ้าง 58,957.00 บาท</t>
  </si>
  <si>
    <t>บจก. รดา มีเดีย ราคาซื้อหรือจ้าง 7,009.00 บาท</t>
  </si>
  <si>
    <t>บจก. รดา มีเดีย ราคาซื้อหรือจ้าง 5,300.00 บาท</t>
  </si>
  <si>
    <t>ราน พี แอนด พี กอปป เซอรวิส ราคาซื้อหรือจ้าง 1,650.00 บาท</t>
  </si>
  <si>
    <t>บริษัท เดอะ เบสท์ แวลู จํากัด ราคาซื้อหรือจ้าง 21,571.20 บาท</t>
  </si>
  <si>
    <t>หจก.บีเอ็มเด้อ ราคาซื้อหรือจ้าง 1,890.00 บาท</t>
  </si>
  <si>
    <t>บริษัท เอ็มเอชเคบิสซิเนส จํากัด ราคาซื้อหรือจ้าง 13,054.00 บาท</t>
  </si>
  <si>
    <t>บริษัท บี.แอล.เอส. มาร์เก็ตติ้ง จํากัด ราคาซื้อหรือจ้าง 9,145.00 บาท</t>
  </si>
  <si>
    <t>หางหุนสวนจ้ากัด ชยกร แวน ราคาซื้อหรือจ้าง 14,000 บาท</t>
  </si>
  <si>
    <t>ร้านเลย์ปริ้นส์ ก๊อปปี้ ราคาซื้อหรือจ้าง 2,784 บาท</t>
  </si>
  <si>
    <t>บริษัท ทริปเพิ้ล กรุ๊ป จํากัด ราคาซื้อหรือจ้าง 26,750.00 บาท</t>
  </si>
  <si>
    <t>บริษัท ดีเคเอสเอช (ประเทศไทย) จํากัด ราคาซื้อหรือจ้าง 5,350.00 บาท</t>
  </si>
  <si>
    <t>บริษัท นางฟ้าอุรวศรีเฮง จํากัด ราคาซื้อหรือจ้าง 489,500.00 บาท</t>
  </si>
  <si>
    <t>บริษัท ซีทีเอ็ม โกลเบิล จำกัด ราคาซื้อหรือจ้าง 91,160 บาท</t>
  </si>
  <si>
    <t>สิทธิโชคแลป ราคาซื้อหรือจ้าง 18,250 บาท</t>
  </si>
  <si>
    <t>หจก.แม็กซ์ แอนด์ ซัน เฟอร์นิเจอร์ ราคาซื้อหรือจ้าง 476,150 บาท</t>
  </si>
  <si>
    <t>บริษัท ออร์โทดอนทิคไลน์ จำกัด ราคาซื้อหรือจ้าง 7,500 บาท</t>
  </si>
  <si>
    <t>บริษัท สยามเท็ดดี้ จํากัด ราคาซื้อหรือจ้าง 500 บาท</t>
  </si>
  <si>
    <t>บริษัท แสงเอกซัพพลายส์ จํากัด ราคาซื้อหรือจ้าง 963 บาท</t>
  </si>
  <si>
    <t>1. บริษัท ธนัชวิชญ์ แทรเวล กรุ๊ป จํากัด ราคา 78,000 บาท
2. บริษัท ทรัพย์เจริญ แทรเวล กรุ๊ป 2007 จํากัด 81,300 บาท
3. นายตระออน พรหมนุช ราคา 21,000 บาท</t>
  </si>
  <si>
    <t>3000063321
3000063320</t>
  </si>
  <si>
    <t>14 กรกฎาคม 2568
14 กรกฎาคม 2568</t>
  </si>
  <si>
    <t>บริษัท ดีทแฮล์ม เคลเลอร์ โลจิสติกส์ จำกัด ราคาซื้อหรือจ้าง 37,350.00 บาท</t>
  </si>
  <si>
    <t>บริษัท ดีเคเอสเอช (ประเทศไทย) จำกัด ราคาซื้อหรือจ้าง 1,600.00 บาท</t>
  </si>
  <si>
    <t>1. บริษัท ธนัชวิชญ์ แทรเวล กรุ๊ป จํากัด ราคาซื้อหรือจ้าง 48,000 บาท
2. นายตระออน พรหมนุช ราคาซื้อหรือจ้าง 21,000 บาท</t>
  </si>
  <si>
    <t>บริษัท เมโทร โซลูชั่น เอ็นเตอร์ ราคาซื้อหรือจ้าง 19,960.00 บาท</t>
  </si>
  <si>
    <t>รานพัฒนาพาณิชย ราคาซื้อหรือจ้าง 7,072 บาท</t>
  </si>
  <si>
    <t>รานเจริญเทรดดิ้ง ราคาซื้อหรือจ้าง 230 บาท</t>
  </si>
  <si>
    <t>บจก. ออฟฟศเมท (ไทย) สาขาสุขุมวิทอโศก ราคาซื้อหรือจ้าง 1,881.00 บาท</t>
  </si>
  <si>
    <t>บจก. ทวีลาภ โกลเดน บริดจ (1999) ราคาซื้อหรือจ้าง 5,592.00 บาท</t>
  </si>
  <si>
    <t>หจก. พิจิตรพาณิชย ราคาซื้อหรือจ้าง 88,884.90 บาท</t>
  </si>
  <si>
    <t>รานปาทองออน ราคาซื้อหรือจ้าง 1,340.00 บาท</t>
  </si>
  <si>
    <t>3000063299</t>
  </si>
  <si>
    <t>บจก.อัลฟา เคมิคอล ราคา 14,605.50 บาท</t>
  </si>
  <si>
    <t>บจก.อัลฟา เคมิคอล ราคา 8,774.00 บาท</t>
  </si>
  <si>
    <t>รานยาดรักกูรู 5 ราคา 780.00 บาท</t>
  </si>
  <si>
    <t>รานเอสแอล ควอลิตี้ ซัพพลาย ราคา 18,557.01 บาท</t>
  </si>
  <si>
    <t>บจก.อัลฟา เคมิคอล ราคา 7,436.50 บาท</t>
  </si>
  <si>
    <t>ศูนยหนังสือแหง จุฬาลงกรณมหาวิทยาลัย ราคาซื้อหรือจ้าง 3,755.50 บาท</t>
  </si>
  <si>
    <t>บจก.อัลฟา เคมิคอล ราคาซื้อหรือจ้าง 14,605.50 บาท</t>
  </si>
  <si>
    <t>บจก.อัลฟา เคมิคอล ราคาซื้อหรือจ้าง 8,774.00 บาท</t>
  </si>
  <si>
    <t>รานยาดรักกูรู 5 ราคาซื้อหรือจ้าง 780.00 บาท</t>
  </si>
  <si>
    <t>รานเอสแอล ควอลิตี้ ซัพพลาย ราคาซื้อหรือจ้าง 18,557.01 บาท</t>
  </si>
  <si>
    <t>บจก.อัลฟา เคมิคอล ราคาซื้อหรือจ้าง 7,436.50 บาท</t>
  </si>
  <si>
    <t>ห้างหุ้นส่วนจํากัด บ้านโป่ง เพ้นท์ ราคาซื้อหรือจ้าง 496,900.00 บาท</t>
  </si>
  <si>
    <t>บริษัท ธนวรรณ อินเตอร์เทรด จํากัด ราคาซื้อหรือจ้าง 10,523.45 บาท</t>
  </si>
  <si>
    <t>บริษัท โปรฟิเชี่ยน เทค จํากัด ราคาซื้อหรือจ้าง 41,195.00 บาท</t>
  </si>
  <si>
    <t>บริษัท เมโทรซิสเต็มส์คอร์ปอเรชั่น จํากัด (มหาชน) ราคาซื้อหรือจ้าง 41,088.00 บาท</t>
  </si>
  <si>
    <t>ห้างหุ้นส่วนจํากัด ไมโคร ซัม เอ็นเตอร์ ไพร์ส ราคาซื้อหรือจ้าง 20,822.20 บาท</t>
  </si>
  <si>
    <t>บริษัท พล็อต ปริ้นท์ สมาร์ทไพรส์ เซอร์วิส จํากัด ราคาซื้อหรือจ้าง 24,374.60 บาท</t>
  </si>
  <si>
    <t>บริษัท เอฟเอฟเอฟ เอ็นจิเนียริ่ง จํากัด ราคาซื้อหรือจ้าง 14,124.00 บาท</t>
  </si>
  <si>
    <t>หจก.องครักษ์ปิโตรเลียม ราคาซื้อหรือจ้าง 2,000.00 บาท</t>
  </si>
  <si>
    <t>ห้างหุ้นส่วนจํากัด ไมโคร ซัม เอ็นเตอร์ ไพร์ส ราคาซื้อหรือจ้าง 5,296.50 บาท</t>
  </si>
  <si>
    <t>ห้างหุ้นส่วนจํากัด ไมโคร ซัม เอ็นเตอร์ ไพร์ส ราคาซื้อหรือจ้าง 2,086.50 บาท</t>
  </si>
  <si>
    <t>บริษัท ออฟฟศเมท (ไทย) จํากัด ราคาซื้อหรือจ้าง 5,512.00 บาท</t>
  </si>
  <si>
    <t>บริษัท ภวินันท์การปัก จำกัด ราคาซื้อหรือจ้าง 95,551 บาท</t>
  </si>
  <si>
    <t>บริษัท เอ็กซา ซีแลม จำกัด ราคาซื้อหรือจ้าง 175,140 บาท</t>
  </si>
  <si>
    <t>บริษัท ออสเทมส์ (ไทยแลนด์) จำกัด ราคาซื้อหรือจ้าง 259,380 บาท</t>
  </si>
  <si>
    <t>บริษัท โอ้วไถ่ฮง บรรจุภัณฑ์ จำกัด ราคาซื้อหรือจ้าง 1,707.72 บาท</t>
  </si>
  <si>
    <t>นายนพพร เอี่ยมสังข์ทอง ราคาซื้อหรือจ้าง 3,000.00 บาท</t>
  </si>
  <si>
    <t>บจก. เรียลไลน์ เน็ตเวิร์ค ราคาซื้อหรือจ้าง 149,992.60 บาท</t>
  </si>
  <si>
    <t>บริษัท บุคโดส จํากัด ราคาซื้อหรือจ้าง 16,290.00 บาท</t>
  </si>
  <si>
    <t>รัตนียา สองแสง ราคาซื้อหรือจ้าง 350.00 บาท</t>
  </si>
  <si>
    <t>บริษัท ยูแฟม คลีนิค จำกัด ราคาซื้อหรือจ้าง 12,920.00 บาท</t>
  </si>
  <si>
    <t>เลย์ปรินส์ ก๊อปปี้ ราคาซื้อหรือจ้าง 2,088.00 บาท</t>
  </si>
  <si>
    <t>บริษัท ซี.ดี.เอ็น.แอร์ซัพพลายแอนด์เอ็นจิ เนียริ่ง จํากัด ราคาซื้อหรือจ้าง 167,027.00 บาท</t>
  </si>
  <si>
    <t>ห้างหุ้นส่วนจํากัด ยูเนี่ยนเปอร์เฟคท์ ราคาซื้อหรือจ้าง 5,136.00 บาท</t>
  </si>
  <si>
    <t>บริษัท ชา-ดิสทริบิวชั่น จํากัด ราคาซื้อหรือจ้าง 36,000.00 บาท</t>
  </si>
  <si>
    <t>น้ำมันเชื้อเพลิง วันที่ 14 ถึง 15 กรกฎาคม 2568 จำนวน 1 คัน โครงการพัฒนาศักยภาพด้านการสอนสำหรับพยาบาลพี่เลี้ยง</t>
  </si>
  <si>
    <t>มน 45/2568</t>
  </si>
  <si>
    <t>บริษัท ทรัพย์อนันต์ เอ็นเตอร์ไพรส์จำกัด ราคาซื้อหรือจ้าง 96,700.00 บาท</t>
  </si>
  <si>
    <t>บริษัท ทรัส ไอทีโซลูชั่น จำกัด ราคาซื้อหรือจ้าง 174,945.00 บาท</t>
  </si>
  <si>
    <t>บริษัท ทรัพย์เจริญ แทรเวล จำกัด ราคาซื้อหรือจ้าง 12,000.00 บาท</t>
  </si>
  <si>
    <t>บริษัท ฟือเรอร์ เทคโนโลยี จำกัด ราคาซื้อหรือจ้าง 30,200.00 บาท</t>
  </si>
  <si>
    <t>บริษัท แกร็บแท็กซี่ (ประเทศไทย) จำกัด ราคาซื้อหรือจ้าง 552 บาท</t>
  </si>
  <si>
    <t>ห้างหุ้นส่วนจำกัด ลัดดา เอ็นจิเนียริ่ง ราคาซื้อหรือจ้าง 56,710.00 บาท</t>
  </si>
  <si>
    <t>บริษัท เรืองวาแสตนดาร์ดอินดัสตรี จำกัด ราคาซื้อหรือจ้าง 25,152.00 บาท</t>
  </si>
  <si>
    <t>ร้านท็อปปกประกาศนียบัตร ราคาซื้อหรือจ้าง 29,600.00 บาท</t>
  </si>
  <si>
    <t>จ้างจัดกิจกรรมทัศนศึกษา ชั้น ม.5 โปรแกรม เกาะรัตนโกสินทร์ (จำนวนนักเรียน 298 คน)</t>
  </si>
  <si>
    <t>ร้าน ธนรัตน์ เอ็กตร้าแคร์ จำกัด ราคาซื้อหรือจ้าง 1,900.00 บาท</t>
  </si>
  <si>
    <t>หจก.อินฟินิต ซัพพลาย ราคาซื้อหรือจ้าง 10,186.40 บาท</t>
  </si>
  <si>
    <t>บริษัท เมโทรโปเฟสชั่นแนลโปรดักส์ จำกัด ราคาซื้อหรือจ้าง 17,537.30 บาท</t>
  </si>
  <si>
    <t>บริษัท รัตนบรำลี จำกัด ราคาซื้อหรือจ้าง 76,180.00 บาท</t>
  </si>
  <si>
    <t>บริษัท รัตนบรำลี จำกัด ราคาซื้อหรือจ้าง 67,050.00 บาท</t>
  </si>
  <si>
    <t>บริษัท รัตนบรำลี จำกัด ราคาซื้อหรือจ้าง 75,900.00 บาท</t>
  </si>
  <si>
    <t>บริษัท มายเวย์ แทรเวล จำกัด ราคาซื้อหรือจ้าง 82,600.00 บาท</t>
  </si>
  <si>
    <t>บริษัท มายเวย์ แทรเวล จำกัด ราคาซื้อหรือจ้าง 68,000.00 บาท</t>
  </si>
  <si>
    <t>บริษัท มายเวย์ แทรเวล จำกัด ราคาซื้อหรือจ้าง 92,000.00 บาท</t>
  </si>
  <si>
    <t>บจก. มารคาโต มิวสิค ราคาซื้อหรือจ้าง 2,520.00 บาท</t>
  </si>
  <si>
    <t>บจก. มารคาโต มิวสิค ราคาซื้อหรือจ้าง 2,000.00 บาท</t>
  </si>
  <si>
    <t>หจก.ไมโคร ซัม เอ็นเตอรไพรส ราคาซื้อหรือจ้าง 5,125.30 บาท</t>
  </si>
  <si>
    <t>นายสุเทพ แกวทอง ราคาซื้อหรือจ้าง 4,500.00 บาท</t>
  </si>
  <si>
    <t>บริษัท ชินกฤช จำกัด ราคาซื้อหรือจ้าง 7,000.00 บาท</t>
  </si>
  <si>
    <t>บริษัท บี.แอล.เอส.มาร์เก็ตติ้ง จํากัด ราคาซื้อหรือจ้าง 12,295.00 บาท</t>
  </si>
  <si>
    <t>บริษัท บี.แอล.เอส.มาร์เก็ตติ้ง จํากัด ราคาซื้อหรือจ้าง 5,155.00 บาท</t>
  </si>
  <si>
    <t>บริษัท อาร์เอ็กซ์ จํากัด ราคาซื้อหรือจ้าง 5,250.49 บาท</t>
  </si>
  <si>
    <t>บริษัท เน็กซ์ไบโอ (ประเทศไทย) จํากัด ราคาซื้อหรือจ้าง 16,000.00 บาท</t>
  </si>
  <si>
    <t>ห้างหุ้นส่วนจํากัด ที.เอส.อินเตอร์แล็บ ราคาซื้อหรือจ้าง 20,249.75 บาท</t>
  </si>
  <si>
    <t>บริษัท อานา ไบโอ จํากัด ราคาซื้อหรือจ้าง 6,741.00 บาท</t>
  </si>
  <si>
    <t>ห้างหุ้นส่วนจํากัด ไมโคร ซัม เอ็นเตอร์ไพร์ส ราคาซื้อหรือจ้าง 647.35 บาท</t>
  </si>
  <si>
    <t>บริษัท ดีดี ฟินิกซ์ จํากัด ราคาซื้อหรือจ้าง 20,460.00 บาท</t>
  </si>
  <si>
    <t>บริษัท พาณิชยดิจิทัล จํากัด ราคาซื้อหรือจ้าง 17,334.00 บาท</t>
  </si>
  <si>
    <t>นางสาวธนาภรณ์ แผ่เต็ม ราคาซื้อหรือจ้าง 33,000.00 บาท</t>
  </si>
  <si>
    <t>นางสังวาล แตงเพียร ราคาซื้อหรือจ้าง 2,370.00 บาท</t>
  </si>
  <si>
    <t>พี.เค.สเตชั่นเนอรี่ ราคาซื้อหรือจ้าง 4,230 บาท</t>
  </si>
  <si>
    <t>นายไพศาล ครุฑปกษี ราคาซื้อหรือจ้าง 9,500.00 บาท</t>
  </si>
  <si>
    <t>บริษัท แมกกาซีน อินเตอร เนชั่นแนล (ประเทศไทย) จํากัด ราคาซื้อหรือจ้าง 1,200.00 บาท</t>
  </si>
  <si>
    <t>บริษัท เอส สแควร แมกกา ซีน จํากัด ราคาซื้อหรือจ้าง 350.00 บาท</t>
  </si>
  <si>
    <t>หางหุนสวนจำกัด จีโอ 913  ราคา 8,100.00 บาท</t>
  </si>
  <si>
    <t>ร้าน สุมณฑา ราคาซื้อหรือจ้าง 8,311.00 บาท</t>
  </si>
  <si>
    <t>ร้าน สุมณฑา ราคา 8,311.00 บาท</t>
  </si>
  <si>
    <t>หางหุนสวนจำกัด ไมโคร ซัม เอ็นเตอรไพรส ราคาซื้อหรือจ้าง 80.25 บาท</t>
  </si>
  <si>
    <t>หางหุนสวนจำกัด จีโอ 913 ราคาซื้อหรือจ้าง 8,100.00 บาท</t>
  </si>
  <si>
    <t>1. บมจ. เมโทร ซิสเต็มส์ คอร์ปอเรชั่น ราคา 230,157 บาท
2. บจก. คอมพิวเตอร์เพอริเฟอรัลแอนด์ซัพพลายส์ 302,328.50 บาท
3. บจก. ทูยู คอร์ปอเรชั่น ราคา 328,918 บาท</t>
  </si>
  <si>
    <t>3000063153
3000063423</t>
  </si>
  <si>
    <t>8 กรกฎาคม 2568
30 กรกฎาคม 2568</t>
  </si>
  <si>
    <t>ร้านรอยัล ฟลอร่า ราชพฤกษ์ ราคาซื้อหรือจ้าง 8,945.00 บาท</t>
  </si>
  <si>
    <t>นายไพวรรณ์ สิงห์โต ราคาซื้อหรือจ้าง 1,900.00 บาท</t>
  </si>
  <si>
    <t>บริษัท เอส.เอ็น.โอ มาร์เก็ตติ้ง จำกัด ราคาซื้อหรือจ้าง 6,981.75 บาท</t>
  </si>
  <si>
    <t>ร้านยา มศว ราคาซื้อหรือจ้าง 4,130.00 บาท</t>
  </si>
  <si>
    <t>บริษัท ชูมิตร 1967 จำกัด ราคาซื้อหรือจ้าง 1,000.00 บาท</t>
  </si>
  <si>
    <t>บริษัท ดีเคเอสเอช (ประเทศไทย) จำกัด ราคาซื้อหรือจ้าง 1,000.00 บาท</t>
  </si>
  <si>
    <t>บริษัท แอคคอร์ด คอร์ปอเรชั่น จำกัด ราคาซื้อหรือจ้าง 90,300.00 บาท</t>
  </si>
  <si>
    <t>1. บมจ. เมโทร ซิสเต็มส์ คอร์ปอเรชั่น ราคาซื้อหรือจ้าง 230,157 บาท
2. บจก. ทูยู คอร์ปอเรชั่น ราคาซื้อหรือจ้าง 70,299 บาท</t>
  </si>
  <si>
    <t>บริษัท ริโก้ (ประเทศไทย) จำกัด ราคาซื้อหรือจ้าง 6,401,810.00 บาท</t>
  </si>
  <si>
    <t>บริษัท ออฟฟิศเมศ (ไทย) จำกัด ราคาซื้อหรือจ้าง 5,391.89 บาท</t>
  </si>
  <si>
    <t>บริษัท แอดไวซ์ ไอที อินฟินิท จำกัด ราคาซื้อหรือจ้าง 3,228.00 บาท</t>
  </si>
  <si>
    <t>ซื้อวัสดุใช้ในการเรียนการสอนรายวิชาวิทยาศาสตร์ รวม 15 รายการ</t>
  </si>
  <si>
    <t>ร้าน ฉันทกรุ๊ป ราคา 7,772.00 บาท</t>
  </si>
  <si>
    <t>ร้าน ฉันทกรุ๊ป ราคาซื้อหรือจ้าง 7,772.00 บาท</t>
  </si>
  <si>
    <t>บจก.ฟาร์มาฮอฟ จำกัด ราคาซื้อหรือจ้าง 58,760.00 บาท</t>
  </si>
  <si>
    <t>บมจ. ชุมชนเภสัชกรรม จำกัด (มหาชน) ราคาซื้อหรือจ้าง 7,032.00 บาท</t>
  </si>
  <si>
    <t>บจก.ฟาร์มาฮอฟ จำกัด ราคาซื้อหรือจ้าง 21,941.00 บาท</t>
  </si>
  <si>
    <t>บจก.เมค เซนทส ราคาซื้อหรือจ้าง 10,967.50 บาท</t>
  </si>
  <si>
    <t>บจก.เมค เซนทส  ราคา 10,967.50 บาท</t>
  </si>
  <si>
    <t>บจก.พี.ซี.ดรักเซ็นเตอร ราคา 20,629.60 บาท</t>
  </si>
  <si>
    <t>บจก.พี.ซี.ดรักเซ็นเตอร ราคาซื้อหรือจ้าง 20,629.60 บาท</t>
  </si>
  <si>
    <t>บจก.แลบแกส (ประเทศไทย) ราคา 2,568.00 บาท</t>
  </si>
  <si>
    <t>บจก.แลบแกส (ประเทศไทย) ราคาซื้อหรือจ้าง 2,568.00 บาท</t>
  </si>
  <si>
    <t>บจก.เพอรกินเอลเมอร ไซแอนติฟค ราคาซื้อหรือจ้าง 40,553.00 บาท</t>
  </si>
  <si>
    <t>บจก.เมทเลอร-โทเลโด (ประเทศไทย) ราคาซื้อหรือจ้าง 31,886.00 บาท</t>
  </si>
  <si>
    <t>บจก. ดีเคเอสเอช เทคโนโลยี ราคาซื้อหรือจ้าง 8,881.00 บาท</t>
  </si>
  <si>
    <t>จางเหมาบริการ Preventive Maintenance (PM) เครื่องอ่านปฏิกิริยาบนไมโครเพลท ชนิดมัลติ โหมด ยี่หอ BMG Labtech/Clariostar plus 1 งาน</t>
  </si>
  <si>
    <t>ห้างหุ้นส่วนจำกัด เมย์เด้นท์ ราคาซื้อหรือจ้าง 118,620.00 บาท</t>
  </si>
  <si>
    <t>ร้านธนาวัลย์ ราคาซื้อหรือจ้าง 4,850.00 บาท</t>
  </si>
  <si>
    <t>บริษัท นูโวเด้นท์ จำกัด ราคาซื้อหรือจ้าง 1,179.00 บาท</t>
  </si>
  <si>
    <t>หางหุนสวนจำกัด ไมโคร ซัม เอ็นเตอรไพรส ราคาซื้อหรือจ้าง 15,247.50 บาท</t>
  </si>
  <si>
    <t>บริษัท วิทยาศรม จำกัด ราคาซื้อหรือจ้าง 9,416.00 บาท</t>
  </si>
  <si>
    <t>นายไพโรจน บุตรเสือ ราคาซื้อหรือจ้าง 32,100.00 บาท</t>
  </si>
  <si>
    <t>รานวัฒนาวงศซัพพลาย ราคาซื้อหรือจ้าง 5,450.00 บาท</t>
  </si>
  <si>
    <t>บริษัท บี.แอล.เอส. มาร์เก็ตติ้ง จํากัด ราคาซื้อหรือจ้าง 34,616.00 บาท</t>
  </si>
  <si>
    <t>บริษัท บี.แอล.เอส. มาร์เก็ตติ้ง จํากัด ราคาซื้อหรือจ้าง 8,500.00 บาท</t>
  </si>
  <si>
    <t>บริษัท เอ็มเอชเคบิสซิเนส จํากัด ราคาซื้อหรือจ้าง 6,848.00 บาท</t>
  </si>
  <si>
    <t>หจก.รีเสาวภาบริการ ราคาซื้อหรือจ้าง 400.00 บาท</t>
  </si>
  <si>
    <t>ร้านบิวตี้การ์เด้น ราคาซื้อหรือจ้าง 1,800.00 บาท</t>
  </si>
  <si>
    <t>บริษัท แมจิค รูทส จํากัด ราคาซื้อหรือจ้าง 2,800.00 บาท</t>
  </si>
  <si>
    <t>บริษัท เอ็มเอชเคบิสซิเนส จํากัด ราคาซื้อหรือจ้าง 4,387.00 บาท</t>
  </si>
  <si>
    <t>บริษัท พี.เอ.ลีฟวิ่ง จํากัด ราคาซื้อหรือจ้าง 10,300.00 บาท</t>
  </si>
  <si>
    <t>ห้างหุ้นส่วนจำกัด ภาสิน ราคาซื้อหรือจ้าง 81,000 บาท</t>
  </si>
  <si>
    <t>นางสังวาล แตงเพียร ราคาซื้อหรือจ้าง 1,950.00 บาท</t>
  </si>
  <si>
    <t>หจก. ไมโคร ซัม เอ็นเตอร์ไพร์ส ราคาซื้อหรือจ้าง 3,766.40 บาท</t>
  </si>
  <si>
    <t>EBSCO INTERNATIONAL ราคาซื้อหรือจ้าง 57,770.77 บาท</t>
  </si>
  <si>
    <t>หางหุนสวนจํากัด วงษสิน อุดมการไฟฟา ราคาซื้อหรือจ้าง 16,763.26 บาท</t>
  </si>
  <si>
    <t>สถาบันวิจัยและพัฒนาอัญมณีและ เครื่องประดับแหงชาติ (องคการมหาชน) ราคาซื้อหรือจ้าง 963.00 บาท</t>
  </si>
  <si>
    <t>หางหุนสวนจํากัด แล็บ วัลเลย ราคาซื้อหรือจ้าง 936.25 บาท</t>
  </si>
  <si>
    <t>หางหุนสวนจํากัด แล็บ วัลเลย ราคา 936.25 บาท</t>
  </si>
  <si>
    <t>1. หจก. ไมโคร ซัม เอ็นเตอร์ไพร์ส ราคาซื้อหรือจ้าง 17,981.35 บาท
2. บจก. วัฒนากรเทรดดิ้ง ราคาซื้อหรือจ้าง 16,755 บาท</t>
  </si>
  <si>
    <t>1. หจก. ไมโคร ซัม เอ็นเตอร์ไพร์ส ราคา 35,328.19 บาท
2. บจก. วัฒนากรเทรดดิ้ง ราคา 36,711 บาท</t>
  </si>
  <si>
    <t>3000063122
3000063123</t>
  </si>
  <si>
    <t>7 กรกฎาคม 2568
7 กรกฎาคม 2568</t>
  </si>
  <si>
    <t>บริษัท ทรัสที แมเนจเมนท จํากัด ราคา 460,000.00 บาท</t>
  </si>
  <si>
    <t>คาจางควบคุมงานปรับปรุงหองเรียนและพื้นที่สวนกลางแบบเปด อาคาร 6 ชั้น 3 และชั้น 4</t>
  </si>
  <si>
    <t>SWU work space ราคา 4,470.00  บาท</t>
  </si>
  <si>
    <t>SWU work space ราคาซื้อหรือจ้าง 4,000.00 บาท</t>
  </si>
  <si>
    <t>SWU work space ราคาซื้อหรือจ้าง 4,470.00 บาท</t>
  </si>
  <si>
    <t>บริษัท ทรัสที แมเนจเมนท จํากัด ราคาซื้อหรือจ้าง 460,000.00 บาท</t>
  </si>
  <si>
    <t>หางหุนสวนจํากัด ไมโคร ซัม เอ็นเตอรไพรส ราคาซื้อหรือจ้าง 9,337.00 บาท</t>
  </si>
  <si>
    <t>หางหุนสวนจํากัด ไมโคร ซัม เอ็นเตอรไพรส ราคา 9,337.00 บาท</t>
  </si>
  <si>
    <t>นายสมรัช อุยานนทรักษ ราคา 22,500.00 บาท</t>
  </si>
  <si>
    <t>นายสมรัช อุยานนทรักษ ราคาซื้อหรือจ้าง 22,500.00 บาท</t>
  </si>
  <si>
    <t>บริษัท ที-ได คอมพิวเตอร์ โอเอ (ประเทศไทย) ราคาซื้อหรือจ้าง 57,780.00 บาท</t>
  </si>
  <si>
    <t>จัดซื้อวัสดุค่าดอกไม้ จำนวน 1 รายการ (งานสถาปนาวิทยาลัยนวัตกรรมสื่อสารสังคม ครบรอบ 19 ปี)</t>
  </si>
  <si>
    <t>บริษัท ไมครอนโปรโมชั่น จำกัด ราคาซื้อหรือจ้าง 13,910.00 บาท</t>
  </si>
  <si>
    <t>บริษัท ที-ได คอมพิวเตอร์ โอเอ (ประเทศไทย) ราคาซื้อหรือจ้าง 60,540.60 บาท</t>
  </si>
  <si>
    <t>บริษัท โคเน่ จำกัด (มหาชน) ราคาซื้อหรือจ้าง 16,028.60 บาท</t>
  </si>
  <si>
    <t>บริษัท มาร์คาโต้ มิวสิค จำกัด ราคาซื้อหรือจ้าง 21,380.00 บาท</t>
  </si>
  <si>
    <t>บริษัท มาร์คาโต้ มิวสิค จำกัด ราคาซื้อหรือจ้าง 8,100.00 บาท</t>
  </si>
  <si>
    <t>ร้าน ฉันทกรุ๊ป ราคาซื้อหรือจ้าง 43,746.00 บาท</t>
  </si>
  <si>
    <t>ร้าน ฉันทกรุ๊ป 43,746.00 บาท</t>
  </si>
  <si>
    <t>นายสมใจ มาลัยวรรณ ราคาซื้อหรือจ้าง 42,600.00 บาท</t>
  </si>
  <si>
    <t>หสม. โอ.เอ็น.ดีไซน ราคาซื้อหรือจ้าง 19,599.72 บาท</t>
  </si>
  <si>
    <t>จางจักพิมพรายงานประจำปคณะศิลปกรรมศาสตร รวท 40 เลม จำนวน 2 รายการ</t>
  </si>
  <si>
    <t>บจก. กริดส ดีไซน แอนด คคอมมูนิเคชั่น ราคาซื้อหรือจ้าง 50,000.00 บาท</t>
  </si>
  <si>
    <t>3000063026</t>
  </si>
  <si>
    <t>รานเอสแอล ควอลิตี้ ซัพพลาย ราคาซื้อหรือจ้าง 5,082.50 บาท</t>
  </si>
  <si>
    <t>บจก. ซีทีแลบบอราตอรี่ ราคาซื้อหรือจ้าง 8,121.30 บาท</t>
  </si>
  <si>
    <t>บจก. ซีทีแลบบอราตอรี่ ราคา 8,121.30 บาท</t>
  </si>
  <si>
    <t>บริษัท ซี.ดี.เอ็น.แอร์ซัพพลายแอนด์เอ็นจิ เนียริ่ง จํากัด ราคาซื้อหรือจ้าง 128,400.00 บาท</t>
  </si>
  <si>
    <t>บริษัท ธนวรรณ อินเตอร์เทรด จํากัด ราคาซื้อหรือจ้าง 19,923.40 บาท</t>
  </si>
  <si>
    <t>บริษัท เมโทรซิสเต็มส์คอร์ปอเรชั่น จํากัด (มหาชน) ราคาซื้อหรือจ้าง 50,370.25 บาท</t>
  </si>
  <si>
    <t>ห้างหุ้นส่วนจํากัด ไมโคร ซัม เอ็นเตอร์ไพร์ส ราคาซื้อหรือจ้าง 8,988.00 บาท</t>
  </si>
  <si>
    <t>ห้างหุ้นส่วนจํากัด ไมโคร ซัม เอ็นเตอร์ไพร์ส ราคาซื้อหรือจ้าง 16,349.60 บาท</t>
  </si>
  <si>
    <t>บริษัท สิทธิพรแอสโซซิเอส จํากัด ราคาซื้อหรือจ้าง 105,930.00 บาท</t>
  </si>
  <si>
    <t>บริษัท เอฟเอฟเอฟ เอ็นจิเนียริ่ง จํากัด ราคาซื้อหรือจ้าง 35,689.85 บาท</t>
  </si>
  <si>
    <t>บริษัท ซี.ดี.เอ็น.แอร์ซัพพลายแอนด์เอ็นจิ เนียริ่ง จํากัด ราคาซื้อหรือจ้าง 12,947.00 บาท</t>
  </si>
  <si>
    <t>บริษัท แทนเจนต์ เอ็นจิเนียริ่ง จํากัด ราคาซื้อหรือจ้าง 390,207.60 บาท</t>
  </si>
  <si>
    <t>ศูนย์หนังสือจุฬาลงกรณ์มหาวิทยาลัย ราคาซื้อหรือจ้าง 65,094.50 บาท</t>
  </si>
  <si>
    <t>บริษัท เมโทรซิสเต็มส์คอร์ปอเรชั่น จํากัด (มหาชน) ราคาซื้อหรือจ้าง 4,102.38 บาท</t>
  </si>
  <si>
    <t>บริษัท พรทิพย์ แทรเวล จํากัด ราคาซื้อหรือจ้าง 3,000.00 บาท</t>
  </si>
  <si>
    <t>บริษัท อินฟนิตี้ เซอรวิส พลัส จํากัด ราคาซื้อหรือจ้าง 3,210.00 บาท</t>
  </si>
  <si>
    <t>บริษัท ฟรีดอม แอนด์ ดอน จํากัด ราคาซื้อหรือจ้าง 2000 บาท</t>
  </si>
  <si>
    <t>บริษัท ธรรมนิติ เพรส จํากัด ราคาซื้อหรือจ้าง 2,000.00 บาท</t>
  </si>
  <si>
    <t>บริษัท แมกกาซีน อินเตอร เนชั่นแนล (ประเทศไทย) จํากัด ราคาซื้อหรือจ้าง 11,996.00 บาท</t>
  </si>
  <si>
    <t>บริษัท สํานักพัฒนาการ บริหารธรรมนิติ จํากัด ราคาซื้อหรือจ้าง 2,000.00 บาท</t>
  </si>
  <si>
    <t>บริษัท ออฟฟิศเมท (ไทย) จำกัด ราคาซื้อหรือจ้าง 482.00 บาท</t>
  </si>
  <si>
    <t>บริษัท แอดไวซ์ ไอที อินฟินิท จำกัด ราคาซื้อหรือจ้าง 2,290.00 บาท</t>
  </si>
  <si>
    <t>บริษัท แอดไวซ์ ไอที อินฟินิท จำกัด ราคา 2,290.00 บาท</t>
  </si>
  <si>
    <t>ร้านนวนครสเตชั่นเนอรี่ ราคาซื้อหรือจ้าง 6000 บาท</t>
  </si>
  <si>
    <t>บริษัท เอ็ม.เอ. ดิสทริบิวชั่น จำกัด ราคาซื้อหรือจ้าง 498,725.00 บาท</t>
  </si>
  <si>
    <t>บริษัท วัน-ทู-ออล จำกัด ราคาซื้อหรือจ้าง 150,870.00 บาท</t>
  </si>
  <si>
    <t>บริษัท ริโก (ประเทศไทย) จํากัด ราคาซื้อหรือจ้าง 32,410 บาท</t>
  </si>
  <si>
    <t>ร้าน ฉันทกรุ๊ป ราคาซื้อหรือจ้าง 22,101.00 บาท</t>
  </si>
  <si>
    <t>ร้าน ฉันทกรุ๊ป ราคา 22,101.00 บาท</t>
  </si>
  <si>
    <t xml:space="preserve">02/15 </t>
  </si>
  <si>
    <t>ส.มงคล ราคาซื้อหรือจ้าง 65,150.00 บาท</t>
  </si>
  <si>
    <t>เอส พี เอ็น การค้า ราคาซื้อหรือจ้าง 2,931.00 บาท</t>
  </si>
  <si>
    <t>บริษัท ธนัชวิชญ แทรเวล กรุป จํากัด ราคาซื้อหรือจ้าง 29,000.00 บาท</t>
  </si>
  <si>
    <t>ร้านนวนครสเตชั่นเนอรี่ ราคาซื้อหรือจ้าง 2360 บาท</t>
  </si>
  <si>
    <t>ม.ราชภัฎวไลยอลงกรณ์ ราคาซื้อหรือจ้าง 640 บาท</t>
  </si>
  <si>
    <t>บริษัท บี.แอล.เอส. มาร์เก็ตติ้ง จํากัด ราคาซื้อหรือจ้าง 8,040.00 บาท</t>
  </si>
  <si>
    <t>บริษัท สมใจบิชกรุป จํากัด ราคาซื้อหรือจ้าง 409.00 บาท</t>
  </si>
  <si>
    <t>พัฒนะเคหะภัณฑ ราคาซื้อหรือจ้าง 895.00 บาท</t>
  </si>
  <si>
    <t>หางหุนสวนจํากัด สุขุมวิทสเตชั่นเนอรี่ ราคาซื้อหรือจ้าง 450.00 บาท</t>
  </si>
  <si>
    <t>บริษัท ออฟฟศเมท (ไทย) จํากัด ราคาซื้อหรือจ้าง 5,606.00 บาท</t>
  </si>
  <si>
    <t>บริษัท ซีพี เอ็กซตรา จํากัด (มหาชน) ราคาซื้อหรือจ้าง 344.00 บาท</t>
  </si>
  <si>
    <t>ร้านเลย์ปริ้นส์ ก๊อปปี้ ราคาซื้อหรือจ้าง 3,320 บาท</t>
  </si>
  <si>
    <t>บริษัท ริโก้ (ประเทศไทย) จํากัด ราคาซื้อหรือจ้าง 88,082.40 บาท</t>
  </si>
  <si>
    <t>บริษัท ออฟฟศเมท (ไทย) จํากัด ราคาซื้อหรือจ้าง 2,642.00 บาท</t>
  </si>
  <si>
    <t>บริษัท ออฟฟศเมท (ไทย) จํากัด ราคา 2,642.00 บาท</t>
  </si>
  <si>
    <t xml:space="preserve">02/14 </t>
  </si>
  <si>
    <t>รานจานันต&amp;ปาจุย  ราคา 1,000.00 บาท</t>
  </si>
  <si>
    <t>บริษัท ออมนิ ซิสเตมส จํากัด ราคาที่เสนอ 71,690.00 บาท</t>
  </si>
  <si>
    <t>บริษัท ออมนิ ซิสเตมส จํากัด ราคาซื้อหรือจ้าง 71,690.00 บาท</t>
  </si>
  <si>
    <t>ควอลิตี้ปริ้นท์ ราคาซื้อหรือจ้าง 4,800.00 บาท</t>
  </si>
  <si>
    <t>ควอลิตี้ปริ้นท์  ราคา 4,800.00 บาท</t>
  </si>
  <si>
    <t>บริษัท ริโก้ (ประเทศไทย) จำกัด ราคาซื้อหรือจ้าง 98,119.00 บาท</t>
  </si>
  <si>
    <t>บริษัท แลนด์โก้ ฮักซ์ จำกัด ราคาซื้อหรือจ้าง 23,800.00 บาท</t>
  </si>
  <si>
    <t>บริษัท น้ำมันบริโภคไทย จำกัด ราคาซื้อหรือจ้าง 43,442.00 บาท</t>
  </si>
  <si>
    <t>บริษัท รียูเนี่ยน โซลูชั่น จำกัด ราคาซื้อหรือจ้าง 314,749.00 บาท</t>
  </si>
  <si>
    <t>บริษัท รดา มีเดีย จํากัด ราคาซื้อหรือจ้าง 33,730 บาท</t>
  </si>
  <si>
    <t>บริษัท พี.จี.รวมภัณฑ์เครื่องเขียนจำกัด ราคาซื้อหรือจ้าง 29,075.00 บาท</t>
  </si>
  <si>
    <t>นายนนทชัย สิงหมุย ราคาซื้อหรือจ้าง 50,700.00 บาท</t>
  </si>
  <si>
    <t>บจก. ทรู-แบ็ก ราคาซื้อหรือจ้าง 29,960.00 บาท</t>
  </si>
  <si>
    <t>หจก.ไมโคร ซัม เอ็นเตอรไพรส ราคาซื้อหรือจ้าง 7,486.60 บาท</t>
  </si>
  <si>
    <t>บจก. ซี.เอส.อาร.เทคโนโปรดักส ราคาซื้อหรือจ้าง 77,575.00 บาท</t>
  </si>
  <si>
    <t>หจก.ไมโคร ซัม เอ็นเตอรไพรส ราคา 7,486.60 บาท</t>
  </si>
  <si>
    <t>บจก. ซี.เอส.อาร.เทคโนโปรดักส ราคา 77,575.00 บาท</t>
  </si>
  <si>
    <t>บจก. กิบไทย  ราคา 7,383.00 บาท</t>
  </si>
  <si>
    <t>บจก. กิบไทย ราคาซื้อหรือจ้าง 7,383.00 บาท</t>
  </si>
  <si>
    <t>บจก. เอส.เอ็ม.เคมีคอลส ซัพพลาย ราคาซื้อหรือจ้าง 10,817.70 บาท</t>
  </si>
  <si>
    <t>จัดซื้อ N-Succinyl-Ala-Ala-Ala-p-nitroanili de, 100 mg. 1 อัน</t>
  </si>
  <si>
    <t>3000062959</t>
  </si>
  <si>
    <t>บจก.แกส เซ็นเตอร 2001 ราคา 2,996.00 บาท</t>
  </si>
  <si>
    <t>บจก.แกส เซ็นเตอร 2001 ราคาซื้อหรือจ้าง 2,996.00 บาท</t>
  </si>
  <si>
    <t>1. บริษัท เมโทรซิสเต็มส์ คอร์ปอเรชั่น จํากัด (มหาชน) 72,590.94 บาท
2. บจก. แคนนอน มาร์เก็ตติ้ง (ไทยแลนด์) ราคา 142,845 บาท</t>
  </si>
  <si>
    <t>บริษัท เมโทรซิสเต็มส์ คอร์ปอเรชั่น จํากัด (มหาชน) ราคาซื้อหรือจ้าง 72,590.94 บาท</t>
  </si>
  <si>
    <t>บริษัท เมโทรซิสเต็มส์ คอร์ปอเรชั่น จํากัด (มหาชน) ราคาซื้อหรือจ้าง 13,289.40 บาท</t>
  </si>
  <si>
    <t>หางหุนสวนจำกัด ไมโคร ซัม เอ็นเตอรไพรส ราคาซื้อหรือจ้าง 684.80 บาท</t>
  </si>
  <si>
    <t>หางหุนสวนจำกัด ไมโคร ซัม เอ็นเตอรไพรส ราคาซื้อหรือจ้าง 4,939.12 บาท</t>
  </si>
  <si>
    <t>บริษัท เอสโค (ไทยแลนด) จำกัด ราคาซื้อหรือจ้าง 60,583.40 บาท</t>
  </si>
  <si>
    <t>บริษัท โตโยต้า เค.มอเตอร์ส ผู้จําหน่ายโตโยต้า จํากัด ราคาซื้อหรือจ้าง 5,716.37 บาท</t>
  </si>
  <si>
    <t>บริษัท พี.เอส.แล็บ ซัพพลาย จํากัด ราคาซื้อหรือจ้าง 32,528.00 บาท</t>
  </si>
  <si>
    <t>ห้างหุ้นส่วนจํากัด ไมโคร ซัม เอ็นเตอร์ ไพร์ส ราคาซื้อหรือจ้าง 33,341.20 บาท</t>
  </si>
  <si>
    <t>บริษัท เมโทรซิสเต็มส์คอร์ปอเรชั่น จํากัด (มหาชน) ราคาซื้อหรือจ้าง 20,220.86 บาท</t>
  </si>
  <si>
    <t>บริษัท นางฟ้าอุรวศรีเฮง จํากัด ราคาซื้อหรือจ้าง 25,210.00 บาท</t>
  </si>
  <si>
    <t>บริษัท เมโทรซิสเต็มส์คอร์ปอเรชั่น จํากัด (มหาชน) ราคาซื้อหรือจ้าง 45,333.76 บาท</t>
  </si>
  <si>
    <t>บริษัท เมโทรซิสเต็มส์คอร์ปอเรชั่น จํากัด (มหาชน) ราคาซื้อหรือจ้าง 73,843.91 บาท</t>
  </si>
  <si>
    <t>บริษัท ออโตเมชั่น เซอร์วิส จํากัด ราคาซื้อหรือจ้าง 274,990.00 บาท</t>
  </si>
  <si>
    <t>บริษัท สิทธิพรแอสโซซิเอส จํากัด ราคาซื้อหรือจ้าง 37,557.00 บาท</t>
  </si>
  <si>
    <t>ห้างหุ้นส่วนจํากัด ไมโคร ซัม เอ็นเตอร์ ไพร์ส ราคาซื้อหรือจ้าง 9,630.00 บาท</t>
  </si>
  <si>
    <t>ห้างหุ้นส่วนจํากัด ไมโคร ซัม เอ็นเตอร์ ไพร์ส ราคาซื้อหรือจ้าง 321.00 บาท</t>
  </si>
  <si>
    <t>บริษัท ที แอนด์ เค ดิจิตอล จํากัด ราคาซื้อหรือจ้าง 2,728.50 บาท</t>
  </si>
  <si>
    <t>ร้าน ช่างกุญแจนครนายก ราคาซื้อหรือจ้าง 2,295.00 บาท</t>
  </si>
  <si>
    <t>ร้านต้นกล้าคลอง15,ร้านจิณณทิพ,ร้าน เบญจวรรณ, ราคาซื้อหรือจ้าง 1,980.00 บาท</t>
  </si>
  <si>
    <t>นางสาวแพรวพรรณ ณ ระนอง ราคาซื้อหรือจ้าง 700.00 บาท</t>
  </si>
  <si>
    <t>นายนิรุตติ์ ใจทา ราคาซื้อหรือจ้าง 58,800 บาท</t>
  </si>
  <si>
    <t>1. บมจ. เมโทร ซิสเต็มส์ คอร์ปอเรชั่น ราคาซื้อหรือจ้าง 90,969.26 บาท
2. บจก. ออฟฟศเมท (ไทย) ราคาซื้อหรือจ้าง 1,060 บาท</t>
  </si>
  <si>
    <t>1. บมจ. เมโทร ซิสเต็มส์ คอร์ปอเรชั่น ราคา 90,969.26 บาท
2. บจก. ออฟฟศเมท (ไทย) ราคา 1,060 บาท
3. หจก. ไมโคร ซัม เอ็นเตอร์ไพร์ส ราคา 1,070 บาท</t>
  </si>
  <si>
    <t>3000062951
3000062952</t>
  </si>
  <si>
    <t>2 กรกฎาคม 2568
2 กรกฎาคม 2568</t>
  </si>
  <si>
    <t>หางหุนสวนจํากัด เวิลด รีซอรส เทรดดิ้ง ราคา 1,552.53 บาท</t>
  </si>
  <si>
    <t>หางหุนสวนจํากัด เวิลด รีซอรส เทรดดิ้ง ราคาซื้อหรือจ้าง 1,552.53 บาท</t>
  </si>
  <si>
    <t>บริษัท เจ เค กรุปเทรดดิ้ง จํากัด  ราคา 7,682.60 บาท</t>
  </si>
  <si>
    <t>บริษัท เจ เค กรุปเทรดดิ้ง จํากัด ราคาซื้อหรือจ้าง 7,682.60 บาท</t>
  </si>
  <si>
    <t>บริษัท พีเอ็ม ออโตเมชั่น (ประเทศไทย) จํากัด ราคา 2,461.00 บาท</t>
  </si>
  <si>
    <t>บริษัท พีเอ็ม ออโตเมชั่น (ประเทศไทย) จํากัด ราคาซื้อหรือจ้าง 2,461.00 บาท</t>
  </si>
  <si>
    <t>บริษัท ออลล์ เวลเนส จำกัด ราคาซื้อหรือจ้าง 83,888.00 บาท</t>
  </si>
  <si>
    <t>บริษัท เอส. สมาร์ทเทค ซิสเต็ม จำกัด ราคาซื้อหรือจ้าง 6,220.00 บาท</t>
  </si>
  <si>
    <t>บจก. ฟลลเตอร มารท ราคาซื้อหรือจ้าง 29,920.00 บาท</t>
  </si>
  <si>
    <t>นายสมาน พลธรรม ราคาซื้อหรือจ้าง 1,540.00 บาท</t>
  </si>
  <si>
    <t>ร้านอุปกรณ์ก่อสร้างเจริญสิน ราคาซื้อหรือจ้าง 3,789.00 บาท</t>
  </si>
  <si>
    <t>นางสาวเกล็ดไพลิน รักคุณ ราคาซื้อหรือจ้าง 1,059.00 บาท</t>
  </si>
  <si>
    <t>3000062954</t>
  </si>
  <si>
    <t>นางสาวอำภัย ซมมิน ราคาซื้อหรือจ้าง 15,000.00 บาท</t>
  </si>
  <si>
    <t>อารีพร ราคาซื้อหรือจ้าง 2,800.00 บาท</t>
  </si>
  <si>
    <t>บริษัท เดอะ เบสท์ แวลู จํากัด ราคาซื้อหรือจ้าง 38,760.00 บาท</t>
  </si>
  <si>
    <t>บริษัท บี.แอล.เอส. มาร์เก็ตติ้ง จํากัด ราคาซื้อหรือจ้าง 4,800.00 บาท</t>
  </si>
  <si>
    <t>บริษัท บี.แอล.เอส. มาร์เก็ตติ้ง จํากัด ราคาซื้อหรือจ้าง 560.00 บาท</t>
  </si>
  <si>
    <t>หางหุนสวนจํากัด ธนโชติ ก็อปป เซ็น เตอร ราคาซื้อหรือจ้าง 2,771.30 บาท</t>
  </si>
  <si>
    <t>พลอยแพรว กอปป ราคาซื้อหรือจ้าง 1,288.00 บาท</t>
  </si>
  <si>
    <t>บริษัท ออฟฟศเมท (ไทย) จํากัด ราคาซื้อหรือจ้าง 1,943.00 บาท</t>
  </si>
  <si>
    <t>บริษัท ไดซี จํากัด ราคาซื้อหรือจ้าง 1,444.50 บาท</t>
  </si>
  <si>
    <t>รานยา มศว ราคาซื้อหรือจ้าง 1,604.00 บาท</t>
  </si>
  <si>
    <t>นายสมศักดิ์ แสงนอก ราคาซื้อหรือจ้าง 5,400.00 บาท</t>
  </si>
  <si>
    <t>นางสาวกมลทิพย พริ้งเพราะ ราคาซื้อหรือจ้าง 3,600.00 บาท</t>
  </si>
  <si>
    <t>SWU work space โดย พัชรี ภัทร เจียรพันธุ ราคาซื้อหรือจ้าง 600.00 บาท</t>
  </si>
  <si>
    <t>เมืองใหมเคหะภัณฑ ราคาซื้อหรือจ้าง 1,393.00 บาท</t>
  </si>
  <si>
    <t>1.นายคิวณัฐ ศิริสมบัติ
 2.นายสมศักดิ์ แสงนอก ราคาซื้อหรือจ้าง 5,400.00 บาท</t>
  </si>
  <si>
    <t>นายตะวัน วันทมาตร ราคาซื้อหรือจ้าง 1,440.00 บาท</t>
  </si>
  <si>
    <t>นายศักดิ์ดา ดาริน ราคาซื้อหรือจ้าง 7,000.00 บาท</t>
  </si>
  <si>
    <t>บริษัท ซี.เจ.เจนเนอรัล ซัพพลาย (สำนักงานใหญ่) ราคาซื้อหรือจ้าง 780.00 บาท</t>
  </si>
  <si>
    <t>ร้าน สุมณฑา ราคาซื้อหรือจ้าง 9,629.00 บาท</t>
  </si>
  <si>
    <t>ร้าน สุมณฑา  9,629.00 บาท</t>
  </si>
  <si>
    <t>บ.โกพริ้นท์ จำกัด ราคาซื้อหรือจ้าง 300 บาท</t>
  </si>
  <si>
    <t>บริษัท ออฟฟิศเมท (ไทย) จำกัด ราคาซื้อหรือจ้าง 6,000.00 บาท</t>
  </si>
  <si>
    <t>บริษัท ซันคัลเล่อร์ โอ.เอ. จำกัด ราคาซื้อหรือจ้าง 42,586.00 บาท</t>
  </si>
  <si>
    <t>บริษัท ซันคัลเล่อร์ โอ.เอ. จำกัด ราคาซื้อหรือจ้าง 17,655.00 บาท</t>
  </si>
  <si>
    <t>บริษัท ทริพเพิล ลิงค์ จำกัด ราคาซื้อหรือจ้าง 50,932 บาท</t>
  </si>
  <si>
    <t>บริษัท ทริพเพิล ลิงค์ จำกัด เสนอราคา 50,932 บาท</t>
  </si>
  <si>
    <t>3000062900</t>
  </si>
  <si>
    <t>บริษัท ริโก (ประเทศไทย) จํากัด ราคาซื้อหรือจ้าง 32,730 บาท</t>
  </si>
  <si>
    <t>บริษัท ทรงสมัย ราชเทวี 2525 จำกัด ราคาซื้อหรือจ้าง 179,760.00 บาท</t>
  </si>
  <si>
    <t>หางหุนสวนจํากัด เอ็น.พี.จี. ราคาซื้อหรือจ้าง 5,297 บาท</t>
  </si>
  <si>
    <t>จางเหมาจัดทำสารานุกรมมศิลปะไทย (ทัศนศิลป) รูปแบบ E-Book จำนวน 1 งาน</t>
  </si>
  <si>
    <t>3000062854</t>
  </si>
  <si>
    <t>นายปฐม วงศกาฬสินธุ ราคาซื้อหรือจ้าง 77,500.00 บาท</t>
  </si>
  <si>
    <t>บจก. ยูไนเต็ด พีพีอาร กรุป ราคาซื้อหรือจ้าง 498,213.40 บาท</t>
  </si>
  <si>
    <t>บจก. แมจิค รูทส  ราคา 25,000.00 บาท</t>
  </si>
  <si>
    <t>บจก.สามชัย เคมิคอล  ราคา 7,549.92 บาท</t>
  </si>
  <si>
    <t>บจก. แมจิค รูทส ราคาซื้อหรือจ้าง 25,000.00 บาท</t>
  </si>
  <si>
    <t>บจก.สามชัย เคมิคอล ราคาซื้อหรือจ้าง 7,549.92 บาท</t>
  </si>
  <si>
    <t>รานเอสแอล ควอลิตี้ ซัพพลาย ราคา 74,122.11 บาท</t>
  </si>
  <si>
    <t>รานเอสแอล ควอลิตี้ ซัพพลาย ราคาซื้อหรือจ้าง 74,122.11 บาท</t>
  </si>
  <si>
    <t>นายไพโรจน บุตรเสือ ราคาซื้อหรือจ้าง 4,000.00 บาท</t>
  </si>
  <si>
    <t>บริษัท ซัมอัพ พรีเมี่ยม จํากัด ราคาซื้อหรือจ้าง 41,088.00 บาท</t>
  </si>
  <si>
    <t>บริษัท เอ็มเอชเคบิสซิเนส จํากัด ราคาซื้อหรือจ้าง 17,788.70 บาท</t>
  </si>
  <si>
    <t>บริษัท เดอะ เบสท์ แวลู จํากัด ราคาซื้อหรือจ้าง 141,722.97 บาท</t>
  </si>
  <si>
    <t>บริษัท ฮิตาชิ เอลลิเวเตอร์ (ประเทศไทย) จํากัด ราคาซื้อหรือจ้าง 37,364.40 บาท</t>
  </si>
  <si>
    <t>บริษัท ธนวรรณ อินเตอร์เทรด จํากัด ราคาซื้อหรือจ้าง 44,383.60 บาท</t>
  </si>
  <si>
    <t>บริษัท เมโทรซิสเต็มส์คอร์ปอเรชั่น จํากัด (มหาชน) ราคาซื้อหรือจ้าง 47,936.00 บาท</t>
  </si>
  <si>
    <t>บริษัท พี.เอส.แล็บ ซัพพลาย จํากัด ราคาซื้อหรือจ้าง 14,960.00 บาท</t>
  </si>
  <si>
    <t>บริษัท ที แอนด์ เค ดิจิตอล จํากัด ราคาซื้อหรือจ้าง 29,960.00 บาท</t>
  </si>
  <si>
    <t>บริษัท พริมา ไซเอ็นติฟิค จํากัด ราคาซื้อหรือจ้าง 11,172.50 บาท</t>
  </si>
  <si>
    <t>บริษัท ซี.ดี.เอ็น.แอร์ซัพพลายแอนด์เอ็นจิ เนียริ่ง จํากัด ราคาซื้อหรือจ้าง 16,906.00 บาท</t>
  </si>
  <si>
    <t>บริษัท เอฟเอฟเอฟ เอ็นจิเนียริ่ง จํากัด ราคาซื้อหรือจ้าง 120,057.21 บาท</t>
  </si>
  <si>
    <t>ห้างหุ้นส่วนจํากัด ไมโคร ซัม เอ็นเตอร์ ไพร์ส ราคาซื้อหรือจ้าง 14,926.50 บาท</t>
  </si>
  <si>
    <t>ห้างหุ้นส่วนจํากัด ไมโคร ซัม เอ็นเตอร์ ไพร์ส ราคาซื้อหรือจ้าง 5,029.00 บาท</t>
  </si>
  <si>
    <t>ห้างหุ้นส่วนจํากัด ไมโคร ซัม เอ็นเตอร์ ไพร์ส ราคาซื้อหรือจ้าง 10,785.60 บาท</t>
  </si>
  <si>
    <t>ห้างหุ้นส่วนจํากัด ไมโคร ซัม เอ็นเตอร์ ไพร์ส ราคาซื้อหรือจ้าง 15,311.70 บาท</t>
  </si>
  <si>
    <t>ห้างหุ้นส่วนจํากัด ไมโคร ซัม เอ็นเตอร์ ไพร์ส ราคาซื้อหรือจ้าง 155,113.62 บาท</t>
  </si>
  <si>
    <t>บริษัท ดีเคเอสเอช (ประเทศไทย) จำกัด ราคาซื้อหรือจ้าง 67,645.40 บาท</t>
  </si>
  <si>
    <t>บริษัท ไบโอเด็นท์ อินเตอร์เนชั่นแนล จำกัด ราคาซื้อหรือจ้าง 40,440 บาท</t>
  </si>
  <si>
    <t>บริษัท เอส.ดี.ทันตเวช (1988) จำกัด ราคาซื้อหรือจ้าง 51,780 บาท</t>
  </si>
  <si>
    <t>บริษัท สตรอแมนน์ กรุ๊ป (ประเทศไทย) จำกัด ราคาซื้อหรือจ้าง 262,722.45 บาท</t>
  </si>
  <si>
    <t>นางถวิล อุปรี ราคาซื้อหรือจ้าง 9,000.00 บาท</t>
  </si>
  <si>
    <t>นางนครศรี ช่างคำ ราคาซื้อหรือจ้าง 9,000.00 บาท</t>
  </si>
  <si>
    <t>นางสาวยุพา เสน่ห์ราศรี ราคาซื้อหรือจ้าง 4,750.00 บาท</t>
  </si>
  <si>
    <t>บริษัท บุคเน็ท จํากัด ราคาซื้อหรือจ้าง 8,200.00 บาท</t>
  </si>
  <si>
    <t>รานแจงทวีสุข แอคเซสซอรี ราคาซื้อหรือจ้าง 5,536.00 บาท</t>
  </si>
  <si>
    <t>วิธีการจัดซื้อจัดจ้าง</t>
  </si>
  <si>
    <t>ตุลาคม 67</t>
  </si>
  <si>
    <t>พฤศจิกายน 67</t>
  </si>
  <si>
    <t>ธันวาคม 67</t>
  </si>
  <si>
    <t>มกราคม 68</t>
  </si>
  <si>
    <t>กุมภาพันธ์ 68</t>
  </si>
  <si>
    <t>มีนาคม 68</t>
  </si>
  <si>
    <t>เมษายน 68</t>
  </si>
  <si>
    <t>พฤษภาคม 68</t>
  </si>
  <si>
    <t>มิถุนายน 68</t>
  </si>
  <si>
    <t>กรกฎาคม 68</t>
  </si>
  <si>
    <t>สิงหาคม 68</t>
  </si>
  <si>
    <t>กันยายน 68</t>
  </si>
  <si>
    <t>สรุปรวม</t>
  </si>
  <si>
    <t>(2) จำนวนงบประมาณจำแนกตามวิธีการจัดซื้อจัดจ้าง</t>
  </si>
  <si>
    <t>(1) จำนวนโครงการจำแนกตามวิธีการจัดซื้อจัดจ้าง</t>
  </si>
  <si>
    <t>รวม</t>
  </si>
  <si>
    <t>จางซอมแซมจะเข หมายเลขครุภัณฑ 846000000028,
 846000000027,460000000041,460000000136 
และ  460000000137 จำนวน 5 ตัว</t>
  </si>
  <si>
    <t>1. บมจ.เมโทร ซิสเต็มส์คอร์ปอเรชั่น ราคา 87,633 บาท
2. บจก.คอมพิวเตอร์เพอริเฟอรัลแอนด์ซัพพลายส์ 92,769 บาท</t>
  </si>
  <si>
    <t>บจก.เอ็น เค แลบอราทอรี (ประเทศไทย) ราคา 12,272.90 บาท</t>
  </si>
  <si>
    <t>คาจางเหมารถตู ไป-กลับ ณ อาคาร CW Tower ในวันที่ 26 กรกฎาคม 2568</t>
  </si>
  <si>
    <t>จางทําไวนิลุในโครงการเศรษฐอาสา
 (ครั้งที่ 2) จํานวน 5 รายการ</t>
  </si>
  <si>
    <t>เช่ารถตู้รับ-ส่ง นิสิตคณะแพทยศาสตร์ มหาวิทยาลัยนิตติงแฮม 4 วัน</t>
  </si>
  <si>
    <t>1. บริษัท เค.เอส.แอล.ออฟฟิช เฟอร์นิเจอร์ จำกัด ราคา 546,600.00 บาท 
2. ห้างหุ้นส่วนจำกัด สินทองแสงไทย ราคา 548,560.00 บาท 
3. บริษัท เอ็น นอร์ท โปรเฟส จำกัด ราคา 565,894.23 บาท 
4. บริษัท ตุ๊กตาเทป จำกัด ราคา 498,740.00 บาท 
5. ห้างหุ้นส่วนจำกัด ธรรมเรียงเจริญ เซอร์วิส ราคา 573,000.00 บาท 
6. บริษัทสาม ภ 2023 จำกัด ราคา 568,994.00 บาท 
7. ร้านวิหารแดงการไฟฟ้าและอิเลคทรอนิค ราคา 206,099.00 บาท</t>
  </si>
  <si>
    <t>จ้างซ่อมแซมเครื่องถ่ายเอกสาร ยี่ห้อ Kyocera รุ่น TASKalfa 8000i หมายเลขเครื่อง NjKIX00075 หมายเลขครุภัณฑ์ 215-3000000112620000-3-ZN</t>
  </si>
  <si>
    <t>ซื้อวัสดุเชื้อเพลิงและหล่อลื่น ประจำปีงบประมำณ 2568 เดือนละ 5,000.00 บำท (ห้ำพันบำทถ้วน) (ประจำเดือน ธันวาคม 2567)</t>
  </si>
  <si>
    <t>สรุปผลการดำเนินการจัดซื้อจัดจ้างในรอบเดือนกุมภาพันธ์ 2568</t>
  </si>
  <si>
    <t>สรุปผลการดำเนินการจัดซื้อจัดจ้างในรอบเดือนมีนาคม 2568</t>
  </si>
  <si>
    <t>สรุปผลการดำเนินการจัดซื้อจัดจ้างในรอบเดือนเมษายน 2568</t>
  </si>
  <si>
    <t>สรุปผลการดำเนินการจัดซื้อจัดจ้างในรอบเดือนพฤษภาคม 2568</t>
  </si>
  <si>
    <t>สรุปผลการดำเนินการจัดซื้อจัดจ้างในรอบเดือนมิถุนายน 2568</t>
  </si>
  <si>
    <t>สรุปผลการดำเนินการจัดซื้อจัดจ้างในรอบเดือนกรกฎาคม 2568</t>
  </si>
  <si>
    <t>สรุปผลการดำเนินการจัดซื้อจัดจ้างในรอบเดือนสิงหาคม 2568</t>
  </si>
  <si>
    <t>สรุปผลการดำเนินการจัดซื้อจัดจ้างในรอบเดือนกันยายน 2568</t>
  </si>
  <si>
    <t>เล่มที่ 141/078</t>
  </si>
  <si>
    <t>เล่มที่ 039/1927</t>
  </si>
  <si>
    <t>เล่มที่ 266 เลขที่ 20</t>
  </si>
  <si>
    <t>04/2568</t>
  </si>
  <si>
    <t>02/2568</t>
  </si>
  <si>
    <t>03/2568</t>
  </si>
  <si>
    <t>09/2568</t>
  </si>
  <si>
    <t>05/2568</t>
  </si>
  <si>
    <t>06/2568</t>
  </si>
  <si>
    <t>07/2568</t>
  </si>
  <si>
    <t>8/3</t>
  </si>
  <si>
    <t>1/2</t>
  </si>
  <si>
    <t>08/2568</t>
  </si>
  <si>
    <t>10/7</t>
  </si>
  <si>
    <t>01/2568</t>
  </si>
  <si>
    <t>7/11</t>
  </si>
  <si>
    <t>1/8</t>
  </si>
  <si>
    <t>2/1</t>
  </si>
  <si>
    <t>2567/10</t>
  </si>
  <si>
    <t>1/5</t>
  </si>
  <si>
    <t>10/2568</t>
  </si>
  <si>
    <t>12/2568</t>
  </si>
  <si>
    <t>11/2568</t>
  </si>
  <si>
    <t>2567/11</t>
  </si>
  <si>
    <t>2/9</t>
  </si>
  <si>
    <t>1/6</t>
  </si>
  <si>
    <t>5/3</t>
  </si>
  <si>
    <t>2/3</t>
  </si>
  <si>
    <t>01/01</t>
  </si>
  <si>
    <t>3/6</t>
  </si>
  <si>
    <t>01/06</t>
  </si>
  <si>
    <t>2568/01</t>
  </si>
  <si>
    <t>2568/02</t>
  </si>
  <si>
    <t>8/21</t>
  </si>
  <si>
    <t>2/10</t>
  </si>
  <si>
    <t>เล่มที่ 267 เลขที่ 14</t>
  </si>
  <si>
    <t>เล่มที่ 040 เลขที่ 1951</t>
  </si>
  <si>
    <t>5/12</t>
  </si>
  <si>
    <t>2/2</t>
  </si>
  <si>
    <t>2568/03</t>
  </si>
  <si>
    <t>2568/04</t>
  </si>
  <si>
    <t>6/8</t>
  </si>
  <si>
    <t>6/3</t>
  </si>
  <si>
    <t>2/11</t>
  </si>
  <si>
    <t>2/14</t>
  </si>
  <si>
    <t>01/15</t>
  </si>
  <si>
    <t>10/28</t>
  </si>
  <si>
    <t>7/19</t>
  </si>
  <si>
    <t>1/3</t>
  </si>
  <si>
    <t>4/3</t>
  </si>
  <si>
    <t>10/4</t>
  </si>
  <si>
    <t>6/24</t>
  </si>
  <si>
    <t>2568/05</t>
  </si>
  <si>
    <t>3000063451</t>
  </si>
  <si>
    <t>2568/06</t>
  </si>
  <si>
    <t>2/4</t>
  </si>
  <si>
    <t>1/4</t>
  </si>
  <si>
    <t>11/2</t>
  </si>
  <si>
    <t>2568/07</t>
  </si>
  <si>
    <t>67100005</t>
  </si>
  <si>
    <t>10388725</t>
  </si>
  <si>
    <t>3/11</t>
  </si>
  <si>
    <t>037/2567</t>
  </si>
  <si>
    <t>036/2567</t>
  </si>
  <si>
    <t>iv67-01057</t>
  </si>
  <si>
    <t xml:space="preserve"> iv67-01058</t>
  </si>
  <si>
    <t>10464785</t>
  </si>
  <si>
    <t>LFS-25671104012</t>
  </si>
  <si>
    <t xml:space="preserve"> 039/2567</t>
  </si>
  <si>
    <t>68020001</t>
  </si>
  <si>
    <t>B-Rec-68/0011</t>
  </si>
  <si>
    <t>003/2568</t>
  </si>
  <si>
    <t>V6803272</t>
  </si>
  <si>
    <t xml:space="preserve">
  SI2503038962</t>
  </si>
  <si>
    <t>IV68/0052 สัญญาเลขที่001/2568 วันที่ 13 พฤศจิกายน 2567 3000061306 3000061300 3000061321 3000061314 
3000031322</t>
  </si>
  <si>
    <t>14598</t>
  </si>
  <si>
    <t>68030004</t>
  </si>
  <si>
    <t>0504920250328000024</t>
  </si>
  <si>
    <t>19/25</t>
  </si>
  <si>
    <t xml:space="preserve">
  SI2504006289</t>
  </si>
  <si>
    <t>069608</t>
  </si>
  <si>
    <t>3000060480</t>
  </si>
  <si>
    <t xml:space="preserve">
  SI2504050079</t>
  </si>
  <si>
    <t>3000060639</t>
  </si>
  <si>
    <t>68040001</t>
  </si>
  <si>
    <t xml:space="preserve">
'047793</t>
  </si>
  <si>
    <t xml:space="preserve"> 250317/250337</t>
  </si>
  <si>
    <t>RSC25/040116</t>
  </si>
  <si>
    <t xml:space="preserve">
  68-05-0292</t>
  </si>
  <si>
    <t xml:space="preserve">
  1898</t>
  </si>
  <si>
    <t xml:space="preserve">
  68-05-0067</t>
  </si>
  <si>
    <t>พย14</t>
  </si>
  <si>
    <t>INV/608432</t>
  </si>
  <si>
    <t xml:space="preserve">
  062/3063</t>
  </si>
  <si>
    <t xml:space="preserve"> SI2505084808 SI2505084811</t>
  </si>
  <si>
    <t>05/0291
5/30</t>
  </si>
  <si>
    <t xml:space="preserve">
  SI2506028785
  HS2025050716</t>
  </si>
  <si>
    <t xml:space="preserve">
  I25005101</t>
  </si>
  <si>
    <t xml:space="preserve">
  SI2506035323</t>
  </si>
  <si>
    <t xml:space="preserve"> BP68051007</t>
  </si>
  <si>
    <t xml:space="preserve">
  68-06-0240</t>
  </si>
  <si>
    <t xml:space="preserve"> 4/8 ,4/16 , 68/19</t>
  </si>
  <si>
    <t xml:space="preserve">
  02-P-68060482</t>
  </si>
  <si>
    <t xml:space="preserve">
  V04/6/68</t>
  </si>
  <si>
    <t xml:space="preserve"> V03/6/68, V12/7/68 V10/7/68</t>
  </si>
  <si>
    <t xml:space="preserve">
  G2506-0701</t>
  </si>
  <si>
    <t xml:space="preserve"> V05/6/68, V01/7/68 V03/7/68, V04/7/68</t>
  </si>
  <si>
    <t xml:space="preserve">
  SI2506092992</t>
  </si>
  <si>
    <t xml:space="preserve"> IV68-0024</t>
  </si>
  <si>
    <t xml:space="preserve">
  34092
 HS 2025060605
  0021/001027
 56/6 , H25003113
  RE2025060063</t>
  </si>
  <si>
    <t xml:space="preserve">
SI2506089806</t>
  </si>
  <si>
    <t xml:space="preserve"> IV25066162
  05/0301
   HS2025060606
   68/25               68/42           055/02741</t>
  </si>
  <si>
    <t xml:space="preserve"> 9/15,  68/15 595/29705</t>
  </si>
  <si>
    <t xml:space="preserve"> 5/4 
 6/19 
 2/5 
 3/5 
 3/8 
 10/25 
10/24 
 5/13 
 5/12</t>
  </si>
  <si>
    <t xml:space="preserve">
  I25005102
   HS2025060121
  HS6806008
  0021/001005
   2/8
  158/7856</t>
  </si>
  <si>
    <t>คาจางเหมารถตู ไป-กลับ ณ ศูนยเทคโนโลยีโลหะและวัสดุแห่งชาติ (MTEC) จังหวัดปทุมธานี</t>
  </si>
  <si>
    <t xml:space="preserve"> V02/7/68, V06/7/68 V18/7/68</t>
  </si>
  <si>
    <t xml:space="preserve"> IV6807020012</t>
  </si>
  <si>
    <t>300006228</t>
  </si>
  <si>
    <t>BP68059140</t>
  </si>
  <si>
    <t xml:space="preserve"> SI250641451</t>
  </si>
  <si>
    <t>68070001</t>
  </si>
  <si>
    <t>68070003</t>
  </si>
  <si>
    <t xml:space="preserve">
  CQ01/768</t>
  </si>
  <si>
    <t>018501380012</t>
  </si>
  <si>
    <t>SI2507019969</t>
  </si>
  <si>
    <t xml:space="preserve"> V05/7/68, V09/7/68 V08/7/68, V21/7/68 V19/7/68</t>
  </si>
  <si>
    <t xml:space="preserve">
  062/3095</t>
  </si>
  <si>
    <t>INV250001618</t>
  </si>
  <si>
    <t xml:space="preserve"> V17/7/68, V15/7/68 V11/7/68</t>
  </si>
  <si>
    <t xml:space="preserve">
  062/3058</t>
  </si>
  <si>
    <t xml:space="preserve">
  IV68-0028</t>
  </si>
  <si>
    <t xml:space="preserve"> 05/0322</t>
  </si>
  <si>
    <t xml:space="preserve"> ARP0725090915 ARP0725090920</t>
  </si>
  <si>
    <t>SI2507095912 SI2507097482</t>
  </si>
  <si>
    <t xml:space="preserve"> 014/068
  2/40</t>
  </si>
  <si>
    <t>3000064848</t>
  </si>
  <si>
    <t xml:space="preserve"> IR256800650</t>
  </si>
  <si>
    <t>3000064883</t>
  </si>
  <si>
    <t>3000064884</t>
  </si>
  <si>
    <t>เล่มที่ 041 เลขที่ 2005</t>
  </si>
  <si>
    <t>เล่มที่ 041 เลขที่ 2013</t>
  </si>
  <si>
    <t>เล่มที่ 041 เลขที่ 2014</t>
  </si>
  <si>
    <t>เล่มที่ 040 เลขที่ 1988</t>
  </si>
  <si>
    <t>เล่ม 7 เลขที่ YA:342</t>
  </si>
  <si>
    <t>เลขที่ 271/25</t>
  </si>
  <si>
    <t>เลขที่ 271/26</t>
  </si>
  <si>
    <t>เล่มที่ 271เลขที่ 19</t>
  </si>
  <si>
    <t>เล่มที่ 274 เลขที่ 07</t>
  </si>
  <si>
    <t>เลขที่ RU68052302</t>
  </si>
  <si>
    <t>เล่ม 17 เลขที่ 045</t>
  </si>
  <si>
    <t>เล่มที่ 270 เลขที่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</si>
</sst>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
    <numFmt numFmtId="165" formatCode="m/d"/>
    <numFmt numFmtId="166" formatCode="yyyy/m"/>
  </numFmts>
  <fonts count="25" x14ac:knownFonts="1">
    <font>
      <sz val="11"/>
      <color theme="1"/>
      <name val="Calibri"/>
      <scheme val="minor"/>
    </font>
    <font>
      <sz val="16"/>
      <color theme="1"/>
      <name val="TH SarabunPSK"/>
      <family val="2"/>
    </font>
    <font>
      <sz val="11"/>
      <color theme="1"/>
      <name val="TH SarabunPSK"/>
      <family val="2"/>
    </font>
    <font>
      <sz val="11"/>
      <name val="TH SarabunPSK"/>
      <family val="2"/>
    </font>
    <font>
      <sz val="16"/>
      <color rgb="FF000000"/>
      <name val="TH SarabunPSK"/>
      <family val="2"/>
    </font>
    <font>
      <sz val="16"/>
      <color rgb="FFFF0000"/>
      <name val="TH SarabunPSK"/>
      <family val="2"/>
    </font>
    <font>
      <sz val="16"/>
      <color rgb="FF980000"/>
      <name val="TH SarabunPSK"/>
      <family val="2"/>
    </font>
    <font>
      <sz val="15"/>
      <color theme="1"/>
      <name val="TH SarabunPSK"/>
      <family val="2"/>
    </font>
    <font>
      <sz val="16"/>
      <name val="TH SarabunPSK"/>
      <family val="2"/>
    </font>
    <font>
      <sz val="11"/>
      <color rgb="FFFF0000"/>
      <name val="TH SarabunPSK"/>
      <family val="2"/>
    </font>
    <font>
      <b/>
      <sz val="14"/>
      <color theme="1"/>
      <name val="TH SarabunPSK"/>
      <family val="2"/>
    </font>
    <font>
      <sz val="11"/>
      <color theme="1"/>
      <name val="Calibri"/>
      <family val="2"/>
      <scheme val="minor"/>
    </font>
    <font>
      <b/>
      <u val="double"/>
      <sz val="16"/>
      <color rgb="FF000000"/>
      <name val="TH SarabunPSK"/>
      <family val="2"/>
    </font>
    <font>
      <b/>
      <u val="double"/>
      <sz val="16"/>
      <color theme="0"/>
      <name val="TH SarabunPSK"/>
      <family val="2"/>
    </font>
    <font>
      <sz val="16"/>
      <color theme="0"/>
      <name val="TH SarabunPSK"/>
      <family val="2"/>
    </font>
    <font>
      <b/>
      <sz val="16"/>
      <color rgb="FF000000"/>
      <name val="TH SarabunPSK"/>
      <family val="2"/>
    </font>
    <font>
      <b/>
      <sz val="16"/>
      <color theme="1"/>
      <name val="TH SarabunPSK"/>
      <family val="2"/>
    </font>
    <font>
      <u val="double"/>
      <sz val="16"/>
      <color theme="0"/>
      <name val="TH SarabunPSK"/>
      <family val="2"/>
    </font>
    <font>
      <u val="double"/>
      <sz val="16"/>
      <name val="TH SarabunPSK"/>
      <family val="2"/>
    </font>
    <font>
      <b/>
      <sz val="16"/>
      <name val="TH SarabunPSK"/>
      <family val="2"/>
    </font>
    <font>
      <b/>
      <u val="double"/>
      <sz val="16"/>
      <name val="TH SarabunPSK"/>
      <family val="2"/>
    </font>
    <font>
      <sz val="15"/>
      <color rgb="FF000000"/>
      <name val="TH SarabunPSK"/>
      <family val="2"/>
    </font>
    <font>
      <b/>
      <sz val="15"/>
      <color rgb="FF000000"/>
      <name val="TH SarabunPSK"/>
      <family val="2"/>
    </font>
    <font>
      <sz val="8"/>
      <name val="Calibri"/>
      <scheme val="minor"/>
    </font>
    <font>
      <b/>
      <sz val="18"/>
      <color theme="1"/>
      <name val="TH SarabunPSK"/>
      <family val="2"/>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11" fillId="0" borderId="0" applyFont="0" applyFill="0" applyBorder="0" applyAlignment="0" applyProtection="0"/>
  </cellStyleXfs>
  <cellXfs count="194">
    <xf numFmtId="0" fontId="0" fillId="0" borderId="0" xfId="0"/>
    <xf numFmtId="0" fontId="1" fillId="0" borderId="2" xfId="0" applyFont="1" applyBorder="1" applyAlignment="1">
      <alignment horizontal="left" vertical="top" wrapText="1"/>
    </xf>
    <xf numFmtId="0" fontId="1" fillId="0" borderId="0" xfId="0" applyFont="1" applyAlignment="1">
      <alignment vertical="top"/>
    </xf>
    <xf numFmtId="0" fontId="2" fillId="0" borderId="0" xfId="0" applyFont="1"/>
    <xf numFmtId="0" fontId="4" fillId="0" borderId="2" xfId="0" applyFont="1" applyBorder="1" applyAlignment="1">
      <alignment horizontal="left" vertical="top" wrapText="1"/>
    </xf>
    <xf numFmtId="0" fontId="4" fillId="0" borderId="2" xfId="0" applyFont="1" applyBorder="1" applyAlignment="1">
      <alignment horizontal="center" vertical="top" wrapText="1"/>
    </xf>
    <xf numFmtId="4" fontId="4" fillId="0" borderId="2" xfId="0" applyNumberFormat="1" applyFont="1" applyBorder="1" applyAlignment="1">
      <alignment horizontal="center" vertical="top" wrapText="1"/>
    </xf>
    <xf numFmtId="4" fontId="4" fillId="0" borderId="2" xfId="0" applyNumberFormat="1" applyFont="1" applyBorder="1" applyAlignment="1">
      <alignment horizontal="left" vertical="top" wrapText="1"/>
    </xf>
    <xf numFmtId="164" fontId="4" fillId="0" borderId="2" xfId="0" applyNumberFormat="1" applyFont="1" applyBorder="1" applyAlignment="1">
      <alignment horizontal="center" vertical="top" wrapText="1"/>
    </xf>
    <xf numFmtId="0" fontId="4" fillId="0" borderId="0" xfId="0" applyFont="1" applyAlignment="1">
      <alignment vertical="top"/>
    </xf>
    <xf numFmtId="0" fontId="4" fillId="0" borderId="4" xfId="0" applyFont="1" applyBorder="1" applyAlignment="1">
      <alignment horizontal="left" vertical="top" wrapText="1"/>
    </xf>
    <xf numFmtId="0" fontId="4" fillId="0" borderId="5" xfId="0" applyFont="1" applyBorder="1" applyAlignment="1">
      <alignment horizontal="center"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center" vertical="top" wrapText="1"/>
    </xf>
    <xf numFmtId="0" fontId="4" fillId="0" borderId="7" xfId="0" applyFont="1" applyBorder="1" applyAlignment="1">
      <alignment horizontal="left" vertical="top" wrapText="1"/>
    </xf>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5" fillId="0" borderId="0" xfId="0" applyFont="1" applyAlignment="1">
      <alignment vertical="top"/>
    </xf>
    <xf numFmtId="0" fontId="6" fillId="0" borderId="0" xfId="0" applyFont="1" applyAlignment="1">
      <alignment vertical="top"/>
    </xf>
    <xf numFmtId="0" fontId="4"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center" vertical="top" wrapText="1"/>
    </xf>
    <xf numFmtId="49" fontId="4" fillId="0" borderId="2" xfId="0" applyNumberFormat="1" applyFont="1" applyBorder="1" applyAlignment="1">
      <alignment horizontal="left" vertical="top" wrapText="1"/>
    </xf>
    <xf numFmtId="0" fontId="4" fillId="0" borderId="0" xfId="0" applyFont="1" applyAlignment="1">
      <alignment horizontal="left" vertical="top"/>
    </xf>
    <xf numFmtId="0" fontId="4" fillId="0" borderId="9" xfId="0" applyFont="1" applyBorder="1" applyAlignment="1">
      <alignment horizontal="left" vertical="top" wrapText="1"/>
    </xf>
    <xf numFmtId="4" fontId="4" fillId="0" borderId="9" xfId="0" applyNumberFormat="1" applyFont="1" applyBorder="1" applyAlignment="1">
      <alignment horizontal="center" vertical="top" wrapText="1"/>
    </xf>
    <xf numFmtId="49" fontId="4" fillId="0" borderId="9" xfId="0" applyNumberFormat="1" applyFont="1" applyBorder="1" applyAlignment="1">
      <alignment horizontal="left" vertical="top" wrapText="1"/>
    </xf>
    <xf numFmtId="49" fontId="4" fillId="0" borderId="0" xfId="0" applyNumberFormat="1" applyFont="1" applyAlignment="1">
      <alignment horizontal="left" vertical="top"/>
    </xf>
    <xf numFmtId="0" fontId="4" fillId="0" borderId="4" xfId="0" applyFont="1" applyBorder="1" applyAlignment="1">
      <alignment horizontal="center" vertical="top" wrapText="1"/>
    </xf>
    <xf numFmtId="0" fontId="1" fillId="0" borderId="0" xfId="0" applyFont="1" applyAlignment="1">
      <alignment horizontal="center" vertical="top"/>
    </xf>
    <xf numFmtId="0" fontId="1" fillId="0" borderId="0" xfId="0" applyFont="1" applyAlignment="1">
      <alignment horizontal="left" vertical="top"/>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4" fillId="0" borderId="3" xfId="0" applyFont="1" applyBorder="1" applyAlignment="1">
      <alignment horizontal="left" vertical="top" wrapText="1"/>
    </xf>
    <xf numFmtId="0" fontId="4" fillId="0" borderId="13" xfId="0" applyFont="1" applyBorder="1" applyAlignment="1">
      <alignment horizontal="left" vertical="top" wrapText="1"/>
    </xf>
    <xf numFmtId="0" fontId="4" fillId="0" borderId="13" xfId="0" applyFont="1" applyBorder="1" applyAlignment="1">
      <alignment horizontal="center" vertical="top" wrapText="1"/>
    </xf>
    <xf numFmtId="0" fontId="4" fillId="0" borderId="11" xfId="0" applyFont="1" applyBorder="1" applyAlignment="1">
      <alignment horizontal="center" vertical="top" wrapText="1"/>
    </xf>
    <xf numFmtId="49" fontId="8" fillId="0" borderId="2" xfId="0" applyNumberFormat="1" applyFont="1" applyBorder="1" applyAlignment="1">
      <alignment horizontal="left" vertical="top" wrapText="1"/>
    </xf>
    <xf numFmtId="0" fontId="9" fillId="0" borderId="0" xfId="0" applyFont="1"/>
    <xf numFmtId="4" fontId="4" fillId="0" borderId="13" xfId="0" applyNumberFormat="1" applyFont="1" applyBorder="1" applyAlignment="1">
      <alignment horizontal="left" vertical="top" wrapText="1"/>
    </xf>
    <xf numFmtId="49" fontId="1" fillId="0" borderId="13" xfId="0" applyNumberFormat="1" applyFont="1" applyBorder="1" applyAlignment="1">
      <alignment horizontal="left" vertical="top" wrapText="1"/>
    </xf>
    <xf numFmtId="0" fontId="8" fillId="0" borderId="13" xfId="0" applyFont="1" applyBorder="1" applyAlignment="1">
      <alignment horizontal="left" vertical="top" wrapText="1"/>
    </xf>
    <xf numFmtId="0" fontId="8" fillId="0" borderId="13" xfId="0" applyFont="1" applyBorder="1" applyAlignment="1">
      <alignment horizontal="center" vertical="top" wrapText="1"/>
    </xf>
    <xf numFmtId="0" fontId="1" fillId="0" borderId="13" xfId="0" applyFont="1" applyBorder="1" applyAlignment="1">
      <alignment horizontal="left" vertical="top" wrapText="1"/>
    </xf>
    <xf numFmtId="0" fontId="4" fillId="0" borderId="2" xfId="0" applyFont="1" applyBorder="1" applyAlignment="1">
      <alignment horizontal="left" vertical="top" wrapText="1" shrinkToFit="1"/>
    </xf>
    <xf numFmtId="165" fontId="4" fillId="0" borderId="2" xfId="0" applyNumberFormat="1" applyFont="1" applyBorder="1" applyAlignment="1">
      <alignment horizontal="left" vertical="top" wrapText="1"/>
    </xf>
    <xf numFmtId="49" fontId="1" fillId="0" borderId="2" xfId="0" applyNumberFormat="1" applyFont="1" applyBorder="1" applyAlignment="1">
      <alignment horizontal="left" vertical="top" wrapText="1"/>
    </xf>
    <xf numFmtId="0" fontId="4" fillId="0" borderId="13" xfId="0" applyFont="1" applyBorder="1" applyAlignment="1">
      <alignment horizontal="left" vertical="top" wrapText="1" shrinkToFit="1"/>
    </xf>
    <xf numFmtId="49" fontId="4" fillId="0" borderId="13"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4" fillId="0" borderId="3" xfId="0" applyNumberFormat="1" applyFont="1" applyBorder="1" applyAlignment="1">
      <alignment horizontal="left" vertical="top" wrapText="1"/>
    </xf>
    <xf numFmtId="49" fontId="4" fillId="0" borderId="4" xfId="0" applyNumberFormat="1" applyFont="1" applyBorder="1" applyAlignment="1">
      <alignment horizontal="left" vertical="top" wrapText="1"/>
    </xf>
    <xf numFmtId="0" fontId="4" fillId="0" borderId="2" xfId="0" applyFont="1" applyBorder="1" applyAlignment="1">
      <alignment vertical="top" wrapText="1"/>
    </xf>
    <xf numFmtId="4" fontId="4" fillId="0" borderId="2" xfId="0" applyNumberFormat="1" applyFont="1" applyBorder="1" applyAlignment="1">
      <alignment vertical="top" wrapText="1"/>
    </xf>
    <xf numFmtId="2" fontId="4" fillId="0" borderId="2" xfId="0" applyNumberFormat="1" applyFont="1" applyBorder="1" applyAlignment="1">
      <alignment vertical="top" wrapText="1"/>
    </xf>
    <xf numFmtId="164" fontId="4" fillId="0" borderId="2" xfId="0" applyNumberFormat="1" applyFont="1" applyBorder="1" applyAlignment="1">
      <alignment vertical="top" wrapText="1"/>
    </xf>
    <xf numFmtId="4" fontId="8" fillId="0" borderId="2" xfId="0" applyNumberFormat="1" applyFont="1" applyBorder="1" applyAlignment="1">
      <alignment vertical="top" wrapText="1"/>
    </xf>
    <xf numFmtId="43" fontId="4" fillId="0" borderId="2" xfId="1" applyFont="1" applyBorder="1" applyAlignment="1">
      <alignment vertical="top" wrapText="1"/>
    </xf>
    <xf numFmtId="4" fontId="4" fillId="0" borderId="2" xfId="0" applyNumberFormat="1" applyFont="1" applyBorder="1" applyAlignment="1">
      <alignment horizontal="righ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0" fontId="4" fillId="0" borderId="3" xfId="0" applyFont="1" applyBorder="1" applyAlignment="1">
      <alignment horizontal="center" vertical="top" wrapText="1"/>
    </xf>
    <xf numFmtId="4" fontId="4" fillId="0" borderId="13" xfId="0" applyNumberFormat="1" applyFont="1" applyBorder="1" applyAlignment="1">
      <alignment horizontal="center" vertical="top" wrapText="1"/>
    </xf>
    <xf numFmtId="0" fontId="1" fillId="0" borderId="1" xfId="0" applyFont="1" applyBorder="1" applyAlignment="1">
      <alignment horizontal="center" vertical="top" wrapText="1"/>
    </xf>
    <xf numFmtId="49" fontId="4" fillId="0" borderId="8" xfId="0" applyNumberFormat="1" applyFont="1" applyBorder="1" applyAlignment="1">
      <alignment horizontal="left" vertical="top" wrapText="1"/>
    </xf>
    <xf numFmtId="0" fontId="4" fillId="0" borderId="14" xfId="0" applyFont="1" applyBorder="1" applyAlignment="1">
      <alignment horizontal="left" vertical="top" wrapText="1"/>
    </xf>
    <xf numFmtId="0" fontId="1" fillId="0" borderId="1" xfId="0" applyFont="1" applyBorder="1" applyAlignment="1">
      <alignment horizontal="left" vertical="top" wrapText="1"/>
    </xf>
    <xf numFmtId="4" fontId="4" fillId="0" borderId="13" xfId="0" applyNumberFormat="1" applyFont="1" applyBorder="1" applyAlignment="1">
      <alignment horizontal="right" vertical="top" wrapText="1"/>
    </xf>
    <xf numFmtId="0" fontId="4" fillId="0" borderId="3" xfId="0" applyFont="1" applyBorder="1" applyAlignment="1">
      <alignment horizontal="left" vertical="top" wrapText="1" shrinkToFit="1"/>
    </xf>
    <xf numFmtId="49" fontId="1" fillId="0" borderId="1" xfId="0" applyNumberFormat="1" applyFont="1" applyBorder="1" applyAlignment="1">
      <alignment horizontal="left" vertical="top" wrapText="1"/>
    </xf>
    <xf numFmtId="0" fontId="1" fillId="0" borderId="0" xfId="0" applyFont="1"/>
    <xf numFmtId="164" fontId="4" fillId="0" borderId="13" xfId="0" applyNumberFormat="1" applyFont="1" applyBorder="1" applyAlignment="1">
      <alignment horizontal="right" vertical="top" wrapText="1"/>
    </xf>
    <xf numFmtId="2" fontId="4" fillId="0" borderId="13" xfId="0" applyNumberFormat="1" applyFont="1" applyBorder="1" applyAlignment="1">
      <alignment horizontal="right" vertical="top" wrapText="1"/>
    </xf>
    <xf numFmtId="4" fontId="8" fillId="0" borderId="13" xfId="0" applyNumberFormat="1" applyFont="1" applyBorder="1" applyAlignment="1">
      <alignment horizontal="right" vertical="top" wrapText="1"/>
    </xf>
    <xf numFmtId="0" fontId="4" fillId="0" borderId="13" xfId="0" applyFont="1" applyBorder="1" applyAlignment="1">
      <alignment horizontal="right" vertical="top" wrapText="1"/>
    </xf>
    <xf numFmtId="0" fontId="8" fillId="0" borderId="0" xfId="0" applyFont="1" applyAlignment="1">
      <alignment vertical="top"/>
    </xf>
    <xf numFmtId="0" fontId="3" fillId="0" borderId="0" xfId="0" applyFont="1"/>
    <xf numFmtId="43" fontId="4" fillId="0" borderId="13" xfId="1" applyFont="1" applyBorder="1" applyAlignment="1">
      <alignment vertical="top" wrapText="1"/>
    </xf>
    <xf numFmtId="43" fontId="8" fillId="0" borderId="13" xfId="1" applyFont="1" applyBorder="1" applyAlignment="1">
      <alignment vertical="top" wrapText="1"/>
    </xf>
    <xf numFmtId="43" fontId="4" fillId="0" borderId="5" xfId="1" applyFont="1" applyBorder="1" applyAlignment="1">
      <alignment vertical="top" wrapText="1"/>
    </xf>
    <xf numFmtId="43" fontId="4" fillId="0" borderId="9" xfId="1" applyFont="1" applyBorder="1" applyAlignment="1">
      <alignment vertical="top" wrapText="1"/>
    </xf>
    <xf numFmtId="43" fontId="4" fillId="0" borderId="8" xfId="1" applyFont="1" applyBorder="1" applyAlignment="1">
      <alignment vertical="top" wrapText="1"/>
    </xf>
    <xf numFmtId="43" fontId="4" fillId="0" borderId="11" xfId="1" applyFont="1" applyBorder="1" applyAlignment="1">
      <alignment vertical="top" wrapText="1"/>
    </xf>
    <xf numFmtId="43" fontId="4" fillId="0" borderId="4" xfId="1" applyFont="1" applyBorder="1" applyAlignment="1">
      <alignment vertical="top" wrapText="1"/>
    </xf>
    <xf numFmtId="43" fontId="4" fillId="0" borderId="2" xfId="1" applyFont="1" applyBorder="1" applyAlignment="1">
      <alignment horizontal="right" vertical="top" wrapText="1"/>
    </xf>
    <xf numFmtId="43" fontId="4" fillId="0" borderId="1" xfId="1" applyFont="1" applyBorder="1" applyAlignment="1">
      <alignment vertical="top" wrapText="1"/>
    </xf>
    <xf numFmtId="43" fontId="4" fillId="0" borderId="3" xfId="1" applyFont="1" applyBorder="1" applyAlignment="1">
      <alignment vertical="top" wrapText="1"/>
    </xf>
    <xf numFmtId="43" fontId="4" fillId="0" borderId="5" xfId="1" applyFont="1" applyBorder="1" applyAlignment="1">
      <alignment horizontal="right" vertical="top" wrapText="1"/>
    </xf>
    <xf numFmtId="43" fontId="4" fillId="0" borderId="11" xfId="1" applyFont="1" applyBorder="1" applyAlignment="1">
      <alignment horizontal="right" vertical="top" wrapText="1"/>
    </xf>
    <xf numFmtId="43" fontId="4" fillId="0" borderId="13" xfId="1" applyFont="1" applyBorder="1" applyAlignment="1">
      <alignment horizontal="right" vertical="top" wrapText="1"/>
    </xf>
    <xf numFmtId="43" fontId="4" fillId="0" borderId="15" xfId="1" applyFont="1" applyBorder="1" applyAlignment="1">
      <alignment vertical="top" wrapText="1"/>
    </xf>
    <xf numFmtId="43" fontId="4" fillId="0" borderId="6" xfId="1" applyFont="1" applyBorder="1" applyAlignment="1">
      <alignment vertical="top" wrapText="1"/>
    </xf>
    <xf numFmtId="0" fontId="1"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 fillId="0" borderId="0" xfId="0" applyFont="1" applyAlignment="1">
      <alignment horizontal="left" vertical="center"/>
    </xf>
    <xf numFmtId="49" fontId="4"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vertical="center"/>
    </xf>
    <xf numFmtId="4" fontId="15" fillId="0" borderId="18" xfId="0" applyNumberFormat="1" applyFont="1" applyBorder="1" applyAlignment="1">
      <alignment horizontal="center" vertical="center"/>
    </xf>
    <xf numFmtId="0" fontId="1" fillId="0" borderId="0" xfId="0" applyFont="1" applyAlignment="1">
      <alignment horizontal="center"/>
    </xf>
    <xf numFmtId="43" fontId="1" fillId="0" borderId="0" xfId="0" applyNumberFormat="1" applyFont="1" applyAlignment="1">
      <alignment vertical="center"/>
    </xf>
    <xf numFmtId="0" fontId="16" fillId="0" borderId="0" xfId="0" applyFont="1" applyAlignment="1">
      <alignment horizontal="right"/>
    </xf>
    <xf numFmtId="43" fontId="16" fillId="0" borderId="0" xfId="0" applyNumberFormat="1" applyFont="1"/>
    <xf numFmtId="0" fontId="8" fillId="0" borderId="0" xfId="0" applyFont="1" applyAlignment="1">
      <alignment horizontal="center" vertical="center"/>
    </xf>
    <xf numFmtId="0" fontId="8" fillId="0" borderId="0" xfId="0" applyFont="1" applyAlignment="1">
      <alignment horizontal="left" vertical="center"/>
    </xf>
    <xf numFmtId="49" fontId="8" fillId="0" borderId="0" xfId="0" applyNumberFormat="1" applyFont="1" applyAlignment="1">
      <alignment horizontal="left" vertical="center"/>
    </xf>
    <xf numFmtId="0" fontId="8" fillId="0" borderId="0" xfId="0" applyFont="1" applyAlignment="1">
      <alignment vertical="center"/>
    </xf>
    <xf numFmtId="0" fontId="3" fillId="0" borderId="0" xfId="0" applyFont="1" applyAlignment="1">
      <alignment vertical="center"/>
    </xf>
    <xf numFmtId="0" fontId="8" fillId="0" borderId="0" xfId="0" applyFont="1" applyAlignment="1">
      <alignment horizontal="center" vertical="top"/>
    </xf>
    <xf numFmtId="0" fontId="8"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xf numFmtId="0" fontId="8" fillId="0" borderId="0" xfId="0" applyFont="1" applyAlignment="1">
      <alignment horizontal="center"/>
    </xf>
    <xf numFmtId="43" fontId="8" fillId="0" borderId="0" xfId="0" applyNumberFormat="1" applyFont="1" applyAlignment="1">
      <alignment vertical="center"/>
    </xf>
    <xf numFmtId="4" fontId="19" fillId="0" borderId="18" xfId="0" applyNumberFormat="1" applyFont="1" applyBorder="1" applyAlignment="1">
      <alignment horizontal="center" vertical="center"/>
    </xf>
    <xf numFmtId="0" fontId="19" fillId="0" borderId="0" xfId="0" applyFont="1" applyAlignment="1">
      <alignment horizontal="right"/>
    </xf>
    <xf numFmtId="43" fontId="19" fillId="0" borderId="0" xfId="0" applyNumberFormat="1" applyFont="1"/>
    <xf numFmtId="43" fontId="4" fillId="0" borderId="2" xfId="1" applyFont="1" applyFill="1" applyBorder="1" applyAlignment="1">
      <alignment vertical="top" wrapText="1"/>
    </xf>
    <xf numFmtId="0" fontId="4" fillId="2" borderId="13" xfId="0" applyFont="1" applyFill="1" applyBorder="1" applyAlignment="1">
      <alignment horizontal="center" vertical="top" wrapText="1"/>
    </xf>
    <xf numFmtId="0" fontId="4" fillId="2" borderId="13" xfId="0" applyFont="1" applyFill="1" applyBorder="1" applyAlignment="1">
      <alignment horizontal="left" vertical="top" wrapText="1"/>
    </xf>
    <xf numFmtId="43" fontId="4" fillId="2" borderId="13" xfId="1" applyFont="1" applyFill="1" applyBorder="1" applyAlignment="1">
      <alignment vertical="top" wrapText="1"/>
    </xf>
    <xf numFmtId="49" fontId="4" fillId="2" borderId="13" xfId="0" applyNumberFormat="1" applyFont="1" applyFill="1" applyBorder="1" applyAlignment="1">
      <alignment horizontal="left" vertical="top" wrapText="1"/>
    </xf>
    <xf numFmtId="49" fontId="1" fillId="2" borderId="13" xfId="0" applyNumberFormat="1" applyFont="1" applyFill="1" applyBorder="1" applyAlignment="1">
      <alignment horizontal="left" vertical="top" wrapText="1"/>
    </xf>
    <xf numFmtId="0" fontId="2" fillId="2" borderId="0" xfId="0" applyFont="1" applyFill="1"/>
    <xf numFmtId="0" fontId="4" fillId="2" borderId="2" xfId="0" applyFont="1" applyFill="1" applyBorder="1" applyAlignment="1">
      <alignment horizontal="left" vertical="top" wrapText="1"/>
    </xf>
    <xf numFmtId="43" fontId="4" fillId="2" borderId="2" xfId="1" applyFont="1" applyFill="1" applyBorder="1" applyAlignment="1">
      <alignment vertical="top" wrapText="1"/>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shrinkToFit="1"/>
    </xf>
    <xf numFmtId="0" fontId="4" fillId="2" borderId="4" xfId="0" applyFont="1" applyFill="1" applyBorder="1" applyAlignment="1">
      <alignment horizontal="left" vertical="top" wrapText="1"/>
    </xf>
    <xf numFmtId="43" fontId="4" fillId="2" borderId="5" xfId="1" applyFont="1" applyFill="1" applyBorder="1" applyAlignment="1">
      <alignment vertical="top" wrapText="1"/>
    </xf>
    <xf numFmtId="0" fontId="4" fillId="2" borderId="5" xfId="0" applyFont="1" applyFill="1" applyBorder="1" applyAlignment="1">
      <alignment horizontal="center" vertical="top" wrapText="1"/>
    </xf>
    <xf numFmtId="0" fontId="4" fillId="2" borderId="5" xfId="0" applyFont="1" applyFill="1" applyBorder="1" applyAlignment="1">
      <alignment horizontal="left" vertical="top" wrapText="1"/>
    </xf>
    <xf numFmtId="49" fontId="4" fillId="2" borderId="4" xfId="0" applyNumberFormat="1" applyFont="1" applyFill="1" applyBorder="1" applyAlignment="1">
      <alignment horizontal="left" vertical="top" wrapText="1"/>
    </xf>
    <xf numFmtId="4" fontId="4" fillId="2" borderId="13" xfId="0" applyNumberFormat="1" applyFont="1" applyFill="1" applyBorder="1" applyAlignment="1">
      <alignment horizontal="right" vertical="top" wrapText="1"/>
    </xf>
    <xf numFmtId="0" fontId="4" fillId="2" borderId="13" xfId="0" applyFont="1" applyFill="1" applyBorder="1" applyAlignment="1">
      <alignment horizontal="left" vertical="top" wrapText="1" shrinkToFit="1"/>
    </xf>
    <xf numFmtId="0" fontId="8" fillId="2" borderId="13" xfId="0" applyFont="1" applyFill="1" applyBorder="1" applyAlignment="1">
      <alignment horizontal="left" vertical="top" wrapText="1"/>
    </xf>
    <xf numFmtId="4" fontId="8" fillId="2" borderId="13" xfId="0" applyNumberFormat="1" applyFont="1" applyFill="1" applyBorder="1" applyAlignment="1">
      <alignment horizontal="right" vertical="top" wrapText="1"/>
    </xf>
    <xf numFmtId="0" fontId="8" fillId="2" borderId="13" xfId="0" applyFont="1" applyFill="1" applyBorder="1" applyAlignment="1">
      <alignment horizontal="center" vertical="top" wrapText="1"/>
    </xf>
    <xf numFmtId="0" fontId="3" fillId="2" borderId="0" xfId="0" applyFont="1" applyFill="1"/>
    <xf numFmtId="43" fontId="8" fillId="0" borderId="2" xfId="1" applyFont="1" applyBorder="1" applyAlignment="1">
      <alignment horizontal="right" vertical="top" wrapText="1"/>
    </xf>
    <xf numFmtId="43" fontId="8" fillId="0" borderId="0" xfId="1" applyFont="1" applyAlignment="1">
      <alignment vertical="center"/>
    </xf>
    <xf numFmtId="43" fontId="8" fillId="0" borderId="0" xfId="1" applyFont="1" applyAlignment="1">
      <alignment vertical="top" wrapText="1"/>
    </xf>
    <xf numFmtId="43" fontId="19" fillId="0" borderId="0" xfId="1" applyFont="1"/>
    <xf numFmtId="43" fontId="4" fillId="0" borderId="2" xfId="1" applyFont="1" applyFill="1" applyBorder="1" applyAlignment="1">
      <alignment horizontal="right" vertical="top" wrapText="1"/>
    </xf>
    <xf numFmtId="43" fontId="7" fillId="0" borderId="13" xfId="1" applyFont="1" applyBorder="1" applyAlignment="1">
      <alignment horizontal="right" vertical="top" wrapText="1"/>
    </xf>
    <xf numFmtId="43" fontId="21" fillId="0" borderId="2" xfId="1" applyFont="1" applyFill="1" applyBorder="1" applyAlignment="1">
      <alignment vertical="top" wrapText="1"/>
    </xf>
    <xf numFmtId="43" fontId="21" fillId="0" borderId="1" xfId="1" applyFont="1" applyFill="1" applyBorder="1" applyAlignment="1">
      <alignment horizontal="center" vertical="top" wrapText="1"/>
    </xf>
    <xf numFmtId="43" fontId="21" fillId="0" borderId="13" xfId="1" applyFont="1" applyFill="1" applyBorder="1" applyAlignment="1">
      <alignment horizontal="center" vertical="top" wrapText="1"/>
    </xf>
    <xf numFmtId="0" fontId="21" fillId="0" borderId="2" xfId="0" applyFont="1" applyBorder="1" applyAlignment="1">
      <alignment horizontal="left" vertical="top" wrapText="1"/>
    </xf>
    <xf numFmtId="0" fontId="21" fillId="0" borderId="2" xfId="0" applyFont="1" applyBorder="1" applyAlignment="1">
      <alignment horizontal="center" vertical="top" wrapText="1"/>
    </xf>
    <xf numFmtId="0" fontId="21" fillId="0" borderId="1" xfId="0" applyFont="1" applyBorder="1" applyAlignment="1">
      <alignment horizontal="left" vertical="top" wrapText="1"/>
    </xf>
    <xf numFmtId="0" fontId="21" fillId="0" borderId="13" xfId="0" applyFont="1" applyBorder="1" applyAlignment="1">
      <alignment horizontal="left" vertical="top" wrapText="1"/>
    </xf>
    <xf numFmtId="0" fontId="16" fillId="0" borderId="13" xfId="0" applyFont="1" applyBorder="1" applyAlignment="1">
      <alignment vertical="center"/>
    </xf>
    <xf numFmtId="0" fontId="16" fillId="0" borderId="13" xfId="0" applyFont="1" applyBorder="1" applyAlignment="1">
      <alignment horizontal="center" vertical="center"/>
    </xf>
    <xf numFmtId="0" fontId="1" fillId="0" borderId="13" xfId="0" applyFont="1" applyBorder="1" applyAlignment="1">
      <alignment vertical="top"/>
    </xf>
    <xf numFmtId="0" fontId="1" fillId="0" borderId="13" xfId="0" applyFont="1" applyBorder="1" applyAlignment="1">
      <alignment horizontal="center" vertical="center"/>
    </xf>
    <xf numFmtId="0" fontId="1" fillId="0" borderId="19" xfId="0" applyFont="1" applyBorder="1" applyAlignment="1">
      <alignment vertical="top"/>
    </xf>
    <xf numFmtId="0" fontId="1" fillId="0" borderId="19" xfId="0" applyFont="1" applyBorder="1" applyAlignment="1">
      <alignment horizontal="center" vertical="center"/>
    </xf>
    <xf numFmtId="3" fontId="1" fillId="0" borderId="13" xfId="0" applyNumberFormat="1" applyFont="1" applyBorder="1" applyAlignment="1">
      <alignment horizontal="center" vertical="center"/>
    </xf>
    <xf numFmtId="43" fontId="1" fillId="0" borderId="13" xfId="0" applyNumberFormat="1" applyFont="1" applyBorder="1" applyAlignment="1">
      <alignment horizontal="center" vertical="center"/>
    </xf>
    <xf numFmtId="4" fontId="1" fillId="0" borderId="13" xfId="0" applyNumberFormat="1" applyFont="1" applyBorder="1" applyAlignment="1">
      <alignment horizontal="center" vertical="center"/>
    </xf>
    <xf numFmtId="37" fontId="1" fillId="0" borderId="13" xfId="0" applyNumberFormat="1" applyFont="1" applyBorder="1" applyAlignment="1">
      <alignment horizontal="center" vertical="center"/>
    </xf>
    <xf numFmtId="3" fontId="1" fillId="0" borderId="19" xfId="0" applyNumberFormat="1" applyFont="1" applyBorder="1" applyAlignment="1">
      <alignment horizontal="center" vertical="center"/>
    </xf>
    <xf numFmtId="49" fontId="4" fillId="0" borderId="6" xfId="0" applyNumberFormat="1" applyFont="1" applyBorder="1" applyAlignment="1">
      <alignment horizontal="left" vertical="top" wrapText="1"/>
    </xf>
    <xf numFmtId="165" fontId="4" fillId="0" borderId="3" xfId="0" applyNumberFormat="1" applyFont="1" applyBorder="1" applyAlignment="1">
      <alignment horizontal="left" vertical="top" wrapText="1"/>
    </xf>
    <xf numFmtId="166" fontId="4" fillId="0" borderId="0" xfId="0" applyNumberFormat="1" applyFont="1" applyAlignment="1">
      <alignment horizontal="left" vertical="top" wrapText="1"/>
    </xf>
    <xf numFmtId="165" fontId="4" fillId="0" borderId="0" xfId="0" applyNumberFormat="1" applyFont="1" applyAlignment="1">
      <alignment horizontal="left" vertical="top" wrapText="1"/>
    </xf>
    <xf numFmtId="49" fontId="4" fillId="2" borderId="2" xfId="0" applyNumberFormat="1" applyFont="1" applyFill="1" applyBorder="1" applyAlignment="1">
      <alignment horizontal="left" vertical="top" wrapText="1"/>
    </xf>
    <xf numFmtId="49" fontId="8" fillId="2" borderId="13" xfId="0" applyNumberFormat="1" applyFont="1" applyFill="1" applyBorder="1" applyAlignment="1">
      <alignment horizontal="left" vertical="top" wrapText="1"/>
    </xf>
    <xf numFmtId="49" fontId="4" fillId="0" borderId="2" xfId="0" quotePrefix="1" applyNumberFormat="1" applyFont="1" applyBorder="1" applyAlignment="1">
      <alignment horizontal="left" vertical="top" wrapText="1"/>
    </xf>
    <xf numFmtId="49" fontId="4" fillId="0" borderId="2" xfId="0" applyNumberFormat="1" applyFont="1" applyBorder="1" applyAlignment="1">
      <alignment vertical="top" wrapText="1"/>
    </xf>
    <xf numFmtId="49" fontId="4" fillId="0" borderId="2" xfId="0" applyNumberFormat="1" applyFont="1" applyBorder="1" applyAlignment="1">
      <alignment vertical="top"/>
    </xf>
    <xf numFmtId="49" fontId="4" fillId="0" borderId="2" xfId="0" applyNumberFormat="1" applyFont="1" applyBorder="1" applyAlignment="1">
      <alignment horizontal="left" vertical="top"/>
    </xf>
    <xf numFmtId="49" fontId="2" fillId="0" borderId="0" xfId="0" applyNumberFormat="1" applyFont="1" applyAlignment="1">
      <alignment vertical="top"/>
    </xf>
    <xf numFmtId="49" fontId="4" fillId="0" borderId="13" xfId="0" applyNumberFormat="1" applyFont="1" applyBorder="1" applyAlignment="1">
      <alignment horizontal="left" vertical="top"/>
    </xf>
    <xf numFmtId="49" fontId="4" fillId="0" borderId="13" xfId="0" applyNumberFormat="1" applyFont="1" applyBorder="1" applyAlignment="1">
      <alignment vertical="top" wrapText="1"/>
    </xf>
    <xf numFmtId="49" fontId="4" fillId="0" borderId="13" xfId="0" applyNumberFormat="1" applyFont="1" applyBorder="1" applyAlignment="1">
      <alignment vertical="top"/>
    </xf>
    <xf numFmtId="0" fontId="1" fillId="0" borderId="8" xfId="0" applyFont="1" applyBorder="1" applyAlignment="1">
      <alignment horizontal="center" vertical="top" wrapText="1"/>
    </xf>
    <xf numFmtId="0" fontId="1" fillId="0" borderId="15" xfId="0" applyFont="1" applyBorder="1" applyAlignment="1">
      <alignment horizontal="center" vertical="top" wrapText="1"/>
    </xf>
    <xf numFmtId="0" fontId="1" fillId="0" borderId="0" xfId="0" applyFont="1" applyAlignment="1">
      <alignment horizontal="right"/>
    </xf>
    <xf numFmtId="0" fontId="10" fillId="0" borderId="0" xfId="0" applyFont="1" applyAlignment="1">
      <alignment horizontal="center"/>
    </xf>
    <xf numFmtId="0" fontId="10" fillId="0" borderId="4" xfId="0" applyFont="1" applyBorder="1" applyAlignment="1">
      <alignment horizontal="center"/>
    </xf>
    <xf numFmtId="0" fontId="1" fillId="0" borderId="16" xfId="0" applyFont="1" applyBorder="1" applyAlignment="1">
      <alignment horizontal="center" vertical="top" wrapText="1"/>
    </xf>
    <xf numFmtId="0" fontId="1" fillId="0" borderId="17" xfId="0" applyFont="1" applyBorder="1" applyAlignment="1">
      <alignment horizontal="center" vertical="top" wrapText="1"/>
    </xf>
    <xf numFmtId="0" fontId="24" fillId="0" borderId="0" xfId="0" applyFont="1" applyAlignment="1">
      <alignment horizontal="left" vertical="top"/>
    </xf>
    <xf numFmtId="0" fontId="10" fillId="0" borderId="0" xfId="0" applyFont="1" applyBorder="1" applyAlignment="1">
      <alignment horizontal="center"/>
    </xf>
    <xf numFmtId="0" fontId="4" fillId="0" borderId="20" xfId="0" applyFont="1" applyBorder="1" applyAlignment="1">
      <alignment horizontal="center" vertical="top" wrapText="1"/>
    </xf>
    <xf numFmtId="43" fontId="4" fillId="0" borderId="3" xfId="1" applyFont="1" applyBorder="1" applyAlignment="1">
      <alignment horizontal="right" vertical="top" wrapText="1"/>
    </xf>
    <xf numFmtId="0" fontId="1" fillId="0" borderId="3" xfId="0" applyFont="1" applyBorder="1" applyAlignment="1">
      <alignment horizontal="left" vertical="top" wrapText="1"/>
    </xf>
    <xf numFmtId="0" fontId="1" fillId="0" borderId="13" xfId="0" applyFont="1" applyBorder="1" applyAlignment="1">
      <alignment horizontal="center" vertical="top" wrapText="1"/>
    </xf>
    <xf numFmtId="0" fontId="1" fillId="0" borderId="13" xfId="0" applyFont="1" applyBorder="1" applyAlignment="1">
      <alignment horizontal="center"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K844"/>
  <sheetViews>
    <sheetView showGridLines="0" view="pageBreakPreview" topLeftCell="A828" zoomScale="90" zoomScaleNormal="90" zoomScaleSheetLayoutView="90" workbookViewId="0">
      <selection activeCell="B25" sqref="B2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6384" width="14.42578125" style="3"/>
  </cols>
  <sheetData>
    <row r="1" spans="1:10" ht="21" x14ac:dyDescent="0.35">
      <c r="A1" s="182" t="s">
        <v>11922</v>
      </c>
      <c r="B1" s="182"/>
      <c r="C1" s="182"/>
      <c r="D1" s="182"/>
      <c r="E1" s="182"/>
      <c r="F1" s="182"/>
      <c r="G1" s="182"/>
      <c r="H1" s="182"/>
      <c r="I1" s="182"/>
      <c r="J1" s="182"/>
    </row>
    <row r="2" spans="1:10" ht="18.75" x14ac:dyDescent="0.3">
      <c r="A2" s="183" t="s">
        <v>15391</v>
      </c>
      <c r="B2" s="183"/>
      <c r="C2" s="183"/>
      <c r="D2" s="183"/>
      <c r="E2" s="183"/>
      <c r="F2" s="183"/>
      <c r="G2" s="183"/>
      <c r="H2" s="183"/>
      <c r="I2" s="183"/>
      <c r="J2" s="183"/>
    </row>
    <row r="3" spans="1:10" ht="18.75" x14ac:dyDescent="0.3">
      <c r="A3" s="183" t="s">
        <v>11920</v>
      </c>
      <c r="B3" s="183"/>
      <c r="C3" s="183"/>
      <c r="D3" s="183"/>
      <c r="E3" s="183"/>
      <c r="F3" s="183"/>
      <c r="G3" s="183"/>
      <c r="H3" s="183"/>
      <c r="I3" s="183"/>
      <c r="J3" s="183"/>
    </row>
    <row r="4" spans="1:10" ht="18.75" x14ac:dyDescent="0.3">
      <c r="A4" s="184" t="s">
        <v>11921</v>
      </c>
      <c r="B4" s="184"/>
      <c r="C4" s="184"/>
      <c r="D4" s="184"/>
      <c r="E4" s="184"/>
      <c r="F4" s="184"/>
      <c r="G4" s="184"/>
      <c r="H4" s="184"/>
      <c r="I4" s="184"/>
      <c r="J4" s="184"/>
    </row>
    <row r="5" spans="1:10" ht="47.25" customHeight="1" x14ac:dyDescent="0.25">
      <c r="A5" s="65" t="s">
        <v>0</v>
      </c>
      <c r="B5" s="65" t="s">
        <v>1</v>
      </c>
      <c r="C5" s="65" t="s">
        <v>2</v>
      </c>
      <c r="D5" s="65" t="s">
        <v>3</v>
      </c>
      <c r="E5" s="65" t="s">
        <v>4</v>
      </c>
      <c r="F5" s="65" t="s">
        <v>11902</v>
      </c>
      <c r="G5" s="65" t="s">
        <v>11905</v>
      </c>
      <c r="H5" s="65" t="s">
        <v>5</v>
      </c>
      <c r="I5" s="185" t="s">
        <v>11924</v>
      </c>
      <c r="J5" s="186"/>
    </row>
    <row r="6" spans="1:10" ht="42" x14ac:dyDescent="0.25">
      <c r="A6" s="36">
        <v>1</v>
      </c>
      <c r="B6" s="35" t="s">
        <v>6</v>
      </c>
      <c r="C6" s="79">
        <v>789000</v>
      </c>
      <c r="D6" s="79">
        <v>800000</v>
      </c>
      <c r="E6" s="36" t="s">
        <v>7</v>
      </c>
      <c r="F6" s="35" t="s">
        <v>8</v>
      </c>
      <c r="G6" s="35" t="s">
        <v>11984</v>
      </c>
      <c r="H6" s="35" t="s">
        <v>11903</v>
      </c>
      <c r="I6" s="49" t="s">
        <v>9</v>
      </c>
      <c r="J6" s="44" t="s">
        <v>10</v>
      </c>
    </row>
    <row r="7" spans="1:10" ht="42" x14ac:dyDescent="0.25">
      <c r="A7" s="36">
        <v>2</v>
      </c>
      <c r="B7" s="35" t="s">
        <v>11</v>
      </c>
      <c r="C7" s="79">
        <v>206724</v>
      </c>
      <c r="D7" s="79">
        <v>207000</v>
      </c>
      <c r="E7" s="36" t="s">
        <v>12</v>
      </c>
      <c r="F7" s="35" t="s">
        <v>13</v>
      </c>
      <c r="G7" s="35" t="s">
        <v>11985</v>
      </c>
      <c r="H7" s="35" t="s">
        <v>11903</v>
      </c>
      <c r="I7" s="49" t="s">
        <v>18</v>
      </c>
      <c r="J7" s="44" t="s">
        <v>10</v>
      </c>
    </row>
    <row r="8" spans="1:10" ht="42" x14ac:dyDescent="0.25">
      <c r="A8" s="36">
        <v>3</v>
      </c>
      <c r="B8" s="35" t="s">
        <v>14</v>
      </c>
      <c r="C8" s="79">
        <v>14000</v>
      </c>
      <c r="D8" s="79">
        <v>14000</v>
      </c>
      <c r="E8" s="36" t="s">
        <v>12</v>
      </c>
      <c r="F8" s="35" t="s">
        <v>15</v>
      </c>
      <c r="G8" s="35" t="s">
        <v>11986</v>
      </c>
      <c r="H8" s="35" t="s">
        <v>11903</v>
      </c>
      <c r="I8" s="49">
        <v>3000054769</v>
      </c>
      <c r="J8" s="44" t="s">
        <v>10</v>
      </c>
    </row>
    <row r="9" spans="1:10" ht="42" x14ac:dyDescent="0.25">
      <c r="A9" s="36">
        <v>4</v>
      </c>
      <c r="B9" s="35" t="s">
        <v>1355</v>
      </c>
      <c r="C9" s="79">
        <v>480000</v>
      </c>
      <c r="D9" s="79">
        <v>480000</v>
      </c>
      <c r="E9" s="36" t="s">
        <v>12</v>
      </c>
      <c r="F9" s="35" t="s">
        <v>1356</v>
      </c>
      <c r="G9" s="35" t="s">
        <v>11987</v>
      </c>
      <c r="H9" s="35" t="s">
        <v>11903</v>
      </c>
      <c r="I9" s="49">
        <v>3000054765</v>
      </c>
      <c r="J9" s="44" t="s">
        <v>10</v>
      </c>
    </row>
    <row r="10" spans="1:10" ht="42" x14ac:dyDescent="0.25">
      <c r="A10" s="36">
        <v>5</v>
      </c>
      <c r="B10" s="35" t="s">
        <v>1495</v>
      </c>
      <c r="C10" s="79">
        <v>57080</v>
      </c>
      <c r="D10" s="79">
        <v>57080</v>
      </c>
      <c r="E10" s="36" t="s">
        <v>12</v>
      </c>
      <c r="F10" s="35" t="s">
        <v>1496</v>
      </c>
      <c r="G10" s="35" t="s">
        <v>11988</v>
      </c>
      <c r="H10" s="35" t="s">
        <v>11903</v>
      </c>
      <c r="I10" s="49">
        <v>3000054820</v>
      </c>
      <c r="J10" s="48" t="s">
        <v>10</v>
      </c>
    </row>
    <row r="11" spans="1:10" ht="42" x14ac:dyDescent="0.25">
      <c r="A11" s="36">
        <v>6</v>
      </c>
      <c r="B11" s="35" t="s">
        <v>1566</v>
      </c>
      <c r="C11" s="79">
        <v>100000</v>
      </c>
      <c r="D11" s="79">
        <v>100000</v>
      </c>
      <c r="E11" s="36" t="s">
        <v>12</v>
      </c>
      <c r="F11" s="35" t="s">
        <v>1567</v>
      </c>
      <c r="G11" s="35" t="s">
        <v>11989</v>
      </c>
      <c r="H11" s="35" t="s">
        <v>11903</v>
      </c>
      <c r="I11" s="49">
        <v>3000055240</v>
      </c>
      <c r="J11" s="48" t="s">
        <v>10</v>
      </c>
    </row>
    <row r="12" spans="1:10" ht="42" x14ac:dyDescent="0.25">
      <c r="A12" s="36">
        <v>7</v>
      </c>
      <c r="B12" s="35" t="s">
        <v>1568</v>
      </c>
      <c r="C12" s="79">
        <v>443381.25</v>
      </c>
      <c r="D12" s="79">
        <v>443381.25</v>
      </c>
      <c r="E12" s="36" t="s">
        <v>12</v>
      </c>
      <c r="F12" s="35" t="s">
        <v>1569</v>
      </c>
      <c r="G12" s="35" t="s">
        <v>11990</v>
      </c>
      <c r="H12" s="35" t="s">
        <v>11903</v>
      </c>
      <c r="I12" s="49">
        <v>3000055391</v>
      </c>
      <c r="J12" s="48" t="s">
        <v>10</v>
      </c>
    </row>
    <row r="13" spans="1:10" ht="42" x14ac:dyDescent="0.25">
      <c r="A13" s="36">
        <v>8</v>
      </c>
      <c r="B13" s="35" t="s">
        <v>1570</v>
      </c>
      <c r="C13" s="79">
        <v>28890</v>
      </c>
      <c r="D13" s="79">
        <v>28890</v>
      </c>
      <c r="E13" s="36" t="s">
        <v>12</v>
      </c>
      <c r="F13" s="35" t="s">
        <v>1571</v>
      </c>
      <c r="G13" s="35" t="s">
        <v>11991</v>
      </c>
      <c r="H13" s="35" t="s">
        <v>11903</v>
      </c>
      <c r="I13" s="49">
        <v>3000055239</v>
      </c>
      <c r="J13" s="48" t="s">
        <v>10</v>
      </c>
    </row>
    <row r="14" spans="1:10" ht="42" x14ac:dyDescent="0.25">
      <c r="A14" s="36">
        <v>9</v>
      </c>
      <c r="B14" s="35" t="s">
        <v>1572</v>
      </c>
      <c r="C14" s="79">
        <v>180000</v>
      </c>
      <c r="D14" s="79">
        <v>180000</v>
      </c>
      <c r="E14" s="36" t="s">
        <v>12</v>
      </c>
      <c r="F14" s="35" t="s">
        <v>1573</v>
      </c>
      <c r="G14" s="35" t="s">
        <v>11992</v>
      </c>
      <c r="H14" s="35" t="s">
        <v>11903</v>
      </c>
      <c r="I14" s="49">
        <v>3000055235</v>
      </c>
      <c r="J14" s="48" t="s">
        <v>10</v>
      </c>
    </row>
    <row r="15" spans="1:10" ht="42" x14ac:dyDescent="0.25">
      <c r="A15" s="36">
        <v>10</v>
      </c>
      <c r="B15" s="35" t="s">
        <v>1574</v>
      </c>
      <c r="C15" s="79">
        <v>199020</v>
      </c>
      <c r="D15" s="79">
        <v>199020</v>
      </c>
      <c r="E15" s="36" t="s">
        <v>12</v>
      </c>
      <c r="F15" s="35" t="s">
        <v>1575</v>
      </c>
      <c r="G15" s="35" t="s">
        <v>11993</v>
      </c>
      <c r="H15" s="35" t="s">
        <v>11903</v>
      </c>
      <c r="I15" s="49">
        <v>3000055242</v>
      </c>
      <c r="J15" s="48" t="s">
        <v>10</v>
      </c>
    </row>
    <row r="16" spans="1:10" ht="42" x14ac:dyDescent="0.25">
      <c r="A16" s="36">
        <v>11</v>
      </c>
      <c r="B16" s="35" t="s">
        <v>1576</v>
      </c>
      <c r="C16" s="79">
        <v>25680</v>
      </c>
      <c r="D16" s="79">
        <v>25680</v>
      </c>
      <c r="E16" s="36" t="s">
        <v>12</v>
      </c>
      <c r="F16" s="35" t="s">
        <v>1577</v>
      </c>
      <c r="G16" s="35" t="s">
        <v>11994</v>
      </c>
      <c r="H16" s="35" t="s">
        <v>11903</v>
      </c>
      <c r="I16" s="49">
        <v>3000055241</v>
      </c>
      <c r="J16" s="48" t="s">
        <v>10</v>
      </c>
    </row>
    <row r="17" spans="1:10" ht="42" x14ac:dyDescent="0.25">
      <c r="A17" s="36">
        <v>12</v>
      </c>
      <c r="B17" s="35" t="s">
        <v>1578</v>
      </c>
      <c r="C17" s="79">
        <v>32100</v>
      </c>
      <c r="D17" s="79">
        <v>32100</v>
      </c>
      <c r="E17" s="36" t="s">
        <v>12</v>
      </c>
      <c r="F17" s="35" t="s">
        <v>1579</v>
      </c>
      <c r="G17" s="35" t="s">
        <v>11995</v>
      </c>
      <c r="H17" s="35" t="s">
        <v>11903</v>
      </c>
      <c r="I17" s="49">
        <v>3000055131</v>
      </c>
      <c r="J17" s="48" t="s">
        <v>10</v>
      </c>
    </row>
    <row r="18" spans="1:10" ht="42" x14ac:dyDescent="0.25">
      <c r="A18" s="36">
        <v>13</v>
      </c>
      <c r="B18" s="35" t="s">
        <v>1580</v>
      </c>
      <c r="C18" s="79">
        <v>47508</v>
      </c>
      <c r="D18" s="79">
        <v>47508</v>
      </c>
      <c r="E18" s="36" t="s">
        <v>12</v>
      </c>
      <c r="F18" s="35" t="s">
        <v>1581</v>
      </c>
      <c r="G18" s="35" t="s">
        <v>11996</v>
      </c>
      <c r="H18" s="35" t="s">
        <v>11903</v>
      </c>
      <c r="I18" s="49">
        <v>3000055231</v>
      </c>
      <c r="J18" s="48" t="s">
        <v>10</v>
      </c>
    </row>
    <row r="19" spans="1:10" ht="42" x14ac:dyDescent="0.25">
      <c r="A19" s="36">
        <v>14</v>
      </c>
      <c r="B19" s="35" t="s">
        <v>1582</v>
      </c>
      <c r="C19" s="79">
        <v>24000</v>
      </c>
      <c r="D19" s="79">
        <v>24000</v>
      </c>
      <c r="E19" s="36" t="s">
        <v>12</v>
      </c>
      <c r="F19" s="35" t="s">
        <v>1583</v>
      </c>
      <c r="G19" s="35" t="s">
        <v>11997</v>
      </c>
      <c r="H19" s="35" t="s">
        <v>11903</v>
      </c>
      <c r="I19" s="49">
        <v>3000055220</v>
      </c>
      <c r="J19" s="48" t="s">
        <v>10</v>
      </c>
    </row>
    <row r="20" spans="1:10" ht="42" x14ac:dyDescent="0.25">
      <c r="A20" s="36">
        <v>15</v>
      </c>
      <c r="B20" s="35" t="s">
        <v>1584</v>
      </c>
      <c r="C20" s="79">
        <v>29960</v>
      </c>
      <c r="D20" s="79">
        <v>29960</v>
      </c>
      <c r="E20" s="36" t="s">
        <v>12</v>
      </c>
      <c r="F20" s="35" t="s">
        <v>1585</v>
      </c>
      <c r="G20" s="35" t="s">
        <v>11998</v>
      </c>
      <c r="H20" s="35" t="s">
        <v>11903</v>
      </c>
      <c r="I20" s="49">
        <v>3000055132</v>
      </c>
      <c r="J20" s="48" t="s">
        <v>10</v>
      </c>
    </row>
    <row r="21" spans="1:10" ht="42" x14ac:dyDescent="0.25">
      <c r="A21" s="36">
        <v>16</v>
      </c>
      <c r="B21" s="35" t="s">
        <v>1586</v>
      </c>
      <c r="C21" s="79">
        <v>306876</v>
      </c>
      <c r="D21" s="79">
        <v>306876</v>
      </c>
      <c r="E21" s="36" t="s">
        <v>12</v>
      </c>
      <c r="F21" s="35" t="s">
        <v>1587</v>
      </c>
      <c r="G21" s="35" t="s">
        <v>11999</v>
      </c>
      <c r="H21" s="35" t="s">
        <v>11903</v>
      </c>
      <c r="I21" s="49">
        <v>3000055133</v>
      </c>
      <c r="J21" s="48" t="s">
        <v>10</v>
      </c>
    </row>
    <row r="22" spans="1:10" ht="42" x14ac:dyDescent="0.25">
      <c r="A22" s="36">
        <v>17</v>
      </c>
      <c r="B22" s="35" t="s">
        <v>2941</v>
      </c>
      <c r="C22" s="79">
        <v>87312</v>
      </c>
      <c r="D22" s="79">
        <v>87312</v>
      </c>
      <c r="E22" s="36" t="s">
        <v>12</v>
      </c>
      <c r="F22" s="35" t="s">
        <v>2942</v>
      </c>
      <c r="G22" s="35" t="s">
        <v>12000</v>
      </c>
      <c r="H22" s="35" t="s">
        <v>11903</v>
      </c>
      <c r="I22" s="49">
        <v>3000054768</v>
      </c>
      <c r="J22" s="35" t="s">
        <v>10</v>
      </c>
    </row>
    <row r="23" spans="1:10" ht="42" x14ac:dyDescent="0.25">
      <c r="A23" s="36">
        <v>18</v>
      </c>
      <c r="B23" s="35" t="s">
        <v>2943</v>
      </c>
      <c r="C23" s="79">
        <v>780</v>
      </c>
      <c r="D23" s="79">
        <v>780</v>
      </c>
      <c r="E23" s="36" t="s">
        <v>12</v>
      </c>
      <c r="F23" s="35" t="s">
        <v>2944</v>
      </c>
      <c r="G23" s="35" t="s">
        <v>12001</v>
      </c>
      <c r="H23" s="35" t="s">
        <v>11903</v>
      </c>
      <c r="I23" s="49" t="s">
        <v>21</v>
      </c>
      <c r="J23" s="35" t="s">
        <v>10</v>
      </c>
    </row>
    <row r="24" spans="1:10" ht="42" x14ac:dyDescent="0.25">
      <c r="A24" s="36">
        <v>19</v>
      </c>
      <c r="B24" s="35" t="s">
        <v>3390</v>
      </c>
      <c r="C24" s="79">
        <v>866700</v>
      </c>
      <c r="D24" s="79">
        <v>866700</v>
      </c>
      <c r="E24" s="36" t="s">
        <v>12</v>
      </c>
      <c r="F24" s="35" t="s">
        <v>3391</v>
      </c>
      <c r="G24" s="35" t="s">
        <v>12002</v>
      </c>
      <c r="H24" s="35" t="s">
        <v>11903</v>
      </c>
      <c r="I24" s="49" t="s">
        <v>3392</v>
      </c>
      <c r="J24" s="35" t="s">
        <v>10</v>
      </c>
    </row>
    <row r="25" spans="1:10" ht="42" x14ac:dyDescent="0.25">
      <c r="A25" s="36">
        <v>20</v>
      </c>
      <c r="B25" s="35" t="s">
        <v>3393</v>
      </c>
      <c r="C25" s="79">
        <v>465000</v>
      </c>
      <c r="D25" s="79">
        <v>465000</v>
      </c>
      <c r="E25" s="36" t="s">
        <v>12</v>
      </c>
      <c r="F25" s="35" t="s">
        <v>3394</v>
      </c>
      <c r="G25" s="35" t="s">
        <v>12003</v>
      </c>
      <c r="H25" s="35" t="s">
        <v>11903</v>
      </c>
      <c r="I25" s="49" t="s">
        <v>3395</v>
      </c>
      <c r="J25" s="35" t="s">
        <v>10</v>
      </c>
    </row>
    <row r="26" spans="1:10" ht="42" x14ac:dyDescent="0.25">
      <c r="A26" s="36">
        <v>21</v>
      </c>
      <c r="B26" s="35" t="s">
        <v>3396</v>
      </c>
      <c r="C26" s="79">
        <v>42800</v>
      </c>
      <c r="D26" s="79">
        <v>42800</v>
      </c>
      <c r="E26" s="36" t="s">
        <v>12</v>
      </c>
      <c r="F26" s="35" t="s">
        <v>3397</v>
      </c>
      <c r="G26" s="35" t="s">
        <v>12004</v>
      </c>
      <c r="H26" s="35" t="s">
        <v>11903</v>
      </c>
      <c r="I26" s="49" t="s">
        <v>3398</v>
      </c>
      <c r="J26" s="35" t="s">
        <v>10</v>
      </c>
    </row>
    <row r="27" spans="1:10" ht="42" x14ac:dyDescent="0.25">
      <c r="A27" s="36">
        <v>22</v>
      </c>
      <c r="B27" s="35" t="s">
        <v>3399</v>
      </c>
      <c r="C27" s="79">
        <v>219820.79999999999</v>
      </c>
      <c r="D27" s="79">
        <v>219820.79999999999</v>
      </c>
      <c r="E27" s="36" t="s">
        <v>12</v>
      </c>
      <c r="F27" s="35" t="s">
        <v>3400</v>
      </c>
      <c r="G27" s="35" t="s">
        <v>12005</v>
      </c>
      <c r="H27" s="35" t="s">
        <v>11903</v>
      </c>
      <c r="I27" s="49" t="s">
        <v>3401</v>
      </c>
      <c r="J27" s="35" t="s">
        <v>10</v>
      </c>
    </row>
    <row r="28" spans="1:10" ht="42" x14ac:dyDescent="0.25">
      <c r="A28" s="36">
        <v>23</v>
      </c>
      <c r="B28" s="35" t="s">
        <v>5206</v>
      </c>
      <c r="C28" s="79">
        <v>5465000</v>
      </c>
      <c r="D28" s="79">
        <v>5464970.9100000001</v>
      </c>
      <c r="E28" s="36" t="s">
        <v>3966</v>
      </c>
      <c r="F28" s="35" t="s">
        <v>5207</v>
      </c>
      <c r="G28" s="35" t="s">
        <v>12006</v>
      </c>
      <c r="H28" s="35" t="s">
        <v>11903</v>
      </c>
      <c r="I28" s="49">
        <v>3000054749</v>
      </c>
      <c r="J28" s="35" t="s">
        <v>10</v>
      </c>
    </row>
    <row r="29" spans="1:10" ht="105" x14ac:dyDescent="0.25">
      <c r="A29" s="36">
        <v>24</v>
      </c>
      <c r="B29" s="35" t="s">
        <v>5208</v>
      </c>
      <c r="C29" s="79">
        <v>254000</v>
      </c>
      <c r="D29" s="79">
        <v>243035.51999999999</v>
      </c>
      <c r="E29" s="36" t="s">
        <v>12</v>
      </c>
      <c r="F29" s="35" t="s">
        <v>11966</v>
      </c>
      <c r="G29" s="35" t="s">
        <v>12007</v>
      </c>
      <c r="H29" s="35" t="s">
        <v>11903</v>
      </c>
      <c r="I29" s="49">
        <v>3000054751</v>
      </c>
      <c r="J29" s="35" t="s">
        <v>10</v>
      </c>
    </row>
    <row r="30" spans="1:10" ht="42" x14ac:dyDescent="0.25">
      <c r="A30" s="36">
        <v>25</v>
      </c>
      <c r="B30" s="35" t="s">
        <v>5669</v>
      </c>
      <c r="C30" s="79">
        <v>300000</v>
      </c>
      <c r="D30" s="79">
        <v>285780</v>
      </c>
      <c r="E30" s="36" t="s">
        <v>12</v>
      </c>
      <c r="F30" s="40" t="s">
        <v>5670</v>
      </c>
      <c r="G30" s="40" t="s">
        <v>12008</v>
      </c>
      <c r="H30" s="35" t="s">
        <v>11903</v>
      </c>
      <c r="I30" s="49" t="s">
        <v>13789</v>
      </c>
      <c r="J30" s="35" t="s">
        <v>10</v>
      </c>
    </row>
    <row r="31" spans="1:10" ht="42" x14ac:dyDescent="0.25">
      <c r="A31" s="36">
        <v>26</v>
      </c>
      <c r="B31" s="35" t="s">
        <v>5671</v>
      </c>
      <c r="C31" s="79">
        <v>9000000</v>
      </c>
      <c r="D31" s="79">
        <v>9000000</v>
      </c>
      <c r="E31" s="36" t="s">
        <v>7</v>
      </c>
      <c r="F31" s="40" t="s">
        <v>5672</v>
      </c>
      <c r="G31" s="40" t="s">
        <v>12009</v>
      </c>
      <c r="H31" s="35" t="s">
        <v>11903</v>
      </c>
      <c r="I31" s="49" t="s">
        <v>13790</v>
      </c>
      <c r="J31" s="35" t="s">
        <v>10</v>
      </c>
    </row>
    <row r="32" spans="1:10" ht="42" x14ac:dyDescent="0.25">
      <c r="A32" s="36">
        <v>27</v>
      </c>
      <c r="B32" s="35" t="s">
        <v>5813</v>
      </c>
      <c r="C32" s="79">
        <v>62400</v>
      </c>
      <c r="D32" s="79">
        <v>62400</v>
      </c>
      <c r="E32" s="36" t="s">
        <v>12</v>
      </c>
      <c r="F32" s="35" t="s">
        <v>5814</v>
      </c>
      <c r="G32" s="35" t="s">
        <v>12010</v>
      </c>
      <c r="H32" s="35" t="s">
        <v>11903</v>
      </c>
      <c r="I32" s="49">
        <v>3000055172</v>
      </c>
      <c r="J32" s="35" t="s">
        <v>10</v>
      </c>
    </row>
    <row r="33" spans="1:10" ht="63" x14ac:dyDescent="0.25">
      <c r="A33" s="36">
        <v>28</v>
      </c>
      <c r="B33" s="35" t="s">
        <v>5815</v>
      </c>
      <c r="C33" s="79">
        <v>29960</v>
      </c>
      <c r="D33" s="79">
        <v>29960</v>
      </c>
      <c r="E33" s="36" t="s">
        <v>12</v>
      </c>
      <c r="F33" s="35" t="s">
        <v>5816</v>
      </c>
      <c r="G33" s="35" t="s">
        <v>12011</v>
      </c>
      <c r="H33" s="35" t="s">
        <v>11903</v>
      </c>
      <c r="I33" s="49">
        <v>3000055699</v>
      </c>
      <c r="J33" s="35" t="s">
        <v>10</v>
      </c>
    </row>
    <row r="34" spans="1:10" ht="42" x14ac:dyDescent="0.25">
      <c r="A34" s="36">
        <v>29</v>
      </c>
      <c r="B34" s="35" t="s">
        <v>5817</v>
      </c>
      <c r="C34" s="79">
        <v>34240</v>
      </c>
      <c r="D34" s="79">
        <v>34240</v>
      </c>
      <c r="E34" s="36" t="s">
        <v>12</v>
      </c>
      <c r="F34" s="35" t="s">
        <v>5818</v>
      </c>
      <c r="G34" s="35" t="s">
        <v>12012</v>
      </c>
      <c r="H34" s="35" t="s">
        <v>11903</v>
      </c>
      <c r="I34" s="49">
        <v>3000055255</v>
      </c>
      <c r="J34" s="35" t="s">
        <v>10</v>
      </c>
    </row>
    <row r="35" spans="1:10" ht="63" x14ac:dyDescent="0.25">
      <c r="A35" s="36">
        <v>30</v>
      </c>
      <c r="B35" s="35" t="s">
        <v>5819</v>
      </c>
      <c r="C35" s="79">
        <v>28890</v>
      </c>
      <c r="D35" s="79">
        <v>28890</v>
      </c>
      <c r="E35" s="36" t="s">
        <v>12</v>
      </c>
      <c r="F35" s="35" t="s">
        <v>5820</v>
      </c>
      <c r="G35" s="35" t="s">
        <v>12013</v>
      </c>
      <c r="H35" s="35" t="s">
        <v>11903</v>
      </c>
      <c r="I35" s="49">
        <v>3000055251</v>
      </c>
      <c r="J35" s="35" t="s">
        <v>10</v>
      </c>
    </row>
    <row r="36" spans="1:10" ht="42" x14ac:dyDescent="0.25">
      <c r="A36" s="36">
        <v>31</v>
      </c>
      <c r="B36" s="35" t="s">
        <v>5821</v>
      </c>
      <c r="C36" s="79">
        <v>48000</v>
      </c>
      <c r="D36" s="79">
        <v>48000</v>
      </c>
      <c r="E36" s="36" t="s">
        <v>12</v>
      </c>
      <c r="F36" s="35" t="s">
        <v>5822</v>
      </c>
      <c r="G36" s="35" t="s">
        <v>12014</v>
      </c>
      <c r="H36" s="35" t="s">
        <v>11903</v>
      </c>
      <c r="I36" s="49">
        <v>3000061041</v>
      </c>
      <c r="J36" s="35" t="s">
        <v>10</v>
      </c>
    </row>
    <row r="37" spans="1:10" ht="42" x14ac:dyDescent="0.25">
      <c r="A37" s="36">
        <v>32</v>
      </c>
      <c r="B37" s="35" t="s">
        <v>5823</v>
      </c>
      <c r="C37" s="79">
        <v>44940</v>
      </c>
      <c r="D37" s="79">
        <v>44940</v>
      </c>
      <c r="E37" s="36" t="s">
        <v>12</v>
      </c>
      <c r="F37" s="35" t="s">
        <v>5824</v>
      </c>
      <c r="G37" s="35" t="s">
        <v>12015</v>
      </c>
      <c r="H37" s="35" t="s">
        <v>11903</v>
      </c>
      <c r="I37" s="49">
        <v>3000055169</v>
      </c>
      <c r="J37" s="35" t="s">
        <v>10</v>
      </c>
    </row>
    <row r="38" spans="1:10" ht="63" x14ac:dyDescent="0.25">
      <c r="A38" s="36">
        <v>33</v>
      </c>
      <c r="B38" s="35" t="s">
        <v>5825</v>
      </c>
      <c r="C38" s="79">
        <v>51360</v>
      </c>
      <c r="D38" s="79">
        <v>51360</v>
      </c>
      <c r="E38" s="36" t="s">
        <v>12</v>
      </c>
      <c r="F38" s="35" t="s">
        <v>5826</v>
      </c>
      <c r="G38" s="35" t="s">
        <v>12016</v>
      </c>
      <c r="H38" s="35" t="s">
        <v>11903</v>
      </c>
      <c r="I38" s="49">
        <v>3000055170</v>
      </c>
      <c r="J38" s="35" t="s">
        <v>10</v>
      </c>
    </row>
    <row r="39" spans="1:10" ht="42" x14ac:dyDescent="0.25">
      <c r="A39" s="36">
        <v>34</v>
      </c>
      <c r="B39" s="35" t="s">
        <v>5827</v>
      </c>
      <c r="C39" s="79">
        <v>2290</v>
      </c>
      <c r="D39" s="79">
        <v>2290</v>
      </c>
      <c r="E39" s="36" t="s">
        <v>12</v>
      </c>
      <c r="F39" s="35" t="s">
        <v>5828</v>
      </c>
      <c r="G39" s="35" t="s">
        <v>12017</v>
      </c>
      <c r="H39" s="35" t="s">
        <v>11903</v>
      </c>
      <c r="I39" s="49">
        <v>397048</v>
      </c>
      <c r="J39" s="35" t="s">
        <v>10</v>
      </c>
    </row>
    <row r="40" spans="1:10" ht="42" x14ac:dyDescent="0.25">
      <c r="A40" s="36">
        <v>35</v>
      </c>
      <c r="B40" s="35" t="s">
        <v>6769</v>
      </c>
      <c r="C40" s="79">
        <v>600</v>
      </c>
      <c r="D40" s="79">
        <v>600</v>
      </c>
      <c r="E40" s="36" t="s">
        <v>12</v>
      </c>
      <c r="F40" s="35" t="s">
        <v>6770</v>
      </c>
      <c r="G40" s="35" t="s">
        <v>12018</v>
      </c>
      <c r="H40" s="35" t="s">
        <v>11903</v>
      </c>
      <c r="I40" s="49" t="s">
        <v>11927</v>
      </c>
      <c r="J40" s="35" t="s">
        <v>10</v>
      </c>
    </row>
    <row r="41" spans="1:10" ht="42" x14ac:dyDescent="0.25">
      <c r="A41" s="36">
        <v>36</v>
      </c>
      <c r="B41" s="35" t="s">
        <v>6771</v>
      </c>
      <c r="C41" s="79">
        <v>42000</v>
      </c>
      <c r="D41" s="79">
        <v>42000</v>
      </c>
      <c r="E41" s="36" t="s">
        <v>12</v>
      </c>
      <c r="F41" s="35" t="s">
        <v>6772</v>
      </c>
      <c r="G41" s="35" t="s">
        <v>12019</v>
      </c>
      <c r="H41" s="35" t="s">
        <v>11903</v>
      </c>
      <c r="I41" s="49">
        <v>3000054771</v>
      </c>
      <c r="J41" s="35" t="s">
        <v>10</v>
      </c>
    </row>
    <row r="42" spans="1:10" ht="42" x14ac:dyDescent="0.25">
      <c r="A42" s="36">
        <v>37</v>
      </c>
      <c r="B42" s="35" t="s">
        <v>6773</v>
      </c>
      <c r="C42" s="79">
        <v>12000</v>
      </c>
      <c r="D42" s="79">
        <v>12000</v>
      </c>
      <c r="E42" s="36" t="s">
        <v>12</v>
      </c>
      <c r="F42" s="35" t="s">
        <v>6774</v>
      </c>
      <c r="G42" s="35" t="s">
        <v>12020</v>
      </c>
      <c r="H42" s="35" t="s">
        <v>11903</v>
      </c>
      <c r="I42" s="49">
        <v>3000054772</v>
      </c>
      <c r="J42" s="35" t="s">
        <v>10</v>
      </c>
    </row>
    <row r="43" spans="1:10" ht="42" x14ac:dyDescent="0.25">
      <c r="A43" s="36">
        <v>38</v>
      </c>
      <c r="B43" s="35" t="s">
        <v>11967</v>
      </c>
      <c r="C43" s="79">
        <v>25160</v>
      </c>
      <c r="D43" s="79">
        <v>25160</v>
      </c>
      <c r="E43" s="36" t="s">
        <v>12</v>
      </c>
      <c r="F43" s="35" t="s">
        <v>6775</v>
      </c>
      <c r="G43" s="35" t="s">
        <v>12021</v>
      </c>
      <c r="H43" s="35" t="s">
        <v>11903</v>
      </c>
      <c r="I43" s="49">
        <v>3000055491</v>
      </c>
      <c r="J43" s="35" t="s">
        <v>10</v>
      </c>
    </row>
    <row r="44" spans="1:10" ht="42" x14ac:dyDescent="0.25">
      <c r="A44" s="36">
        <v>39</v>
      </c>
      <c r="B44" s="35" t="s">
        <v>6776</v>
      </c>
      <c r="C44" s="79">
        <v>179760</v>
      </c>
      <c r="D44" s="79">
        <v>179760</v>
      </c>
      <c r="E44" s="36" t="s">
        <v>12</v>
      </c>
      <c r="F44" s="35" t="s">
        <v>6777</v>
      </c>
      <c r="G44" s="35" t="s">
        <v>12022</v>
      </c>
      <c r="H44" s="35" t="s">
        <v>11903</v>
      </c>
      <c r="I44" s="49">
        <v>3000055492</v>
      </c>
      <c r="J44" s="35" t="s">
        <v>10</v>
      </c>
    </row>
    <row r="45" spans="1:10" ht="42" x14ac:dyDescent="0.25">
      <c r="A45" s="36">
        <v>40</v>
      </c>
      <c r="B45" s="35" t="s">
        <v>6778</v>
      </c>
      <c r="C45" s="79">
        <v>5000</v>
      </c>
      <c r="D45" s="79">
        <v>5000</v>
      </c>
      <c r="E45" s="36" t="s">
        <v>12</v>
      </c>
      <c r="F45" s="35" t="s">
        <v>6779</v>
      </c>
      <c r="G45" s="35" t="s">
        <v>12023</v>
      </c>
      <c r="H45" s="35" t="s">
        <v>11903</v>
      </c>
      <c r="I45" s="49" t="s">
        <v>11927</v>
      </c>
      <c r="J45" s="35" t="s">
        <v>10</v>
      </c>
    </row>
    <row r="46" spans="1:10" ht="42" x14ac:dyDescent="0.25">
      <c r="A46" s="36">
        <v>41</v>
      </c>
      <c r="B46" s="35" t="s">
        <v>6780</v>
      </c>
      <c r="C46" s="79">
        <v>50000</v>
      </c>
      <c r="D46" s="79">
        <v>50000</v>
      </c>
      <c r="E46" s="36" t="s">
        <v>12</v>
      </c>
      <c r="F46" s="35" t="s">
        <v>6781</v>
      </c>
      <c r="G46" s="35" t="s">
        <v>12024</v>
      </c>
      <c r="H46" s="35" t="s">
        <v>11903</v>
      </c>
      <c r="I46" s="49" t="s">
        <v>11927</v>
      </c>
      <c r="J46" s="35" t="s">
        <v>10</v>
      </c>
    </row>
    <row r="47" spans="1:10" ht="42" x14ac:dyDescent="0.25">
      <c r="A47" s="36">
        <v>42</v>
      </c>
      <c r="B47" s="35" t="s">
        <v>7472</v>
      </c>
      <c r="C47" s="79">
        <v>19459.310000000001</v>
      </c>
      <c r="D47" s="79">
        <v>19459.310000000001</v>
      </c>
      <c r="E47" s="36" t="s">
        <v>12</v>
      </c>
      <c r="F47" s="35" t="s">
        <v>7473</v>
      </c>
      <c r="G47" s="35" t="s">
        <v>12025</v>
      </c>
      <c r="H47" s="35" t="s">
        <v>11903</v>
      </c>
      <c r="I47" s="49" t="s">
        <v>7000</v>
      </c>
      <c r="J47" s="49" t="s">
        <v>10</v>
      </c>
    </row>
    <row r="48" spans="1:10" ht="42" x14ac:dyDescent="0.25">
      <c r="A48" s="36">
        <v>43</v>
      </c>
      <c r="B48" s="35" t="s">
        <v>7472</v>
      </c>
      <c r="C48" s="79">
        <v>4370</v>
      </c>
      <c r="D48" s="79">
        <v>4370</v>
      </c>
      <c r="E48" s="36" t="s">
        <v>12</v>
      </c>
      <c r="F48" s="35" t="s">
        <v>7474</v>
      </c>
      <c r="G48" s="35" t="s">
        <v>12026</v>
      </c>
      <c r="H48" s="35" t="s">
        <v>11903</v>
      </c>
      <c r="I48" s="49" t="s">
        <v>7475</v>
      </c>
      <c r="J48" s="49" t="s">
        <v>10</v>
      </c>
    </row>
    <row r="49" spans="1:10" ht="42" x14ac:dyDescent="0.25">
      <c r="A49" s="36">
        <v>44</v>
      </c>
      <c r="B49" s="35" t="s">
        <v>7472</v>
      </c>
      <c r="C49" s="79">
        <v>6123</v>
      </c>
      <c r="D49" s="79">
        <v>6123</v>
      </c>
      <c r="E49" s="36" t="s">
        <v>12</v>
      </c>
      <c r="F49" s="35" t="s">
        <v>11970</v>
      </c>
      <c r="G49" s="35" t="s">
        <v>12027</v>
      </c>
      <c r="H49" s="35" t="s">
        <v>11903</v>
      </c>
      <c r="I49" s="49" t="s">
        <v>7475</v>
      </c>
      <c r="J49" s="49" t="s">
        <v>10</v>
      </c>
    </row>
    <row r="50" spans="1:10" ht="42" x14ac:dyDescent="0.25">
      <c r="A50" s="36">
        <v>45</v>
      </c>
      <c r="B50" s="35" t="s">
        <v>7472</v>
      </c>
      <c r="C50" s="79">
        <v>42479.55</v>
      </c>
      <c r="D50" s="79">
        <v>42479.55</v>
      </c>
      <c r="E50" s="36" t="s">
        <v>12</v>
      </c>
      <c r="F50" s="35" t="s">
        <v>7476</v>
      </c>
      <c r="G50" s="35" t="s">
        <v>12028</v>
      </c>
      <c r="H50" s="35" t="s">
        <v>11903</v>
      </c>
      <c r="I50" s="49" t="s">
        <v>7000</v>
      </c>
      <c r="J50" s="49" t="s">
        <v>10</v>
      </c>
    </row>
    <row r="51" spans="1:10" s="126" customFormat="1" ht="42" x14ac:dyDescent="0.25">
      <c r="A51" s="36">
        <v>46</v>
      </c>
      <c r="B51" s="122" t="s">
        <v>7627</v>
      </c>
      <c r="C51" s="123">
        <v>2615</v>
      </c>
      <c r="D51" s="123">
        <v>2615</v>
      </c>
      <c r="E51" s="121" t="s">
        <v>12</v>
      </c>
      <c r="F51" s="122" t="s">
        <v>7610</v>
      </c>
      <c r="G51" s="122" t="s">
        <v>12029</v>
      </c>
      <c r="H51" s="122" t="s">
        <v>11903</v>
      </c>
      <c r="I51" s="124" t="s">
        <v>11969</v>
      </c>
      <c r="J51" s="125" t="s">
        <v>10</v>
      </c>
    </row>
    <row r="52" spans="1:10" s="126" customFormat="1" ht="42" x14ac:dyDescent="0.25">
      <c r="A52" s="36">
        <v>47</v>
      </c>
      <c r="B52" s="122" t="s">
        <v>7661</v>
      </c>
      <c r="C52" s="123">
        <v>2640</v>
      </c>
      <c r="D52" s="123">
        <v>2640</v>
      </c>
      <c r="E52" s="121" t="s">
        <v>12</v>
      </c>
      <c r="F52" s="122" t="s">
        <v>7662</v>
      </c>
      <c r="G52" s="122" t="s">
        <v>12030</v>
      </c>
      <c r="H52" s="122" t="s">
        <v>11903</v>
      </c>
      <c r="I52" s="124">
        <v>3000055089</v>
      </c>
      <c r="J52" s="125" t="s">
        <v>10</v>
      </c>
    </row>
    <row r="53" spans="1:10" s="126" customFormat="1" ht="42" x14ac:dyDescent="0.25">
      <c r="A53" s="36">
        <v>48</v>
      </c>
      <c r="B53" s="122" t="s">
        <v>7676</v>
      </c>
      <c r="C53" s="123">
        <v>2550</v>
      </c>
      <c r="D53" s="123">
        <v>2550</v>
      </c>
      <c r="E53" s="121" t="s">
        <v>12</v>
      </c>
      <c r="F53" s="122" t="s">
        <v>7677</v>
      </c>
      <c r="G53" s="122" t="s">
        <v>12031</v>
      </c>
      <c r="H53" s="122" t="s">
        <v>11903</v>
      </c>
      <c r="I53" s="124">
        <v>3000055089</v>
      </c>
      <c r="J53" s="125" t="s">
        <v>10</v>
      </c>
    </row>
    <row r="54" spans="1:10" s="126" customFormat="1" ht="42" x14ac:dyDescent="0.25">
      <c r="A54" s="36">
        <v>49</v>
      </c>
      <c r="B54" s="122" t="s">
        <v>7800</v>
      </c>
      <c r="C54" s="123">
        <v>2590</v>
      </c>
      <c r="D54" s="123">
        <v>2590</v>
      </c>
      <c r="E54" s="121" t="s">
        <v>12</v>
      </c>
      <c r="F54" s="122" t="s">
        <v>7801</v>
      </c>
      <c r="G54" s="122" t="s">
        <v>12032</v>
      </c>
      <c r="H54" s="122" t="s">
        <v>11903</v>
      </c>
      <c r="I54" s="124">
        <v>3000055089</v>
      </c>
      <c r="J54" s="125" t="s">
        <v>10</v>
      </c>
    </row>
    <row r="55" spans="1:10" s="126" customFormat="1" ht="42" x14ac:dyDescent="0.25">
      <c r="A55" s="36">
        <v>50</v>
      </c>
      <c r="B55" s="122" t="s">
        <v>7836</v>
      </c>
      <c r="C55" s="123">
        <v>2520</v>
      </c>
      <c r="D55" s="123">
        <v>2520</v>
      </c>
      <c r="E55" s="121" t="s">
        <v>12</v>
      </c>
      <c r="F55" s="122" t="s">
        <v>7837</v>
      </c>
      <c r="G55" s="122" t="s">
        <v>12033</v>
      </c>
      <c r="H55" s="122" t="s">
        <v>11903</v>
      </c>
      <c r="I55" s="124">
        <v>3000055089</v>
      </c>
      <c r="J55" s="125" t="s">
        <v>10</v>
      </c>
    </row>
    <row r="56" spans="1:10" ht="42" x14ac:dyDescent="0.25">
      <c r="A56" s="36">
        <v>51</v>
      </c>
      <c r="B56" s="35" t="s">
        <v>8215</v>
      </c>
      <c r="C56" s="79">
        <v>810000</v>
      </c>
      <c r="D56" s="79">
        <v>810000</v>
      </c>
      <c r="E56" s="36" t="s">
        <v>12</v>
      </c>
      <c r="F56" s="35" t="s">
        <v>8216</v>
      </c>
      <c r="G56" s="35" t="s">
        <v>12034</v>
      </c>
      <c r="H56" s="35" t="s">
        <v>11903</v>
      </c>
      <c r="I56" s="49">
        <v>3000055052</v>
      </c>
      <c r="J56" s="49" t="s">
        <v>10</v>
      </c>
    </row>
    <row r="57" spans="1:10" ht="42" x14ac:dyDescent="0.25">
      <c r="A57" s="36">
        <v>52</v>
      </c>
      <c r="B57" s="35" t="s">
        <v>8217</v>
      </c>
      <c r="C57" s="79">
        <v>70106.399999999994</v>
      </c>
      <c r="D57" s="79">
        <v>70106.399999999994</v>
      </c>
      <c r="E57" s="36" t="s">
        <v>12</v>
      </c>
      <c r="F57" s="35" t="s">
        <v>8218</v>
      </c>
      <c r="G57" s="35" t="s">
        <v>12035</v>
      </c>
      <c r="H57" s="35" t="s">
        <v>11903</v>
      </c>
      <c r="I57" s="49">
        <v>3000055061</v>
      </c>
      <c r="J57" s="49" t="s">
        <v>10</v>
      </c>
    </row>
    <row r="58" spans="1:10" ht="42" x14ac:dyDescent="0.25">
      <c r="A58" s="36">
        <v>53</v>
      </c>
      <c r="B58" s="35" t="s">
        <v>8219</v>
      </c>
      <c r="C58" s="79">
        <v>96000</v>
      </c>
      <c r="D58" s="79">
        <v>96000</v>
      </c>
      <c r="E58" s="36" t="s">
        <v>12</v>
      </c>
      <c r="F58" s="35" t="s">
        <v>8220</v>
      </c>
      <c r="G58" s="35" t="s">
        <v>12036</v>
      </c>
      <c r="H58" s="35" t="s">
        <v>11903</v>
      </c>
      <c r="I58" s="49">
        <v>3000055064</v>
      </c>
      <c r="J58" s="49" t="s">
        <v>10</v>
      </c>
    </row>
    <row r="59" spans="1:10" ht="42" x14ac:dyDescent="0.25">
      <c r="A59" s="36">
        <v>54</v>
      </c>
      <c r="B59" s="35" t="s">
        <v>8221</v>
      </c>
      <c r="C59" s="79">
        <v>34240</v>
      </c>
      <c r="D59" s="79">
        <v>34240</v>
      </c>
      <c r="E59" s="36" t="s">
        <v>12</v>
      </c>
      <c r="F59" s="35" t="s">
        <v>8222</v>
      </c>
      <c r="G59" s="35" t="s">
        <v>12037</v>
      </c>
      <c r="H59" s="35" t="s">
        <v>11903</v>
      </c>
      <c r="I59" s="49">
        <v>3000055359</v>
      </c>
      <c r="J59" s="49" t="s">
        <v>10</v>
      </c>
    </row>
    <row r="60" spans="1:10" ht="42" x14ac:dyDescent="0.25">
      <c r="A60" s="36">
        <v>55</v>
      </c>
      <c r="B60" s="35" t="s">
        <v>8223</v>
      </c>
      <c r="C60" s="79">
        <v>1734000</v>
      </c>
      <c r="D60" s="79">
        <v>1734000</v>
      </c>
      <c r="E60" s="36" t="s">
        <v>7</v>
      </c>
      <c r="F60" s="35" t="s">
        <v>8224</v>
      </c>
      <c r="G60" s="35" t="s">
        <v>12038</v>
      </c>
      <c r="H60" s="35" t="s">
        <v>11903</v>
      </c>
      <c r="I60" s="49">
        <v>3000055435</v>
      </c>
      <c r="J60" s="49" t="s">
        <v>10</v>
      </c>
    </row>
    <row r="61" spans="1:10" ht="42" x14ac:dyDescent="0.25">
      <c r="A61" s="36">
        <v>56</v>
      </c>
      <c r="B61" s="35" t="s">
        <v>8225</v>
      </c>
      <c r="C61" s="79">
        <v>44000</v>
      </c>
      <c r="D61" s="79">
        <v>44000</v>
      </c>
      <c r="E61" s="36" t="s">
        <v>12</v>
      </c>
      <c r="F61" s="35" t="s">
        <v>8226</v>
      </c>
      <c r="G61" s="35" t="s">
        <v>12039</v>
      </c>
      <c r="H61" s="35" t="s">
        <v>11903</v>
      </c>
      <c r="I61" s="49">
        <v>3000055438</v>
      </c>
      <c r="J61" s="49" t="s">
        <v>10</v>
      </c>
    </row>
    <row r="62" spans="1:10" ht="42" x14ac:dyDescent="0.25">
      <c r="A62" s="36">
        <v>57</v>
      </c>
      <c r="B62" s="35" t="s">
        <v>8227</v>
      </c>
      <c r="C62" s="79">
        <v>55613.25</v>
      </c>
      <c r="D62" s="79">
        <v>55613.25</v>
      </c>
      <c r="E62" s="36" t="s">
        <v>12</v>
      </c>
      <c r="F62" s="35" t="s">
        <v>8228</v>
      </c>
      <c r="G62" s="35" t="s">
        <v>12040</v>
      </c>
      <c r="H62" s="35" t="s">
        <v>11903</v>
      </c>
      <c r="I62" s="49">
        <v>3000055739</v>
      </c>
      <c r="J62" s="49" t="s">
        <v>10</v>
      </c>
    </row>
    <row r="63" spans="1:10" ht="63" x14ac:dyDescent="0.25">
      <c r="A63" s="36">
        <v>58</v>
      </c>
      <c r="B63" s="35" t="s">
        <v>8229</v>
      </c>
      <c r="C63" s="79">
        <v>94476.72</v>
      </c>
      <c r="D63" s="79">
        <v>94476.72</v>
      </c>
      <c r="E63" s="36" t="s">
        <v>12</v>
      </c>
      <c r="F63" s="35" t="s">
        <v>8230</v>
      </c>
      <c r="G63" s="35" t="s">
        <v>12041</v>
      </c>
      <c r="H63" s="35" t="s">
        <v>11903</v>
      </c>
      <c r="I63" s="49">
        <v>3000055750</v>
      </c>
      <c r="J63" s="49" t="s">
        <v>10</v>
      </c>
    </row>
    <row r="64" spans="1:10" ht="42" x14ac:dyDescent="0.25">
      <c r="A64" s="36">
        <v>59</v>
      </c>
      <c r="B64" s="35" t="s">
        <v>8231</v>
      </c>
      <c r="C64" s="79">
        <v>177620</v>
      </c>
      <c r="D64" s="79">
        <v>177620</v>
      </c>
      <c r="E64" s="36" t="s">
        <v>12</v>
      </c>
      <c r="F64" s="35" t="s">
        <v>8232</v>
      </c>
      <c r="G64" s="35" t="s">
        <v>12042</v>
      </c>
      <c r="H64" s="35" t="s">
        <v>11903</v>
      </c>
      <c r="I64" s="49">
        <v>3000055752</v>
      </c>
      <c r="J64" s="49" t="s">
        <v>10</v>
      </c>
    </row>
    <row r="65" spans="1:10" ht="42" x14ac:dyDescent="0.25">
      <c r="A65" s="36">
        <v>60</v>
      </c>
      <c r="B65" s="35" t="s">
        <v>8233</v>
      </c>
      <c r="C65" s="79">
        <v>149586</v>
      </c>
      <c r="D65" s="79">
        <v>149586</v>
      </c>
      <c r="E65" s="36" t="s">
        <v>12</v>
      </c>
      <c r="F65" s="35" t="s">
        <v>8234</v>
      </c>
      <c r="G65" s="35" t="s">
        <v>12043</v>
      </c>
      <c r="H65" s="35" t="s">
        <v>11903</v>
      </c>
      <c r="I65" s="49">
        <v>3000055755</v>
      </c>
      <c r="J65" s="49" t="s">
        <v>10</v>
      </c>
    </row>
    <row r="66" spans="1:10" ht="105" x14ac:dyDescent="0.25">
      <c r="A66" s="36">
        <v>61</v>
      </c>
      <c r="B66" s="35" t="s">
        <v>8571</v>
      </c>
      <c r="C66" s="79">
        <v>308160</v>
      </c>
      <c r="D66" s="79">
        <v>308160</v>
      </c>
      <c r="E66" s="36" t="s">
        <v>12</v>
      </c>
      <c r="F66" s="35" t="s">
        <v>8572</v>
      </c>
      <c r="G66" s="35" t="s">
        <v>12044</v>
      </c>
      <c r="H66" s="35" t="s">
        <v>11903</v>
      </c>
      <c r="I66" s="49">
        <v>3000055603</v>
      </c>
      <c r="J66" s="49" t="s">
        <v>10</v>
      </c>
    </row>
    <row r="67" spans="1:10" ht="84" x14ac:dyDescent="0.25">
      <c r="A67" s="36">
        <v>62</v>
      </c>
      <c r="B67" s="35" t="s">
        <v>8573</v>
      </c>
      <c r="C67" s="79">
        <v>64200</v>
      </c>
      <c r="D67" s="79">
        <v>64200</v>
      </c>
      <c r="E67" s="36" t="s">
        <v>12</v>
      </c>
      <c r="F67" s="35" t="s">
        <v>12046</v>
      </c>
      <c r="G67" s="35" t="s">
        <v>12045</v>
      </c>
      <c r="H67" s="35" t="s">
        <v>11903</v>
      </c>
      <c r="I67" s="49">
        <v>3000055605</v>
      </c>
      <c r="J67" s="49" t="s">
        <v>10</v>
      </c>
    </row>
    <row r="68" spans="1:10" ht="84" x14ac:dyDescent="0.25">
      <c r="A68" s="36">
        <v>63</v>
      </c>
      <c r="B68" s="35" t="s">
        <v>8574</v>
      </c>
      <c r="C68" s="79">
        <v>38520</v>
      </c>
      <c r="D68" s="79">
        <v>38520</v>
      </c>
      <c r="E68" s="36" t="s">
        <v>12</v>
      </c>
      <c r="F68" s="35" t="s">
        <v>8575</v>
      </c>
      <c r="G68" s="35" t="s">
        <v>12047</v>
      </c>
      <c r="H68" s="35" t="s">
        <v>11903</v>
      </c>
      <c r="I68" s="49">
        <v>3000055608</v>
      </c>
      <c r="J68" s="49" t="s">
        <v>10</v>
      </c>
    </row>
    <row r="69" spans="1:10" ht="84" x14ac:dyDescent="0.25">
      <c r="A69" s="36">
        <v>64</v>
      </c>
      <c r="B69" s="35" t="s">
        <v>8576</v>
      </c>
      <c r="C69" s="79">
        <v>35952</v>
      </c>
      <c r="D69" s="79">
        <v>35952</v>
      </c>
      <c r="E69" s="36" t="s">
        <v>12</v>
      </c>
      <c r="F69" s="35" t="s">
        <v>8577</v>
      </c>
      <c r="G69" s="35" t="s">
        <v>12048</v>
      </c>
      <c r="H69" s="35" t="s">
        <v>11903</v>
      </c>
      <c r="I69" s="49">
        <v>3000055613</v>
      </c>
      <c r="J69" s="49" t="s">
        <v>10</v>
      </c>
    </row>
    <row r="70" spans="1:10" ht="84" x14ac:dyDescent="0.25">
      <c r="A70" s="36">
        <v>65</v>
      </c>
      <c r="B70" s="35" t="s">
        <v>8578</v>
      </c>
      <c r="C70" s="79">
        <v>34668</v>
      </c>
      <c r="D70" s="79">
        <v>34668</v>
      </c>
      <c r="E70" s="36" t="s">
        <v>12</v>
      </c>
      <c r="F70" s="35" t="s">
        <v>8579</v>
      </c>
      <c r="G70" s="35" t="s">
        <v>12049</v>
      </c>
      <c r="H70" s="35" t="s">
        <v>11903</v>
      </c>
      <c r="I70" s="49">
        <v>3000055615</v>
      </c>
      <c r="J70" s="49" t="s">
        <v>10</v>
      </c>
    </row>
    <row r="71" spans="1:10" ht="105" x14ac:dyDescent="0.25">
      <c r="A71" s="36">
        <v>66</v>
      </c>
      <c r="B71" s="35" t="s">
        <v>12997</v>
      </c>
      <c r="C71" s="79">
        <v>96300</v>
      </c>
      <c r="D71" s="79">
        <v>96300</v>
      </c>
      <c r="E71" s="36" t="s">
        <v>12</v>
      </c>
      <c r="F71" s="35" t="s">
        <v>8580</v>
      </c>
      <c r="G71" s="35" t="s">
        <v>12050</v>
      </c>
      <c r="H71" s="35" t="s">
        <v>11903</v>
      </c>
      <c r="I71" s="49">
        <v>3000055612</v>
      </c>
      <c r="J71" s="49" t="s">
        <v>10</v>
      </c>
    </row>
    <row r="72" spans="1:10" ht="42" x14ac:dyDescent="0.25">
      <c r="A72" s="36">
        <v>67</v>
      </c>
      <c r="B72" s="35" t="s">
        <v>8584</v>
      </c>
      <c r="C72" s="79">
        <v>63000</v>
      </c>
      <c r="D72" s="79">
        <v>62060</v>
      </c>
      <c r="E72" s="36" t="s">
        <v>12</v>
      </c>
      <c r="F72" s="35" t="s">
        <v>8585</v>
      </c>
      <c r="G72" s="35" t="s">
        <v>12051</v>
      </c>
      <c r="H72" s="35" t="s">
        <v>11903</v>
      </c>
      <c r="I72" s="49">
        <v>3000055322</v>
      </c>
      <c r="J72" s="49" t="s">
        <v>10</v>
      </c>
    </row>
    <row r="73" spans="1:10" ht="42" x14ac:dyDescent="0.25">
      <c r="A73" s="36">
        <v>68</v>
      </c>
      <c r="B73" s="35" t="s">
        <v>8586</v>
      </c>
      <c r="C73" s="79">
        <v>42000</v>
      </c>
      <c r="D73" s="79">
        <v>40274.800000000003</v>
      </c>
      <c r="E73" s="36" t="s">
        <v>12</v>
      </c>
      <c r="F73" s="35" t="s">
        <v>8587</v>
      </c>
      <c r="G73" s="35" t="s">
        <v>12052</v>
      </c>
      <c r="H73" s="35" t="s">
        <v>11903</v>
      </c>
      <c r="I73" s="49">
        <v>3000055323</v>
      </c>
      <c r="J73" s="49" t="s">
        <v>10</v>
      </c>
    </row>
    <row r="74" spans="1:10" ht="42" x14ac:dyDescent="0.25">
      <c r="A74" s="36">
        <v>69</v>
      </c>
      <c r="B74" s="35" t="s">
        <v>8588</v>
      </c>
      <c r="C74" s="79">
        <v>470000</v>
      </c>
      <c r="D74" s="79">
        <v>467000</v>
      </c>
      <c r="E74" s="36" t="s">
        <v>12</v>
      </c>
      <c r="F74" s="35" t="s">
        <v>8589</v>
      </c>
      <c r="G74" s="35" t="s">
        <v>12053</v>
      </c>
      <c r="H74" s="35" t="s">
        <v>11903</v>
      </c>
      <c r="I74" s="49" t="s">
        <v>13791</v>
      </c>
      <c r="J74" s="49" t="s">
        <v>10</v>
      </c>
    </row>
    <row r="75" spans="1:10" ht="42" x14ac:dyDescent="0.25">
      <c r="A75" s="36">
        <v>70</v>
      </c>
      <c r="B75" s="35" t="s">
        <v>8590</v>
      </c>
      <c r="C75" s="79">
        <v>38000</v>
      </c>
      <c r="D75" s="79">
        <v>36380</v>
      </c>
      <c r="E75" s="36" t="s">
        <v>12</v>
      </c>
      <c r="F75" s="35" t="s">
        <v>8591</v>
      </c>
      <c r="G75" s="35" t="s">
        <v>12054</v>
      </c>
      <c r="H75" s="35" t="s">
        <v>11903</v>
      </c>
      <c r="I75" s="49">
        <v>3000055325</v>
      </c>
      <c r="J75" s="49" t="s">
        <v>10</v>
      </c>
    </row>
    <row r="76" spans="1:10" ht="63" x14ac:dyDescent="0.25">
      <c r="A76" s="36">
        <v>71</v>
      </c>
      <c r="B76" s="35" t="s">
        <v>8592</v>
      </c>
      <c r="C76" s="79">
        <v>22000</v>
      </c>
      <c r="D76" s="79">
        <v>20223</v>
      </c>
      <c r="E76" s="36" t="s">
        <v>12</v>
      </c>
      <c r="F76" s="35" t="s">
        <v>8593</v>
      </c>
      <c r="G76" s="35" t="s">
        <v>12055</v>
      </c>
      <c r="H76" s="35" t="s">
        <v>11903</v>
      </c>
      <c r="I76" s="49">
        <v>3000055328</v>
      </c>
      <c r="J76" s="49" t="s">
        <v>10</v>
      </c>
    </row>
    <row r="77" spans="1:10" ht="63" x14ac:dyDescent="0.25">
      <c r="A77" s="36">
        <v>72</v>
      </c>
      <c r="B77" s="35" t="s">
        <v>8592</v>
      </c>
      <c r="C77" s="79">
        <v>30000</v>
      </c>
      <c r="D77" s="79">
        <v>25980</v>
      </c>
      <c r="E77" s="36" t="s">
        <v>12</v>
      </c>
      <c r="F77" s="35" t="s">
        <v>8594</v>
      </c>
      <c r="G77" s="35" t="s">
        <v>12056</v>
      </c>
      <c r="H77" s="35" t="s">
        <v>11903</v>
      </c>
      <c r="I77" s="49">
        <v>3000055326</v>
      </c>
      <c r="J77" s="49" t="s">
        <v>10</v>
      </c>
    </row>
    <row r="78" spans="1:10" ht="42" x14ac:dyDescent="0.25">
      <c r="A78" s="36">
        <v>73</v>
      </c>
      <c r="B78" s="35" t="s">
        <v>8595</v>
      </c>
      <c r="C78" s="79">
        <v>27000</v>
      </c>
      <c r="D78" s="79">
        <v>22500</v>
      </c>
      <c r="E78" s="36" t="s">
        <v>12</v>
      </c>
      <c r="F78" s="35" t="s">
        <v>8596</v>
      </c>
      <c r="G78" s="35" t="s">
        <v>12057</v>
      </c>
      <c r="H78" s="35" t="s">
        <v>11903</v>
      </c>
      <c r="I78" s="49">
        <v>3000055330</v>
      </c>
      <c r="J78" s="49" t="s">
        <v>10</v>
      </c>
    </row>
    <row r="79" spans="1:10" ht="42" x14ac:dyDescent="0.25">
      <c r="A79" s="36">
        <v>74</v>
      </c>
      <c r="B79" s="35" t="s">
        <v>8597</v>
      </c>
      <c r="C79" s="79">
        <v>46000</v>
      </c>
      <c r="D79" s="79">
        <v>42500</v>
      </c>
      <c r="E79" s="36" t="s">
        <v>12</v>
      </c>
      <c r="F79" s="35" t="s">
        <v>8598</v>
      </c>
      <c r="G79" s="35" t="s">
        <v>12058</v>
      </c>
      <c r="H79" s="35" t="s">
        <v>11903</v>
      </c>
      <c r="I79" s="49">
        <v>3000055329</v>
      </c>
      <c r="J79" s="49" t="s">
        <v>10</v>
      </c>
    </row>
    <row r="80" spans="1:10" ht="42" x14ac:dyDescent="0.25">
      <c r="A80" s="36">
        <v>75</v>
      </c>
      <c r="B80" s="35" t="s">
        <v>8792</v>
      </c>
      <c r="C80" s="79">
        <v>18900</v>
      </c>
      <c r="D80" s="79">
        <v>18900</v>
      </c>
      <c r="E80" s="36" t="s">
        <v>12</v>
      </c>
      <c r="F80" s="35" t="s">
        <v>12887</v>
      </c>
      <c r="G80" s="35" t="s">
        <v>12059</v>
      </c>
      <c r="H80" s="35" t="s">
        <v>11903</v>
      </c>
      <c r="I80" s="49">
        <v>3000054775</v>
      </c>
      <c r="J80" s="35" t="s">
        <v>10</v>
      </c>
    </row>
    <row r="81" spans="1:10" ht="42" x14ac:dyDescent="0.25">
      <c r="A81" s="36">
        <v>76</v>
      </c>
      <c r="B81" s="35" t="s">
        <v>8793</v>
      </c>
      <c r="C81" s="79">
        <v>20100</v>
      </c>
      <c r="D81" s="79">
        <v>20100</v>
      </c>
      <c r="E81" s="36" t="s">
        <v>12</v>
      </c>
      <c r="F81" s="35" t="s">
        <v>12864</v>
      </c>
      <c r="G81" s="35" t="s">
        <v>12060</v>
      </c>
      <c r="H81" s="35" t="s">
        <v>11903</v>
      </c>
      <c r="I81" s="49">
        <v>3000054776</v>
      </c>
      <c r="J81" s="35" t="s">
        <v>10</v>
      </c>
    </row>
    <row r="82" spans="1:10" ht="42" x14ac:dyDescent="0.25">
      <c r="A82" s="36">
        <v>77</v>
      </c>
      <c r="B82" s="35" t="s">
        <v>8795</v>
      </c>
      <c r="C82" s="79">
        <v>57576</v>
      </c>
      <c r="D82" s="79">
        <v>57576</v>
      </c>
      <c r="E82" s="36" t="s">
        <v>12</v>
      </c>
      <c r="F82" s="35" t="s">
        <v>12996</v>
      </c>
      <c r="G82" s="35" t="s">
        <v>12061</v>
      </c>
      <c r="H82" s="35" t="s">
        <v>11903</v>
      </c>
      <c r="I82" s="49">
        <v>3000054777</v>
      </c>
      <c r="J82" s="35" t="s">
        <v>10</v>
      </c>
    </row>
    <row r="83" spans="1:10" ht="42" x14ac:dyDescent="0.25">
      <c r="A83" s="36">
        <v>78</v>
      </c>
      <c r="B83" s="35" t="s">
        <v>8796</v>
      </c>
      <c r="C83" s="79">
        <v>49725</v>
      </c>
      <c r="D83" s="79">
        <v>49725</v>
      </c>
      <c r="E83" s="36" t="s">
        <v>12</v>
      </c>
      <c r="F83" s="35" t="s">
        <v>12995</v>
      </c>
      <c r="G83" s="35" t="s">
        <v>12062</v>
      </c>
      <c r="H83" s="35" t="s">
        <v>11903</v>
      </c>
      <c r="I83" s="49">
        <v>3000054778</v>
      </c>
      <c r="J83" s="35" t="s">
        <v>10</v>
      </c>
    </row>
    <row r="84" spans="1:10" ht="42" x14ac:dyDescent="0.25">
      <c r="A84" s="36">
        <v>79</v>
      </c>
      <c r="B84" s="35" t="s">
        <v>8793</v>
      </c>
      <c r="C84" s="79">
        <v>20100</v>
      </c>
      <c r="D84" s="79">
        <v>20100</v>
      </c>
      <c r="E84" s="36" t="s">
        <v>12</v>
      </c>
      <c r="F84" s="35" t="s">
        <v>12864</v>
      </c>
      <c r="G84" s="35" t="s">
        <v>12060</v>
      </c>
      <c r="H84" s="35" t="s">
        <v>11903</v>
      </c>
      <c r="I84" s="49">
        <v>3000054779</v>
      </c>
      <c r="J84" s="35" t="s">
        <v>10</v>
      </c>
    </row>
    <row r="85" spans="1:10" ht="42" x14ac:dyDescent="0.25">
      <c r="A85" s="36">
        <v>80</v>
      </c>
      <c r="B85" s="35" t="s">
        <v>8797</v>
      </c>
      <c r="C85" s="79">
        <v>18900</v>
      </c>
      <c r="D85" s="79">
        <v>18900</v>
      </c>
      <c r="E85" s="36" t="s">
        <v>12</v>
      </c>
      <c r="F85" s="35" t="s">
        <v>12887</v>
      </c>
      <c r="G85" s="35" t="s">
        <v>12059</v>
      </c>
      <c r="H85" s="35" t="s">
        <v>11903</v>
      </c>
      <c r="I85" s="49">
        <v>3000054780</v>
      </c>
      <c r="J85" s="35" t="s">
        <v>10</v>
      </c>
    </row>
    <row r="86" spans="1:10" ht="42" x14ac:dyDescent="0.25">
      <c r="A86" s="36">
        <v>81</v>
      </c>
      <c r="B86" s="35" t="s">
        <v>8793</v>
      </c>
      <c r="C86" s="79">
        <v>20100</v>
      </c>
      <c r="D86" s="79">
        <v>20100</v>
      </c>
      <c r="E86" s="36" t="s">
        <v>12</v>
      </c>
      <c r="F86" s="35" t="s">
        <v>12864</v>
      </c>
      <c r="G86" s="35" t="s">
        <v>12060</v>
      </c>
      <c r="H86" s="35" t="s">
        <v>11903</v>
      </c>
      <c r="I86" s="49">
        <v>3000054781</v>
      </c>
      <c r="J86" s="35" t="s">
        <v>10</v>
      </c>
    </row>
    <row r="87" spans="1:10" ht="42" x14ac:dyDescent="0.25">
      <c r="A87" s="36">
        <v>82</v>
      </c>
      <c r="B87" s="35" t="s">
        <v>8798</v>
      </c>
      <c r="C87" s="79">
        <v>29700</v>
      </c>
      <c r="D87" s="79">
        <v>29700</v>
      </c>
      <c r="E87" s="36" t="s">
        <v>12</v>
      </c>
      <c r="F87" s="35" t="s">
        <v>12885</v>
      </c>
      <c r="G87" s="35" t="s">
        <v>12063</v>
      </c>
      <c r="H87" s="35" t="s">
        <v>11903</v>
      </c>
      <c r="I87" s="49">
        <v>3000054783</v>
      </c>
      <c r="J87" s="35" t="s">
        <v>10</v>
      </c>
    </row>
    <row r="88" spans="1:10" ht="42" x14ac:dyDescent="0.25">
      <c r="A88" s="36">
        <v>83</v>
      </c>
      <c r="B88" s="35" t="s">
        <v>8799</v>
      </c>
      <c r="C88" s="79">
        <v>18900</v>
      </c>
      <c r="D88" s="79">
        <v>18900</v>
      </c>
      <c r="E88" s="36" t="s">
        <v>12</v>
      </c>
      <c r="F88" s="35" t="s">
        <v>12887</v>
      </c>
      <c r="G88" s="35" t="s">
        <v>12059</v>
      </c>
      <c r="H88" s="35" t="s">
        <v>11903</v>
      </c>
      <c r="I88" s="49">
        <v>3000054784</v>
      </c>
      <c r="J88" s="35" t="s">
        <v>10</v>
      </c>
    </row>
    <row r="89" spans="1:10" ht="42" x14ac:dyDescent="0.25">
      <c r="A89" s="36">
        <v>84</v>
      </c>
      <c r="B89" s="35" t="s">
        <v>8800</v>
      </c>
      <c r="C89" s="79">
        <v>29275</v>
      </c>
      <c r="D89" s="79">
        <v>29275</v>
      </c>
      <c r="E89" s="36" t="s">
        <v>12</v>
      </c>
      <c r="F89" s="35" t="s">
        <v>12994</v>
      </c>
      <c r="G89" s="35" t="s">
        <v>12064</v>
      </c>
      <c r="H89" s="35" t="s">
        <v>11903</v>
      </c>
      <c r="I89" s="49">
        <v>3000054786</v>
      </c>
      <c r="J89" s="35" t="s">
        <v>10</v>
      </c>
    </row>
    <row r="90" spans="1:10" ht="42" x14ac:dyDescent="0.25">
      <c r="A90" s="36">
        <v>85</v>
      </c>
      <c r="B90" s="35" t="s">
        <v>8801</v>
      </c>
      <c r="C90" s="79">
        <v>19040</v>
      </c>
      <c r="D90" s="79">
        <v>19040</v>
      </c>
      <c r="E90" s="36" t="s">
        <v>12</v>
      </c>
      <c r="F90" s="35" t="s">
        <v>12993</v>
      </c>
      <c r="G90" s="35" t="s">
        <v>12065</v>
      </c>
      <c r="H90" s="35" t="s">
        <v>11903</v>
      </c>
      <c r="I90" s="49">
        <v>3000054787</v>
      </c>
      <c r="J90" s="35" t="s">
        <v>10</v>
      </c>
    </row>
    <row r="91" spans="1:10" ht="42" x14ac:dyDescent="0.25">
      <c r="A91" s="36">
        <v>86</v>
      </c>
      <c r="B91" s="35" t="s">
        <v>8802</v>
      </c>
      <c r="C91" s="79">
        <v>13644</v>
      </c>
      <c r="D91" s="79">
        <v>13644</v>
      </c>
      <c r="E91" s="36" t="s">
        <v>12</v>
      </c>
      <c r="F91" s="35" t="s">
        <v>12992</v>
      </c>
      <c r="G91" s="35" t="s">
        <v>12066</v>
      </c>
      <c r="H91" s="35" t="s">
        <v>11903</v>
      </c>
      <c r="I91" s="49">
        <v>3000054788</v>
      </c>
      <c r="J91" s="35" t="s">
        <v>10</v>
      </c>
    </row>
    <row r="92" spans="1:10" ht="42" x14ac:dyDescent="0.25">
      <c r="A92" s="36">
        <v>87</v>
      </c>
      <c r="B92" s="35" t="s">
        <v>8803</v>
      </c>
      <c r="C92" s="79">
        <v>27490</v>
      </c>
      <c r="D92" s="79">
        <v>27490</v>
      </c>
      <c r="E92" s="36" t="s">
        <v>12</v>
      </c>
      <c r="F92" s="35" t="s">
        <v>12991</v>
      </c>
      <c r="G92" s="35" t="s">
        <v>12067</v>
      </c>
      <c r="H92" s="35" t="s">
        <v>11903</v>
      </c>
      <c r="I92" s="49">
        <v>3000054789</v>
      </c>
      <c r="J92" s="35" t="s">
        <v>10</v>
      </c>
    </row>
    <row r="93" spans="1:10" ht="42" x14ac:dyDescent="0.25">
      <c r="A93" s="36">
        <v>88</v>
      </c>
      <c r="B93" s="35" t="s">
        <v>8804</v>
      </c>
      <c r="C93" s="79">
        <v>27820</v>
      </c>
      <c r="D93" s="79">
        <v>27820</v>
      </c>
      <c r="E93" s="36" t="s">
        <v>12</v>
      </c>
      <c r="F93" s="35" t="s">
        <v>12990</v>
      </c>
      <c r="G93" s="35" t="s">
        <v>12068</v>
      </c>
      <c r="H93" s="35" t="s">
        <v>11903</v>
      </c>
      <c r="I93" s="49">
        <v>3000054790</v>
      </c>
      <c r="J93" s="35" t="s">
        <v>10</v>
      </c>
    </row>
    <row r="94" spans="1:10" ht="42" x14ac:dyDescent="0.25">
      <c r="A94" s="36">
        <v>89</v>
      </c>
      <c r="B94" s="35" t="s">
        <v>8805</v>
      </c>
      <c r="C94" s="79">
        <v>207000</v>
      </c>
      <c r="D94" s="79">
        <v>207000</v>
      </c>
      <c r="E94" s="36" t="s">
        <v>12</v>
      </c>
      <c r="F94" s="35" t="s">
        <v>12989</v>
      </c>
      <c r="G94" s="35" t="s">
        <v>12069</v>
      </c>
      <c r="H94" s="35" t="s">
        <v>11903</v>
      </c>
      <c r="I94" s="49">
        <v>3000054792</v>
      </c>
      <c r="J94" s="35" t="s">
        <v>10</v>
      </c>
    </row>
    <row r="95" spans="1:10" ht="42" x14ac:dyDescent="0.25">
      <c r="A95" s="36">
        <v>90</v>
      </c>
      <c r="B95" s="35" t="s">
        <v>8806</v>
      </c>
      <c r="C95" s="79">
        <v>492200</v>
      </c>
      <c r="D95" s="79">
        <v>492200</v>
      </c>
      <c r="E95" s="36" t="s">
        <v>12</v>
      </c>
      <c r="F95" s="35" t="s">
        <v>12988</v>
      </c>
      <c r="G95" s="35" t="s">
        <v>12070</v>
      </c>
      <c r="H95" s="35" t="s">
        <v>11903</v>
      </c>
      <c r="I95" s="49">
        <v>3000054793</v>
      </c>
      <c r="J95" s="35" t="s">
        <v>10</v>
      </c>
    </row>
    <row r="96" spans="1:10" ht="42" x14ac:dyDescent="0.25">
      <c r="A96" s="36">
        <v>91</v>
      </c>
      <c r="B96" s="35" t="s">
        <v>8807</v>
      </c>
      <c r="C96" s="79">
        <v>64200</v>
      </c>
      <c r="D96" s="79">
        <v>64200</v>
      </c>
      <c r="E96" s="36" t="s">
        <v>12</v>
      </c>
      <c r="F96" s="35" t="s">
        <v>12987</v>
      </c>
      <c r="G96" s="35" t="s">
        <v>12071</v>
      </c>
      <c r="H96" s="35" t="s">
        <v>11903</v>
      </c>
      <c r="I96" s="49">
        <v>3000054795</v>
      </c>
      <c r="J96" s="35" t="s">
        <v>10</v>
      </c>
    </row>
    <row r="97" spans="1:10" ht="42" x14ac:dyDescent="0.25">
      <c r="A97" s="36">
        <v>92</v>
      </c>
      <c r="B97" s="35" t="s">
        <v>8808</v>
      </c>
      <c r="C97" s="79">
        <v>96300</v>
      </c>
      <c r="D97" s="79">
        <v>96300</v>
      </c>
      <c r="E97" s="36" t="s">
        <v>12</v>
      </c>
      <c r="F97" s="35" t="s">
        <v>12986</v>
      </c>
      <c r="G97" s="35" t="s">
        <v>12072</v>
      </c>
      <c r="H97" s="35" t="s">
        <v>11903</v>
      </c>
      <c r="I97" s="49">
        <v>3000054797</v>
      </c>
      <c r="J97" s="35" t="s">
        <v>10</v>
      </c>
    </row>
    <row r="98" spans="1:10" ht="42" x14ac:dyDescent="0.25">
      <c r="A98" s="36">
        <v>93</v>
      </c>
      <c r="B98" s="35" t="s">
        <v>8809</v>
      </c>
      <c r="C98" s="79">
        <v>72800</v>
      </c>
      <c r="D98" s="79">
        <v>72800</v>
      </c>
      <c r="E98" s="36" t="s">
        <v>12</v>
      </c>
      <c r="F98" s="35" t="s">
        <v>12976</v>
      </c>
      <c r="G98" s="35" t="s">
        <v>12073</v>
      </c>
      <c r="H98" s="35" t="s">
        <v>11903</v>
      </c>
      <c r="I98" s="49">
        <v>3000054799</v>
      </c>
      <c r="J98" s="35" t="s">
        <v>10</v>
      </c>
    </row>
    <row r="99" spans="1:10" ht="42" x14ac:dyDescent="0.25">
      <c r="A99" s="36">
        <v>94</v>
      </c>
      <c r="B99" s="35" t="s">
        <v>8810</v>
      </c>
      <c r="C99" s="79">
        <v>149800</v>
      </c>
      <c r="D99" s="79">
        <v>149800</v>
      </c>
      <c r="E99" s="36" t="s">
        <v>12</v>
      </c>
      <c r="F99" s="35" t="s">
        <v>12985</v>
      </c>
      <c r="G99" s="35" t="s">
        <v>12074</v>
      </c>
      <c r="H99" s="35" t="s">
        <v>11903</v>
      </c>
      <c r="I99" s="49">
        <v>3000054800</v>
      </c>
      <c r="J99" s="35" t="s">
        <v>10</v>
      </c>
    </row>
    <row r="100" spans="1:10" ht="42" x14ac:dyDescent="0.25">
      <c r="A100" s="36">
        <v>95</v>
      </c>
      <c r="B100" s="35" t="s">
        <v>8811</v>
      </c>
      <c r="C100" s="79">
        <v>98600</v>
      </c>
      <c r="D100" s="79">
        <v>98600</v>
      </c>
      <c r="E100" s="36" t="s">
        <v>12</v>
      </c>
      <c r="F100" s="35" t="s">
        <v>12984</v>
      </c>
      <c r="G100" s="35" t="s">
        <v>12075</v>
      </c>
      <c r="H100" s="35" t="s">
        <v>11903</v>
      </c>
      <c r="I100" s="49">
        <v>3000054802</v>
      </c>
      <c r="J100" s="35" t="s">
        <v>10</v>
      </c>
    </row>
    <row r="101" spans="1:10" ht="42" x14ac:dyDescent="0.25">
      <c r="A101" s="36">
        <v>96</v>
      </c>
      <c r="B101" s="42" t="s">
        <v>11908</v>
      </c>
      <c r="C101" s="80">
        <v>216000</v>
      </c>
      <c r="D101" s="80">
        <v>216000</v>
      </c>
      <c r="E101" s="43" t="s">
        <v>12</v>
      </c>
      <c r="F101" s="42" t="s">
        <v>11909</v>
      </c>
      <c r="G101" s="42" t="s">
        <v>12076</v>
      </c>
      <c r="H101" s="42" t="s">
        <v>11903</v>
      </c>
      <c r="I101" s="50" t="s">
        <v>10958</v>
      </c>
      <c r="J101" s="50" t="s">
        <v>10</v>
      </c>
    </row>
    <row r="102" spans="1:10" ht="42" x14ac:dyDescent="0.25">
      <c r="A102" s="36">
        <v>97</v>
      </c>
      <c r="B102" s="35" t="s">
        <v>11650</v>
      </c>
      <c r="C102" s="79">
        <v>2193.5</v>
      </c>
      <c r="D102" s="79">
        <v>2193.5</v>
      </c>
      <c r="E102" s="36" t="s">
        <v>12</v>
      </c>
      <c r="F102" s="35" t="s">
        <v>11651</v>
      </c>
      <c r="G102" s="35" t="s">
        <v>12077</v>
      </c>
      <c r="H102" s="35" t="s">
        <v>11903</v>
      </c>
      <c r="I102" s="49" t="s">
        <v>21</v>
      </c>
      <c r="J102" s="49" t="s">
        <v>10</v>
      </c>
    </row>
    <row r="103" spans="1:10" ht="42" x14ac:dyDescent="0.25">
      <c r="A103" s="36">
        <v>98</v>
      </c>
      <c r="B103" s="35" t="s">
        <v>11504</v>
      </c>
      <c r="C103" s="79">
        <v>6380</v>
      </c>
      <c r="D103" s="79">
        <v>6380</v>
      </c>
      <c r="E103" s="36" t="s">
        <v>12</v>
      </c>
      <c r="F103" s="35" t="s">
        <v>11652</v>
      </c>
      <c r="G103" s="35" t="s">
        <v>12078</v>
      </c>
      <c r="H103" s="35" t="s">
        <v>11903</v>
      </c>
      <c r="I103" s="49" t="s">
        <v>21</v>
      </c>
      <c r="J103" s="49" t="s">
        <v>10</v>
      </c>
    </row>
    <row r="104" spans="1:10" ht="42" x14ac:dyDescent="0.25">
      <c r="A104" s="36">
        <v>99</v>
      </c>
      <c r="B104" s="35" t="s">
        <v>11653</v>
      </c>
      <c r="C104" s="79">
        <v>1471.25</v>
      </c>
      <c r="D104" s="79">
        <v>1471.25</v>
      </c>
      <c r="E104" s="36" t="s">
        <v>12</v>
      </c>
      <c r="F104" s="35" t="s">
        <v>11654</v>
      </c>
      <c r="G104" s="35" t="s">
        <v>12079</v>
      </c>
      <c r="H104" s="35" t="s">
        <v>11903</v>
      </c>
      <c r="I104" s="49" t="s">
        <v>21</v>
      </c>
      <c r="J104" s="49" t="s">
        <v>10</v>
      </c>
    </row>
    <row r="105" spans="1:10" ht="42" x14ac:dyDescent="0.25">
      <c r="A105" s="36">
        <v>100</v>
      </c>
      <c r="B105" s="35" t="s">
        <v>11655</v>
      </c>
      <c r="C105" s="79">
        <v>300</v>
      </c>
      <c r="D105" s="79">
        <v>300</v>
      </c>
      <c r="E105" s="36" t="s">
        <v>12</v>
      </c>
      <c r="F105" s="35" t="s">
        <v>11656</v>
      </c>
      <c r="G105" s="35" t="s">
        <v>12080</v>
      </c>
      <c r="H105" s="35" t="s">
        <v>11903</v>
      </c>
      <c r="I105" s="49" t="s">
        <v>21</v>
      </c>
      <c r="J105" s="49" t="s">
        <v>10</v>
      </c>
    </row>
    <row r="106" spans="1:10" ht="42" x14ac:dyDescent="0.25">
      <c r="A106" s="36">
        <v>101</v>
      </c>
      <c r="B106" s="35" t="s">
        <v>12983</v>
      </c>
      <c r="C106" s="79">
        <v>495</v>
      </c>
      <c r="D106" s="79">
        <v>495</v>
      </c>
      <c r="E106" s="36" t="s">
        <v>12</v>
      </c>
      <c r="F106" s="35" t="s">
        <v>11657</v>
      </c>
      <c r="G106" s="35" t="s">
        <v>12081</v>
      </c>
      <c r="H106" s="35" t="s">
        <v>11903</v>
      </c>
      <c r="I106" s="49" t="s">
        <v>21</v>
      </c>
      <c r="J106" s="49" t="s">
        <v>10</v>
      </c>
    </row>
    <row r="107" spans="1:10" ht="42" x14ac:dyDescent="0.25">
      <c r="A107" s="36">
        <v>102</v>
      </c>
      <c r="B107" s="35" t="s">
        <v>4131</v>
      </c>
      <c r="C107" s="79">
        <v>7250</v>
      </c>
      <c r="D107" s="79">
        <v>7250</v>
      </c>
      <c r="E107" s="36" t="s">
        <v>12</v>
      </c>
      <c r="F107" s="35" t="s">
        <v>11658</v>
      </c>
      <c r="G107" s="35" t="s">
        <v>12082</v>
      </c>
      <c r="H107" s="35" t="s">
        <v>11903</v>
      </c>
      <c r="I107" s="49" t="s">
        <v>21</v>
      </c>
      <c r="J107" s="49" t="s">
        <v>10</v>
      </c>
    </row>
    <row r="108" spans="1:10" ht="42" x14ac:dyDescent="0.25">
      <c r="A108" s="36">
        <v>103</v>
      </c>
      <c r="B108" s="35" t="s">
        <v>11602</v>
      </c>
      <c r="C108" s="79">
        <v>1820.01</v>
      </c>
      <c r="D108" s="79">
        <v>1820.01</v>
      </c>
      <c r="E108" s="36" t="s">
        <v>12</v>
      </c>
      <c r="F108" s="35" t="s">
        <v>11659</v>
      </c>
      <c r="G108" s="35" t="s">
        <v>12083</v>
      </c>
      <c r="H108" s="35" t="s">
        <v>11903</v>
      </c>
      <c r="I108" s="49" t="s">
        <v>21</v>
      </c>
      <c r="J108" s="49" t="s">
        <v>10</v>
      </c>
    </row>
    <row r="109" spans="1:10" ht="42" x14ac:dyDescent="0.25">
      <c r="A109" s="36">
        <v>104</v>
      </c>
      <c r="B109" s="35" t="s">
        <v>3540</v>
      </c>
      <c r="C109" s="79">
        <v>2820</v>
      </c>
      <c r="D109" s="79">
        <v>2820</v>
      </c>
      <c r="E109" s="36" t="s">
        <v>12</v>
      </c>
      <c r="F109" s="35" t="s">
        <v>11660</v>
      </c>
      <c r="G109" s="35" t="s">
        <v>12084</v>
      </c>
      <c r="H109" s="35" t="s">
        <v>11903</v>
      </c>
      <c r="I109" s="49" t="s">
        <v>21</v>
      </c>
      <c r="J109" s="49" t="s">
        <v>10</v>
      </c>
    </row>
    <row r="110" spans="1:10" ht="42" x14ac:dyDescent="0.25">
      <c r="A110" s="36">
        <v>105</v>
      </c>
      <c r="B110" s="35" t="s">
        <v>5214</v>
      </c>
      <c r="C110" s="79">
        <v>2000</v>
      </c>
      <c r="D110" s="79">
        <v>2000</v>
      </c>
      <c r="E110" s="36" t="s">
        <v>12</v>
      </c>
      <c r="F110" s="35" t="s">
        <v>5215</v>
      </c>
      <c r="G110" s="35" t="s">
        <v>12085</v>
      </c>
      <c r="H110" s="35" t="s">
        <v>11903</v>
      </c>
      <c r="I110" s="49" t="s">
        <v>5216</v>
      </c>
      <c r="J110" s="35" t="s">
        <v>5217</v>
      </c>
    </row>
    <row r="111" spans="1:10" ht="126" x14ac:dyDescent="0.25">
      <c r="A111" s="36">
        <v>106</v>
      </c>
      <c r="B111" s="35" t="s">
        <v>5668</v>
      </c>
      <c r="C111" s="79">
        <v>1860000</v>
      </c>
      <c r="D111" s="79">
        <v>1860000</v>
      </c>
      <c r="E111" s="36" t="s">
        <v>7</v>
      </c>
      <c r="F111" s="40" t="s">
        <v>12981</v>
      </c>
      <c r="G111" s="40" t="s">
        <v>12086</v>
      </c>
      <c r="H111" s="35" t="s">
        <v>11903</v>
      </c>
      <c r="I111" s="49" t="s">
        <v>13792</v>
      </c>
      <c r="J111" s="35" t="s">
        <v>5217</v>
      </c>
    </row>
    <row r="112" spans="1:10" ht="42" x14ac:dyDescent="0.25">
      <c r="A112" s="36">
        <v>107</v>
      </c>
      <c r="B112" s="35" t="s">
        <v>5673</v>
      </c>
      <c r="C112" s="79">
        <v>72000</v>
      </c>
      <c r="D112" s="79">
        <v>60000</v>
      </c>
      <c r="E112" s="36" t="s">
        <v>12</v>
      </c>
      <c r="F112" s="40" t="s">
        <v>5674</v>
      </c>
      <c r="G112" s="40" t="s">
        <v>12087</v>
      </c>
      <c r="H112" s="35" t="s">
        <v>11903</v>
      </c>
      <c r="I112" s="49" t="s">
        <v>13793</v>
      </c>
      <c r="J112" s="35" t="s">
        <v>5217</v>
      </c>
    </row>
    <row r="113" spans="1:10" ht="42" x14ac:dyDescent="0.25">
      <c r="A113" s="36">
        <v>108</v>
      </c>
      <c r="B113" s="35" t="s">
        <v>5829</v>
      </c>
      <c r="C113" s="79">
        <v>1260</v>
      </c>
      <c r="D113" s="79">
        <v>1260</v>
      </c>
      <c r="E113" s="36" t="s">
        <v>12</v>
      </c>
      <c r="F113" s="35" t="s">
        <v>5830</v>
      </c>
      <c r="G113" s="35" t="s">
        <v>12088</v>
      </c>
      <c r="H113" s="35" t="s">
        <v>11903</v>
      </c>
      <c r="I113" s="49" t="s">
        <v>11968</v>
      </c>
      <c r="J113" s="35" t="s">
        <v>5217</v>
      </c>
    </row>
    <row r="114" spans="1:10" ht="42" x14ac:dyDescent="0.25">
      <c r="A114" s="36">
        <v>109</v>
      </c>
      <c r="B114" s="35" t="s">
        <v>6782</v>
      </c>
      <c r="C114" s="79">
        <v>1300</v>
      </c>
      <c r="D114" s="79">
        <v>1300</v>
      </c>
      <c r="E114" s="36" t="s">
        <v>12</v>
      </c>
      <c r="F114" s="35" t="s">
        <v>6783</v>
      </c>
      <c r="G114" s="35" t="s">
        <v>12089</v>
      </c>
      <c r="H114" s="35" t="s">
        <v>11903</v>
      </c>
      <c r="I114" s="49" t="s">
        <v>11927</v>
      </c>
      <c r="J114" s="35" t="s">
        <v>5217</v>
      </c>
    </row>
    <row r="115" spans="1:10" ht="63" x14ac:dyDescent="0.25">
      <c r="A115" s="36">
        <v>110</v>
      </c>
      <c r="B115" s="35" t="s">
        <v>12982</v>
      </c>
      <c r="C115" s="79">
        <v>65056</v>
      </c>
      <c r="D115" s="79">
        <v>65056</v>
      </c>
      <c r="E115" s="36" t="s">
        <v>12</v>
      </c>
      <c r="F115" s="35" t="s">
        <v>12980</v>
      </c>
      <c r="G115" s="35" t="s">
        <v>12090</v>
      </c>
      <c r="H115" s="35" t="s">
        <v>11903</v>
      </c>
      <c r="I115" s="49" t="s">
        <v>7353</v>
      </c>
      <c r="J115" s="41" t="s">
        <v>5217</v>
      </c>
    </row>
    <row r="116" spans="1:10" ht="42" x14ac:dyDescent="0.25">
      <c r="A116" s="36">
        <v>111</v>
      </c>
      <c r="B116" s="35" t="s">
        <v>8581</v>
      </c>
      <c r="C116" s="79">
        <v>4000</v>
      </c>
      <c r="D116" s="79">
        <v>4000</v>
      </c>
      <c r="E116" s="36" t="s">
        <v>12</v>
      </c>
      <c r="F116" s="35" t="s">
        <v>8582</v>
      </c>
      <c r="G116" s="35" t="s">
        <v>12091</v>
      </c>
      <c r="H116" s="35" t="s">
        <v>11903</v>
      </c>
      <c r="I116" s="49" t="s">
        <v>8583</v>
      </c>
      <c r="J116" s="49" t="s">
        <v>5217</v>
      </c>
    </row>
    <row r="117" spans="1:10" ht="42" x14ac:dyDescent="0.25">
      <c r="A117" s="36">
        <v>112</v>
      </c>
      <c r="B117" s="35" t="s">
        <v>8812</v>
      </c>
      <c r="C117" s="79">
        <v>3850000</v>
      </c>
      <c r="D117" s="79">
        <v>3850000</v>
      </c>
      <c r="E117" s="36" t="s">
        <v>7</v>
      </c>
      <c r="F117" s="35" t="s">
        <v>12979</v>
      </c>
      <c r="G117" s="35" t="s">
        <v>12092</v>
      </c>
      <c r="H117" s="35" t="s">
        <v>11903</v>
      </c>
      <c r="I117" s="49">
        <v>3000054813</v>
      </c>
      <c r="J117" s="35" t="s">
        <v>5217</v>
      </c>
    </row>
    <row r="118" spans="1:10" s="126" customFormat="1" ht="42" x14ac:dyDescent="0.25">
      <c r="A118" s="36">
        <v>113</v>
      </c>
      <c r="B118" s="122" t="s">
        <v>8813</v>
      </c>
      <c r="C118" s="123">
        <v>1201200</v>
      </c>
      <c r="D118" s="123">
        <v>1201200</v>
      </c>
      <c r="E118" s="121" t="s">
        <v>3966</v>
      </c>
      <c r="F118" s="122" t="s">
        <v>12978</v>
      </c>
      <c r="G118" s="122" t="s">
        <v>12093</v>
      </c>
      <c r="H118" s="122" t="s">
        <v>11903</v>
      </c>
      <c r="I118" s="124">
        <v>3000054816</v>
      </c>
      <c r="J118" s="122" t="s">
        <v>5217</v>
      </c>
    </row>
    <row r="119" spans="1:10" s="126" customFormat="1" ht="42" x14ac:dyDescent="0.25">
      <c r="A119" s="36">
        <v>114</v>
      </c>
      <c r="B119" s="122" t="s">
        <v>8814</v>
      </c>
      <c r="C119" s="123">
        <v>169800</v>
      </c>
      <c r="D119" s="123">
        <v>169800</v>
      </c>
      <c r="E119" s="121" t="s">
        <v>3966</v>
      </c>
      <c r="F119" s="122" t="s">
        <v>12977</v>
      </c>
      <c r="G119" s="122" t="s">
        <v>12094</v>
      </c>
      <c r="H119" s="122" t="s">
        <v>11903</v>
      </c>
      <c r="I119" s="124">
        <v>3000054816</v>
      </c>
      <c r="J119" s="122" t="s">
        <v>5217</v>
      </c>
    </row>
    <row r="120" spans="1:10" ht="42" x14ac:dyDescent="0.25">
      <c r="A120" s="36">
        <v>115</v>
      </c>
      <c r="B120" s="35" t="s">
        <v>8815</v>
      </c>
      <c r="C120" s="79">
        <v>72800</v>
      </c>
      <c r="D120" s="79">
        <v>72800</v>
      </c>
      <c r="E120" s="36" t="s">
        <v>12</v>
      </c>
      <c r="F120" s="35" t="s">
        <v>12976</v>
      </c>
      <c r="G120" s="35" t="s">
        <v>12073</v>
      </c>
      <c r="H120" s="35" t="s">
        <v>11903</v>
      </c>
      <c r="I120" s="49">
        <v>3000054819</v>
      </c>
      <c r="J120" s="35" t="s">
        <v>5217</v>
      </c>
    </row>
    <row r="121" spans="1:10" ht="42" x14ac:dyDescent="0.25">
      <c r="A121" s="36">
        <v>116</v>
      </c>
      <c r="B121" s="35" t="s">
        <v>8816</v>
      </c>
      <c r="C121" s="79">
        <v>23800</v>
      </c>
      <c r="D121" s="79">
        <v>23800</v>
      </c>
      <c r="E121" s="36" t="s">
        <v>12</v>
      </c>
      <c r="F121" s="35" t="s">
        <v>12975</v>
      </c>
      <c r="G121" s="35" t="s">
        <v>12095</v>
      </c>
      <c r="H121" s="35" t="s">
        <v>11903</v>
      </c>
      <c r="I121" s="49">
        <v>3000054824</v>
      </c>
      <c r="J121" s="35" t="s">
        <v>5217</v>
      </c>
    </row>
    <row r="122" spans="1:10" ht="42" x14ac:dyDescent="0.25">
      <c r="A122" s="36">
        <v>117</v>
      </c>
      <c r="B122" s="35" t="s">
        <v>8817</v>
      </c>
      <c r="C122" s="79">
        <v>34600</v>
      </c>
      <c r="D122" s="79">
        <v>34600</v>
      </c>
      <c r="E122" s="36" t="s">
        <v>12</v>
      </c>
      <c r="F122" s="35" t="s">
        <v>12830</v>
      </c>
      <c r="G122" s="35" t="s">
        <v>12096</v>
      </c>
      <c r="H122" s="35" t="s">
        <v>11903</v>
      </c>
      <c r="I122" s="49">
        <v>3000054830</v>
      </c>
      <c r="J122" s="35" t="s">
        <v>5217</v>
      </c>
    </row>
    <row r="123" spans="1:10" ht="42" x14ac:dyDescent="0.25">
      <c r="A123" s="36">
        <v>118</v>
      </c>
      <c r="B123" s="35" t="s">
        <v>8818</v>
      </c>
      <c r="C123" s="79">
        <v>12519</v>
      </c>
      <c r="D123" s="79">
        <v>12519</v>
      </c>
      <c r="E123" s="36" t="s">
        <v>12</v>
      </c>
      <c r="F123" s="35" t="s">
        <v>11976</v>
      </c>
      <c r="G123" s="35" t="s">
        <v>12097</v>
      </c>
      <c r="H123" s="35" t="s">
        <v>11903</v>
      </c>
      <c r="I123" s="49">
        <v>3000054831</v>
      </c>
      <c r="J123" s="35" t="s">
        <v>5217</v>
      </c>
    </row>
    <row r="124" spans="1:10" ht="42" x14ac:dyDescent="0.25">
      <c r="A124" s="36">
        <v>119</v>
      </c>
      <c r="B124" s="35" t="s">
        <v>8819</v>
      </c>
      <c r="C124" s="79">
        <v>20403.5</v>
      </c>
      <c r="D124" s="79">
        <v>20403.5</v>
      </c>
      <c r="E124" s="36" t="s">
        <v>12</v>
      </c>
      <c r="F124" s="35" t="s">
        <v>12974</v>
      </c>
      <c r="G124" s="35" t="s">
        <v>12098</v>
      </c>
      <c r="H124" s="35" t="s">
        <v>11903</v>
      </c>
      <c r="I124" s="49">
        <v>3000054832</v>
      </c>
      <c r="J124" s="35" t="s">
        <v>5217</v>
      </c>
    </row>
    <row r="125" spans="1:10" ht="42" x14ac:dyDescent="0.25">
      <c r="A125" s="36">
        <v>120</v>
      </c>
      <c r="B125" s="35" t="s">
        <v>8820</v>
      </c>
      <c r="C125" s="79">
        <v>12561.8</v>
      </c>
      <c r="D125" s="79">
        <v>12561.8</v>
      </c>
      <c r="E125" s="36" t="s">
        <v>12</v>
      </c>
      <c r="F125" s="35" t="s">
        <v>12973</v>
      </c>
      <c r="G125" s="35" t="s">
        <v>12099</v>
      </c>
      <c r="H125" s="35" t="s">
        <v>11903</v>
      </c>
      <c r="I125" s="49">
        <v>3000054833</v>
      </c>
      <c r="J125" s="35" t="s">
        <v>5217</v>
      </c>
    </row>
    <row r="126" spans="1:10" ht="42" x14ac:dyDescent="0.25">
      <c r="A126" s="36">
        <v>121</v>
      </c>
      <c r="B126" s="35" t="s">
        <v>8821</v>
      </c>
      <c r="C126" s="79">
        <v>12973.75</v>
      </c>
      <c r="D126" s="79">
        <v>12973.75</v>
      </c>
      <c r="E126" s="36" t="s">
        <v>12</v>
      </c>
      <c r="F126" s="35" t="s">
        <v>12972</v>
      </c>
      <c r="G126" s="35" t="s">
        <v>12100</v>
      </c>
      <c r="H126" s="35" t="s">
        <v>11903</v>
      </c>
      <c r="I126" s="49">
        <v>3000054834</v>
      </c>
      <c r="J126" s="35" t="s">
        <v>5217</v>
      </c>
    </row>
    <row r="127" spans="1:10" ht="42" x14ac:dyDescent="0.25">
      <c r="A127" s="36">
        <v>122</v>
      </c>
      <c r="B127" s="35" t="s">
        <v>8822</v>
      </c>
      <c r="C127" s="79">
        <v>51445.599999999999</v>
      </c>
      <c r="D127" s="79">
        <v>51445.599999999999</v>
      </c>
      <c r="E127" s="36" t="s">
        <v>12</v>
      </c>
      <c r="F127" s="35" t="s">
        <v>12971</v>
      </c>
      <c r="G127" s="35" t="s">
        <v>12101</v>
      </c>
      <c r="H127" s="35" t="s">
        <v>11903</v>
      </c>
      <c r="I127" s="49">
        <v>3000054835</v>
      </c>
      <c r="J127" s="35" t="s">
        <v>5217</v>
      </c>
    </row>
    <row r="128" spans="1:10" ht="42" x14ac:dyDescent="0.25">
      <c r="A128" s="36">
        <v>123</v>
      </c>
      <c r="B128" s="35" t="s">
        <v>8823</v>
      </c>
      <c r="C128" s="79">
        <v>14541.6</v>
      </c>
      <c r="D128" s="79">
        <v>14541.6</v>
      </c>
      <c r="E128" s="36" t="s">
        <v>12</v>
      </c>
      <c r="F128" s="35" t="s">
        <v>12970</v>
      </c>
      <c r="G128" s="35" t="s">
        <v>12102</v>
      </c>
      <c r="H128" s="35" t="s">
        <v>11903</v>
      </c>
      <c r="I128" s="49">
        <v>3000054836</v>
      </c>
      <c r="J128" s="35" t="s">
        <v>5217</v>
      </c>
    </row>
    <row r="129" spans="1:10" ht="42" x14ac:dyDescent="0.25">
      <c r="A129" s="36">
        <v>124</v>
      </c>
      <c r="B129" s="35" t="s">
        <v>8824</v>
      </c>
      <c r="C129" s="79">
        <v>21507</v>
      </c>
      <c r="D129" s="79">
        <v>21507</v>
      </c>
      <c r="E129" s="36" t="s">
        <v>12</v>
      </c>
      <c r="F129" s="35" t="s">
        <v>12969</v>
      </c>
      <c r="G129" s="35" t="s">
        <v>12103</v>
      </c>
      <c r="H129" s="35" t="s">
        <v>11903</v>
      </c>
      <c r="I129" s="49">
        <v>3000054837</v>
      </c>
      <c r="J129" s="35" t="s">
        <v>5217</v>
      </c>
    </row>
    <row r="130" spans="1:10" ht="42" x14ac:dyDescent="0.25">
      <c r="A130" s="36">
        <v>125</v>
      </c>
      <c r="B130" s="35" t="s">
        <v>8825</v>
      </c>
      <c r="C130" s="79">
        <v>39167.5</v>
      </c>
      <c r="D130" s="79">
        <v>39167.5</v>
      </c>
      <c r="E130" s="36" t="s">
        <v>12</v>
      </c>
      <c r="F130" s="35" t="s">
        <v>12968</v>
      </c>
      <c r="G130" s="35" t="s">
        <v>12104</v>
      </c>
      <c r="H130" s="35" t="s">
        <v>11903</v>
      </c>
      <c r="I130" s="49">
        <v>3000054838</v>
      </c>
      <c r="J130" s="35" t="s">
        <v>5217</v>
      </c>
    </row>
    <row r="131" spans="1:10" ht="42" x14ac:dyDescent="0.25">
      <c r="A131" s="36">
        <v>126</v>
      </c>
      <c r="B131" s="35" t="s">
        <v>8826</v>
      </c>
      <c r="C131" s="79">
        <v>21269.4</v>
      </c>
      <c r="D131" s="79">
        <v>21269.4</v>
      </c>
      <c r="E131" s="36" t="s">
        <v>12</v>
      </c>
      <c r="F131" s="35" t="s">
        <v>12967</v>
      </c>
      <c r="G131" s="35" t="s">
        <v>12105</v>
      </c>
      <c r="H131" s="35" t="s">
        <v>11903</v>
      </c>
      <c r="I131" s="49">
        <v>3000054839</v>
      </c>
      <c r="J131" s="35" t="s">
        <v>5217</v>
      </c>
    </row>
    <row r="132" spans="1:10" ht="42" x14ac:dyDescent="0.25">
      <c r="A132" s="36">
        <v>127</v>
      </c>
      <c r="B132" s="35" t="s">
        <v>10930</v>
      </c>
      <c r="C132" s="79">
        <v>1100</v>
      </c>
      <c r="D132" s="79">
        <v>1100</v>
      </c>
      <c r="E132" s="36" t="s">
        <v>12</v>
      </c>
      <c r="F132" s="35" t="s">
        <v>12966</v>
      </c>
      <c r="G132" s="35" t="s">
        <v>12106</v>
      </c>
      <c r="H132" s="35" t="s">
        <v>11903</v>
      </c>
      <c r="I132" s="49" t="s">
        <v>13794</v>
      </c>
      <c r="J132" s="49" t="s">
        <v>5217</v>
      </c>
    </row>
    <row r="133" spans="1:10" ht="42" x14ac:dyDescent="0.25">
      <c r="A133" s="36">
        <v>128</v>
      </c>
      <c r="B133" s="35" t="s">
        <v>11661</v>
      </c>
      <c r="C133" s="79">
        <v>238289</v>
      </c>
      <c r="D133" s="79">
        <v>238289</v>
      </c>
      <c r="E133" s="36" t="s">
        <v>12</v>
      </c>
      <c r="F133" s="35" t="s">
        <v>11662</v>
      </c>
      <c r="G133" s="35" t="s">
        <v>12107</v>
      </c>
      <c r="H133" s="35" t="s">
        <v>11903</v>
      </c>
      <c r="I133" s="49" t="s">
        <v>11663</v>
      </c>
      <c r="J133" s="49" t="s">
        <v>5217</v>
      </c>
    </row>
    <row r="134" spans="1:10" ht="42" x14ac:dyDescent="0.25">
      <c r="A134" s="36">
        <v>129</v>
      </c>
      <c r="B134" s="35" t="s">
        <v>503</v>
      </c>
      <c r="C134" s="79">
        <v>11500</v>
      </c>
      <c r="D134" s="79">
        <v>11500</v>
      </c>
      <c r="E134" s="36" t="s">
        <v>12</v>
      </c>
      <c r="F134" s="35" t="s">
        <v>504</v>
      </c>
      <c r="G134" s="35" t="s">
        <v>12108</v>
      </c>
      <c r="H134" s="35" t="s">
        <v>11903</v>
      </c>
      <c r="I134" s="49" t="s">
        <v>505</v>
      </c>
      <c r="J134" s="44" t="s">
        <v>506</v>
      </c>
    </row>
    <row r="135" spans="1:10" ht="42" x14ac:dyDescent="0.25">
      <c r="A135" s="36">
        <v>130</v>
      </c>
      <c r="B135" s="35" t="s">
        <v>507</v>
      </c>
      <c r="C135" s="79">
        <v>2450</v>
      </c>
      <c r="D135" s="79">
        <v>2450</v>
      </c>
      <c r="E135" s="36" t="s">
        <v>12</v>
      </c>
      <c r="F135" s="35" t="s">
        <v>508</v>
      </c>
      <c r="G135" s="35" t="s">
        <v>12109</v>
      </c>
      <c r="H135" s="35" t="s">
        <v>11903</v>
      </c>
      <c r="I135" s="49" t="s">
        <v>509</v>
      </c>
      <c r="J135" s="44" t="s">
        <v>506</v>
      </c>
    </row>
    <row r="136" spans="1:10" ht="42" x14ac:dyDescent="0.25">
      <c r="A136" s="36">
        <v>131</v>
      </c>
      <c r="B136" s="35" t="s">
        <v>1502</v>
      </c>
      <c r="C136" s="79">
        <v>800</v>
      </c>
      <c r="D136" s="79">
        <v>800</v>
      </c>
      <c r="E136" s="36" t="s">
        <v>12</v>
      </c>
      <c r="F136" s="35" t="s">
        <v>1503</v>
      </c>
      <c r="G136" s="35" t="s">
        <v>12110</v>
      </c>
      <c r="H136" s="35" t="s">
        <v>11903</v>
      </c>
      <c r="I136" s="49">
        <v>190</v>
      </c>
      <c r="J136" s="48" t="s">
        <v>506</v>
      </c>
    </row>
    <row r="137" spans="1:10" ht="42" x14ac:dyDescent="0.25">
      <c r="A137" s="36">
        <v>132</v>
      </c>
      <c r="B137" s="35" t="s">
        <v>5209</v>
      </c>
      <c r="C137" s="79">
        <v>152000</v>
      </c>
      <c r="D137" s="79">
        <v>141405.85</v>
      </c>
      <c r="E137" s="36" t="s">
        <v>12</v>
      </c>
      <c r="F137" s="35" t="s">
        <v>5210</v>
      </c>
      <c r="G137" s="35" t="s">
        <v>12111</v>
      </c>
      <c r="H137" s="35" t="s">
        <v>11903</v>
      </c>
      <c r="I137" s="49">
        <v>3000054882</v>
      </c>
      <c r="J137" s="35" t="s">
        <v>506</v>
      </c>
    </row>
    <row r="138" spans="1:10" ht="42" x14ac:dyDescent="0.25">
      <c r="A138" s="36">
        <v>133</v>
      </c>
      <c r="B138" s="35" t="s">
        <v>8235</v>
      </c>
      <c r="C138" s="79">
        <v>1500</v>
      </c>
      <c r="D138" s="79">
        <v>1500</v>
      </c>
      <c r="E138" s="36" t="s">
        <v>12</v>
      </c>
      <c r="F138" s="35" t="s">
        <v>8236</v>
      </c>
      <c r="G138" s="35" t="s">
        <v>12112</v>
      </c>
      <c r="H138" s="35" t="s">
        <v>11903</v>
      </c>
      <c r="I138" s="49" t="s">
        <v>8237</v>
      </c>
      <c r="J138" s="49" t="s">
        <v>506</v>
      </c>
    </row>
    <row r="139" spans="1:10" ht="42" x14ac:dyDescent="0.25">
      <c r="A139" s="36">
        <v>134</v>
      </c>
      <c r="B139" s="35" t="s">
        <v>8819</v>
      </c>
      <c r="C139" s="79">
        <v>20404</v>
      </c>
      <c r="D139" s="79">
        <v>20404</v>
      </c>
      <c r="E139" s="36" t="s">
        <v>12</v>
      </c>
      <c r="F139" s="35" t="s">
        <v>11971</v>
      </c>
      <c r="G139" s="35" t="s">
        <v>12113</v>
      </c>
      <c r="H139" s="35" t="s">
        <v>11903</v>
      </c>
      <c r="I139" s="49">
        <v>3000054853</v>
      </c>
      <c r="J139" s="35" t="s">
        <v>506</v>
      </c>
    </row>
    <row r="140" spans="1:10" ht="42" x14ac:dyDescent="0.25">
      <c r="A140" s="36">
        <v>135</v>
      </c>
      <c r="B140" s="35" t="s">
        <v>8825</v>
      </c>
      <c r="C140" s="79">
        <v>39162</v>
      </c>
      <c r="D140" s="79">
        <v>39162</v>
      </c>
      <c r="E140" s="36" t="s">
        <v>12</v>
      </c>
      <c r="F140" s="35" t="s">
        <v>11972</v>
      </c>
      <c r="G140" s="35" t="s">
        <v>12114</v>
      </c>
      <c r="H140" s="35" t="s">
        <v>11903</v>
      </c>
      <c r="I140" s="49">
        <v>3000054854</v>
      </c>
      <c r="J140" s="35" t="s">
        <v>506</v>
      </c>
    </row>
    <row r="141" spans="1:10" ht="42" x14ac:dyDescent="0.25">
      <c r="A141" s="36">
        <v>136</v>
      </c>
      <c r="B141" s="35" t="s">
        <v>8826</v>
      </c>
      <c r="C141" s="79">
        <v>21261</v>
      </c>
      <c r="D141" s="79">
        <v>21261</v>
      </c>
      <c r="E141" s="36" t="s">
        <v>12</v>
      </c>
      <c r="F141" s="35" t="s">
        <v>11973</v>
      </c>
      <c r="G141" s="35" t="s">
        <v>12115</v>
      </c>
      <c r="H141" s="35" t="s">
        <v>11903</v>
      </c>
      <c r="I141" s="49">
        <v>3000054856</v>
      </c>
      <c r="J141" s="35" t="s">
        <v>506</v>
      </c>
    </row>
    <row r="142" spans="1:10" ht="42" x14ac:dyDescent="0.25">
      <c r="A142" s="36">
        <v>137</v>
      </c>
      <c r="B142" s="35" t="s">
        <v>8823</v>
      </c>
      <c r="C142" s="79">
        <v>14531</v>
      </c>
      <c r="D142" s="79">
        <v>14531</v>
      </c>
      <c r="E142" s="36" t="s">
        <v>12</v>
      </c>
      <c r="F142" s="35" t="s">
        <v>11974</v>
      </c>
      <c r="G142" s="35" t="s">
        <v>12116</v>
      </c>
      <c r="H142" s="35" t="s">
        <v>11903</v>
      </c>
      <c r="I142" s="49">
        <v>3000054857</v>
      </c>
      <c r="J142" s="35" t="s">
        <v>506</v>
      </c>
    </row>
    <row r="143" spans="1:10" ht="42" x14ac:dyDescent="0.25">
      <c r="A143" s="36">
        <v>138</v>
      </c>
      <c r="B143" s="35" t="s">
        <v>8817</v>
      </c>
      <c r="C143" s="79">
        <v>37022</v>
      </c>
      <c r="D143" s="79">
        <v>37022</v>
      </c>
      <c r="E143" s="36" t="s">
        <v>12</v>
      </c>
      <c r="F143" s="35" t="s">
        <v>11975</v>
      </c>
      <c r="G143" s="35" t="s">
        <v>12117</v>
      </c>
      <c r="H143" s="35" t="s">
        <v>11903</v>
      </c>
      <c r="I143" s="49">
        <v>3000054858</v>
      </c>
      <c r="J143" s="35" t="s">
        <v>506</v>
      </c>
    </row>
    <row r="144" spans="1:10" ht="42" x14ac:dyDescent="0.25">
      <c r="A144" s="36">
        <v>139</v>
      </c>
      <c r="B144" s="35" t="s">
        <v>8818</v>
      </c>
      <c r="C144" s="79">
        <v>12519</v>
      </c>
      <c r="D144" s="79">
        <v>12519</v>
      </c>
      <c r="E144" s="36" t="s">
        <v>12</v>
      </c>
      <c r="F144" s="35" t="s">
        <v>11976</v>
      </c>
      <c r="G144" s="35" t="s">
        <v>12097</v>
      </c>
      <c r="H144" s="35" t="s">
        <v>11903</v>
      </c>
      <c r="I144" s="49">
        <v>3000054859</v>
      </c>
      <c r="J144" s="35" t="s">
        <v>506</v>
      </c>
    </row>
    <row r="145" spans="1:10" ht="42" x14ac:dyDescent="0.25">
      <c r="A145" s="36">
        <v>140</v>
      </c>
      <c r="B145" s="35" t="s">
        <v>8827</v>
      </c>
      <c r="C145" s="79">
        <v>61873</v>
      </c>
      <c r="D145" s="79">
        <v>61873</v>
      </c>
      <c r="E145" s="36" t="s">
        <v>12</v>
      </c>
      <c r="F145" s="35" t="s">
        <v>11977</v>
      </c>
      <c r="G145" s="35" t="s">
        <v>12118</v>
      </c>
      <c r="H145" s="35" t="s">
        <v>11903</v>
      </c>
      <c r="I145" s="49">
        <v>3000054860</v>
      </c>
      <c r="J145" s="35" t="s">
        <v>506</v>
      </c>
    </row>
    <row r="146" spans="1:10" ht="42" x14ac:dyDescent="0.25">
      <c r="A146" s="36">
        <v>141</v>
      </c>
      <c r="B146" s="35" t="s">
        <v>8828</v>
      </c>
      <c r="C146" s="79">
        <v>18779</v>
      </c>
      <c r="D146" s="79">
        <v>18779</v>
      </c>
      <c r="E146" s="36" t="s">
        <v>12</v>
      </c>
      <c r="F146" s="35" t="s">
        <v>11978</v>
      </c>
      <c r="G146" s="35" t="s">
        <v>12119</v>
      </c>
      <c r="H146" s="35" t="s">
        <v>11903</v>
      </c>
      <c r="I146" s="49">
        <v>3000054861</v>
      </c>
      <c r="J146" s="35" t="s">
        <v>506</v>
      </c>
    </row>
    <row r="147" spans="1:10" ht="42" x14ac:dyDescent="0.25">
      <c r="A147" s="36">
        <v>142</v>
      </c>
      <c r="B147" s="35" t="s">
        <v>8829</v>
      </c>
      <c r="C147" s="79">
        <v>27792</v>
      </c>
      <c r="D147" s="79">
        <v>27792</v>
      </c>
      <c r="E147" s="36" t="s">
        <v>12</v>
      </c>
      <c r="F147" s="35" t="s">
        <v>11979</v>
      </c>
      <c r="G147" s="35" t="s">
        <v>12120</v>
      </c>
      <c r="H147" s="35" t="s">
        <v>11903</v>
      </c>
      <c r="I147" s="49">
        <v>3000054862</v>
      </c>
      <c r="J147" s="35" t="s">
        <v>506</v>
      </c>
    </row>
    <row r="148" spans="1:10" ht="42" x14ac:dyDescent="0.25">
      <c r="A148" s="36">
        <v>143</v>
      </c>
      <c r="B148" s="35" t="s">
        <v>8796</v>
      </c>
      <c r="C148" s="79">
        <v>28597</v>
      </c>
      <c r="D148" s="79">
        <v>28597</v>
      </c>
      <c r="E148" s="36" t="s">
        <v>12</v>
      </c>
      <c r="F148" s="35" t="s">
        <v>11980</v>
      </c>
      <c r="G148" s="35" t="s">
        <v>12121</v>
      </c>
      <c r="H148" s="35" t="s">
        <v>11903</v>
      </c>
      <c r="I148" s="49">
        <v>3000054863</v>
      </c>
      <c r="J148" s="35" t="s">
        <v>506</v>
      </c>
    </row>
    <row r="149" spans="1:10" ht="42" x14ac:dyDescent="0.25">
      <c r="A149" s="36">
        <v>144</v>
      </c>
      <c r="B149" s="35" t="s">
        <v>8830</v>
      </c>
      <c r="C149" s="79">
        <v>12055</v>
      </c>
      <c r="D149" s="79">
        <v>12055</v>
      </c>
      <c r="E149" s="36" t="s">
        <v>12</v>
      </c>
      <c r="F149" s="35" t="s">
        <v>11981</v>
      </c>
      <c r="G149" s="35" t="s">
        <v>12122</v>
      </c>
      <c r="H149" s="35" t="s">
        <v>11903</v>
      </c>
      <c r="I149" s="49">
        <v>3000054865</v>
      </c>
      <c r="J149" s="35" t="s">
        <v>506</v>
      </c>
    </row>
    <row r="150" spans="1:10" ht="42" x14ac:dyDescent="0.25">
      <c r="A150" s="36">
        <v>145</v>
      </c>
      <c r="B150" s="35" t="s">
        <v>8831</v>
      </c>
      <c r="C150" s="79">
        <v>35625</v>
      </c>
      <c r="D150" s="79">
        <v>35625</v>
      </c>
      <c r="E150" s="36" t="s">
        <v>12</v>
      </c>
      <c r="F150" s="35" t="s">
        <v>11982</v>
      </c>
      <c r="G150" s="35" t="s">
        <v>12123</v>
      </c>
      <c r="H150" s="35" t="s">
        <v>11903</v>
      </c>
      <c r="I150" s="49">
        <v>3000054867</v>
      </c>
      <c r="J150" s="35" t="s">
        <v>506</v>
      </c>
    </row>
    <row r="151" spans="1:10" ht="42" x14ac:dyDescent="0.25">
      <c r="A151" s="36">
        <v>146</v>
      </c>
      <c r="B151" s="35" t="s">
        <v>8832</v>
      </c>
      <c r="C151" s="79">
        <v>10100</v>
      </c>
      <c r="D151" s="79">
        <v>10100</v>
      </c>
      <c r="E151" s="36" t="s">
        <v>12</v>
      </c>
      <c r="F151" s="35" t="s">
        <v>12965</v>
      </c>
      <c r="G151" s="35" t="s">
        <v>12124</v>
      </c>
      <c r="H151" s="35" t="s">
        <v>11903</v>
      </c>
      <c r="I151" s="49">
        <v>3000054869</v>
      </c>
      <c r="J151" s="35" t="s">
        <v>506</v>
      </c>
    </row>
    <row r="152" spans="1:10" ht="42" x14ac:dyDescent="0.25">
      <c r="A152" s="36">
        <v>147</v>
      </c>
      <c r="B152" s="35" t="s">
        <v>8833</v>
      </c>
      <c r="C152" s="79">
        <v>47500</v>
      </c>
      <c r="D152" s="79">
        <v>47500</v>
      </c>
      <c r="E152" s="36" t="s">
        <v>12</v>
      </c>
      <c r="F152" s="35" t="s">
        <v>12964</v>
      </c>
      <c r="G152" s="35" t="s">
        <v>12125</v>
      </c>
      <c r="H152" s="35" t="s">
        <v>11903</v>
      </c>
      <c r="I152" s="49">
        <v>3000054870</v>
      </c>
      <c r="J152" s="35" t="s">
        <v>506</v>
      </c>
    </row>
    <row r="153" spans="1:10" ht="42" x14ac:dyDescent="0.25">
      <c r="A153" s="36">
        <v>148</v>
      </c>
      <c r="B153" s="35" t="s">
        <v>8834</v>
      </c>
      <c r="C153" s="79">
        <v>13413</v>
      </c>
      <c r="D153" s="79">
        <v>13413</v>
      </c>
      <c r="E153" s="36" t="s">
        <v>12</v>
      </c>
      <c r="F153" s="35" t="s">
        <v>12963</v>
      </c>
      <c r="G153" s="35" t="s">
        <v>12126</v>
      </c>
      <c r="H153" s="35" t="s">
        <v>11903</v>
      </c>
      <c r="I153" s="49">
        <v>3000054872</v>
      </c>
      <c r="J153" s="35" t="s">
        <v>506</v>
      </c>
    </row>
    <row r="154" spans="1:10" ht="42" x14ac:dyDescent="0.25">
      <c r="A154" s="36">
        <v>149</v>
      </c>
      <c r="B154" s="35" t="s">
        <v>8835</v>
      </c>
      <c r="C154" s="79">
        <v>50080</v>
      </c>
      <c r="D154" s="79">
        <v>50080</v>
      </c>
      <c r="E154" s="36" t="s">
        <v>12</v>
      </c>
      <c r="F154" s="35" t="s">
        <v>12962</v>
      </c>
      <c r="G154" s="35" t="s">
        <v>12127</v>
      </c>
      <c r="H154" s="35" t="s">
        <v>11903</v>
      </c>
      <c r="I154" s="49">
        <v>3000054873</v>
      </c>
      <c r="J154" s="35" t="s">
        <v>506</v>
      </c>
    </row>
    <row r="155" spans="1:10" ht="42" x14ac:dyDescent="0.25">
      <c r="A155" s="36">
        <v>150</v>
      </c>
      <c r="B155" s="35" t="s">
        <v>8793</v>
      </c>
      <c r="C155" s="79">
        <v>20100</v>
      </c>
      <c r="D155" s="79">
        <v>20100</v>
      </c>
      <c r="E155" s="36" t="s">
        <v>12</v>
      </c>
      <c r="F155" s="35" t="s">
        <v>12864</v>
      </c>
      <c r="G155" s="35" t="s">
        <v>12060</v>
      </c>
      <c r="H155" s="35" t="s">
        <v>11903</v>
      </c>
      <c r="I155" s="49">
        <v>3000054874</v>
      </c>
      <c r="J155" s="35" t="s">
        <v>506</v>
      </c>
    </row>
    <row r="156" spans="1:10" ht="42" x14ac:dyDescent="0.25">
      <c r="A156" s="36">
        <v>151</v>
      </c>
      <c r="B156" s="35" t="s">
        <v>8793</v>
      </c>
      <c r="C156" s="79">
        <v>20100</v>
      </c>
      <c r="D156" s="79">
        <v>20100</v>
      </c>
      <c r="E156" s="36" t="s">
        <v>12</v>
      </c>
      <c r="F156" s="35" t="s">
        <v>12864</v>
      </c>
      <c r="G156" s="35" t="s">
        <v>12060</v>
      </c>
      <c r="H156" s="35" t="s">
        <v>11903</v>
      </c>
      <c r="I156" s="49">
        <v>3000054875</v>
      </c>
      <c r="J156" s="35" t="s">
        <v>506</v>
      </c>
    </row>
    <row r="157" spans="1:10" ht="42" x14ac:dyDescent="0.25">
      <c r="A157" s="36">
        <v>152</v>
      </c>
      <c r="B157" s="35" t="s">
        <v>8836</v>
      </c>
      <c r="C157" s="79">
        <v>18650</v>
      </c>
      <c r="D157" s="79">
        <v>18650</v>
      </c>
      <c r="E157" s="36" t="s">
        <v>12</v>
      </c>
      <c r="F157" s="35" t="s">
        <v>12961</v>
      </c>
      <c r="G157" s="35" t="s">
        <v>12128</v>
      </c>
      <c r="H157" s="35" t="s">
        <v>11903</v>
      </c>
      <c r="I157" s="49">
        <v>3000054876</v>
      </c>
      <c r="J157" s="35" t="s">
        <v>506</v>
      </c>
    </row>
    <row r="158" spans="1:10" ht="42" x14ac:dyDescent="0.25">
      <c r="A158" s="36">
        <v>153</v>
      </c>
      <c r="B158" s="35" t="s">
        <v>8793</v>
      </c>
      <c r="C158" s="79">
        <v>20100</v>
      </c>
      <c r="D158" s="79">
        <v>20100</v>
      </c>
      <c r="E158" s="36" t="s">
        <v>12</v>
      </c>
      <c r="F158" s="35" t="s">
        <v>12864</v>
      </c>
      <c r="G158" s="35" t="s">
        <v>12060</v>
      </c>
      <c r="H158" s="35" t="s">
        <v>11903</v>
      </c>
      <c r="I158" s="49">
        <v>3000054877</v>
      </c>
      <c r="J158" s="35" t="s">
        <v>506</v>
      </c>
    </row>
    <row r="159" spans="1:10" ht="42" x14ac:dyDescent="0.25">
      <c r="A159" s="36">
        <v>154</v>
      </c>
      <c r="B159" s="35" t="s">
        <v>8837</v>
      </c>
      <c r="C159" s="79">
        <v>10400</v>
      </c>
      <c r="D159" s="79">
        <v>10400</v>
      </c>
      <c r="E159" s="36" t="s">
        <v>12</v>
      </c>
      <c r="F159" s="35" t="s">
        <v>12960</v>
      </c>
      <c r="G159" s="35" t="s">
        <v>12129</v>
      </c>
      <c r="H159" s="35" t="s">
        <v>11903</v>
      </c>
      <c r="I159" s="49">
        <v>3000054878</v>
      </c>
      <c r="J159" s="35" t="s">
        <v>506</v>
      </c>
    </row>
    <row r="160" spans="1:10" ht="42" x14ac:dyDescent="0.25">
      <c r="A160" s="36">
        <v>155</v>
      </c>
      <c r="B160" s="35" t="s">
        <v>8793</v>
      </c>
      <c r="C160" s="79">
        <v>20100</v>
      </c>
      <c r="D160" s="79">
        <v>20100</v>
      </c>
      <c r="E160" s="36" t="s">
        <v>12</v>
      </c>
      <c r="F160" s="35" t="s">
        <v>12864</v>
      </c>
      <c r="G160" s="35" t="s">
        <v>12060</v>
      </c>
      <c r="H160" s="35" t="s">
        <v>11903</v>
      </c>
      <c r="I160" s="49">
        <v>3000054879</v>
      </c>
      <c r="J160" s="35" t="s">
        <v>506</v>
      </c>
    </row>
    <row r="161" spans="1:10" ht="42" x14ac:dyDescent="0.25">
      <c r="A161" s="36">
        <v>156</v>
      </c>
      <c r="B161" s="35" t="s">
        <v>8838</v>
      </c>
      <c r="C161" s="79">
        <v>34600</v>
      </c>
      <c r="D161" s="79">
        <v>34600</v>
      </c>
      <c r="E161" s="36" t="s">
        <v>12</v>
      </c>
      <c r="F161" s="35" t="s">
        <v>12959</v>
      </c>
      <c r="G161" s="35" t="s">
        <v>12130</v>
      </c>
      <c r="H161" s="35" t="s">
        <v>11903</v>
      </c>
      <c r="I161" s="49">
        <v>3000054880</v>
      </c>
      <c r="J161" s="35" t="s">
        <v>506</v>
      </c>
    </row>
    <row r="162" spans="1:10" ht="42" x14ac:dyDescent="0.25">
      <c r="A162" s="36">
        <v>157</v>
      </c>
      <c r="B162" s="35" t="s">
        <v>8793</v>
      </c>
      <c r="C162" s="79">
        <v>20100</v>
      </c>
      <c r="D162" s="79">
        <v>20100</v>
      </c>
      <c r="E162" s="36" t="s">
        <v>12</v>
      </c>
      <c r="F162" s="35" t="s">
        <v>12864</v>
      </c>
      <c r="G162" s="35" t="s">
        <v>12060</v>
      </c>
      <c r="H162" s="35" t="s">
        <v>11903</v>
      </c>
      <c r="I162" s="49">
        <v>3000054881</v>
      </c>
      <c r="J162" s="35" t="s">
        <v>506</v>
      </c>
    </row>
    <row r="163" spans="1:10" ht="42" x14ac:dyDescent="0.25">
      <c r="A163" s="36">
        <v>158</v>
      </c>
      <c r="B163" s="35" t="s">
        <v>8839</v>
      </c>
      <c r="C163" s="79">
        <v>18900</v>
      </c>
      <c r="D163" s="79">
        <v>18900</v>
      </c>
      <c r="E163" s="36" t="s">
        <v>12</v>
      </c>
      <c r="F163" s="35" t="s">
        <v>12958</v>
      </c>
      <c r="G163" s="35" t="s">
        <v>12131</v>
      </c>
      <c r="H163" s="35" t="s">
        <v>11903</v>
      </c>
      <c r="I163" s="49">
        <v>3000054883</v>
      </c>
      <c r="J163" s="35" t="s">
        <v>506</v>
      </c>
    </row>
    <row r="164" spans="1:10" ht="42" x14ac:dyDescent="0.25">
      <c r="A164" s="36">
        <v>159</v>
      </c>
      <c r="B164" s="35" t="s">
        <v>8793</v>
      </c>
      <c r="C164" s="79">
        <v>20100</v>
      </c>
      <c r="D164" s="79">
        <v>20100</v>
      </c>
      <c r="E164" s="36" t="s">
        <v>12</v>
      </c>
      <c r="F164" s="35" t="s">
        <v>12864</v>
      </c>
      <c r="G164" s="35" t="s">
        <v>12060</v>
      </c>
      <c r="H164" s="35" t="s">
        <v>11903</v>
      </c>
      <c r="I164" s="49">
        <v>3000054884</v>
      </c>
      <c r="J164" s="35" t="s">
        <v>506</v>
      </c>
    </row>
    <row r="165" spans="1:10" ht="42" x14ac:dyDescent="0.25">
      <c r="A165" s="36">
        <v>160</v>
      </c>
      <c r="B165" s="35" t="s">
        <v>8840</v>
      </c>
      <c r="C165" s="79">
        <v>35000</v>
      </c>
      <c r="D165" s="79">
        <v>35000</v>
      </c>
      <c r="E165" s="36" t="s">
        <v>12</v>
      </c>
      <c r="F165" s="35" t="s">
        <v>12957</v>
      </c>
      <c r="G165" s="35" t="s">
        <v>12132</v>
      </c>
      <c r="H165" s="35" t="s">
        <v>11903</v>
      </c>
      <c r="I165" s="49">
        <v>3000054885</v>
      </c>
      <c r="J165" s="35" t="s">
        <v>506</v>
      </c>
    </row>
    <row r="166" spans="1:10" ht="42" x14ac:dyDescent="0.25">
      <c r="A166" s="36">
        <v>161</v>
      </c>
      <c r="B166" s="35" t="s">
        <v>8793</v>
      </c>
      <c r="C166" s="79">
        <v>20100</v>
      </c>
      <c r="D166" s="79">
        <v>20100</v>
      </c>
      <c r="E166" s="36" t="s">
        <v>12</v>
      </c>
      <c r="F166" s="35" t="s">
        <v>12863</v>
      </c>
      <c r="G166" s="35" t="s">
        <v>12133</v>
      </c>
      <c r="H166" s="35" t="s">
        <v>11903</v>
      </c>
      <c r="I166" s="49">
        <v>3000054886</v>
      </c>
      <c r="J166" s="35" t="s">
        <v>506</v>
      </c>
    </row>
    <row r="167" spans="1:10" ht="42" x14ac:dyDescent="0.25">
      <c r="A167" s="36">
        <v>162</v>
      </c>
      <c r="B167" s="35" t="s">
        <v>8816</v>
      </c>
      <c r="C167" s="79">
        <v>21000</v>
      </c>
      <c r="D167" s="79">
        <v>21000</v>
      </c>
      <c r="E167" s="36" t="s">
        <v>12</v>
      </c>
      <c r="F167" s="35" t="s">
        <v>12956</v>
      </c>
      <c r="G167" s="35" t="s">
        <v>12134</v>
      </c>
      <c r="H167" s="35" t="s">
        <v>11903</v>
      </c>
      <c r="I167" s="49">
        <v>3000054887</v>
      </c>
      <c r="J167" s="35" t="s">
        <v>506</v>
      </c>
    </row>
    <row r="168" spans="1:10" ht="42" x14ac:dyDescent="0.25">
      <c r="A168" s="36">
        <v>163</v>
      </c>
      <c r="B168" s="35" t="s">
        <v>8793</v>
      </c>
      <c r="C168" s="79">
        <v>20100</v>
      </c>
      <c r="D168" s="79">
        <v>20100</v>
      </c>
      <c r="E168" s="36" t="s">
        <v>12</v>
      </c>
      <c r="F168" s="35" t="s">
        <v>12863</v>
      </c>
      <c r="G168" s="35" t="s">
        <v>12133</v>
      </c>
      <c r="H168" s="35" t="s">
        <v>11903</v>
      </c>
      <c r="I168" s="49">
        <v>3000054888</v>
      </c>
      <c r="J168" s="35" t="s">
        <v>506</v>
      </c>
    </row>
    <row r="169" spans="1:10" ht="42" x14ac:dyDescent="0.25">
      <c r="A169" s="36">
        <v>164</v>
      </c>
      <c r="B169" s="35" t="s">
        <v>8842</v>
      </c>
      <c r="C169" s="79">
        <v>18112</v>
      </c>
      <c r="D169" s="79">
        <v>18112</v>
      </c>
      <c r="E169" s="36" t="s">
        <v>12</v>
      </c>
      <c r="F169" s="35" t="s">
        <v>12888</v>
      </c>
      <c r="G169" s="35" t="s">
        <v>12135</v>
      </c>
      <c r="H169" s="35" t="s">
        <v>11903</v>
      </c>
      <c r="I169" s="49">
        <v>3000054889</v>
      </c>
      <c r="J169" s="35" t="s">
        <v>506</v>
      </c>
    </row>
    <row r="170" spans="1:10" ht="42" x14ac:dyDescent="0.25">
      <c r="A170" s="36">
        <v>165</v>
      </c>
      <c r="B170" s="35" t="s">
        <v>8842</v>
      </c>
      <c r="C170" s="79">
        <v>14716</v>
      </c>
      <c r="D170" s="79">
        <v>14716</v>
      </c>
      <c r="E170" s="36" t="s">
        <v>12</v>
      </c>
      <c r="F170" s="35" t="s">
        <v>12953</v>
      </c>
      <c r="G170" s="35" t="s">
        <v>12136</v>
      </c>
      <c r="H170" s="35" t="s">
        <v>11903</v>
      </c>
      <c r="I170" s="49">
        <v>3000054890</v>
      </c>
      <c r="J170" s="35" t="s">
        <v>506</v>
      </c>
    </row>
    <row r="171" spans="1:10" ht="42" x14ac:dyDescent="0.25">
      <c r="A171" s="36">
        <v>166</v>
      </c>
      <c r="B171" s="35" t="s">
        <v>8842</v>
      </c>
      <c r="C171" s="79">
        <v>14150</v>
      </c>
      <c r="D171" s="79">
        <v>14150</v>
      </c>
      <c r="E171" s="36" t="s">
        <v>12</v>
      </c>
      <c r="F171" s="35" t="s">
        <v>12955</v>
      </c>
      <c r="G171" s="35" t="s">
        <v>12137</v>
      </c>
      <c r="H171" s="35" t="s">
        <v>11903</v>
      </c>
      <c r="I171" s="49">
        <v>3000054891</v>
      </c>
      <c r="J171" s="35" t="s">
        <v>506</v>
      </c>
    </row>
    <row r="172" spans="1:10" ht="42" x14ac:dyDescent="0.25">
      <c r="A172" s="36">
        <v>167</v>
      </c>
      <c r="B172" s="35" t="s">
        <v>8843</v>
      </c>
      <c r="C172" s="79">
        <v>29800</v>
      </c>
      <c r="D172" s="79">
        <v>29800</v>
      </c>
      <c r="E172" s="36" t="s">
        <v>12</v>
      </c>
      <c r="F172" s="35" t="s">
        <v>12954</v>
      </c>
      <c r="G172" s="35" t="s">
        <v>12138</v>
      </c>
      <c r="H172" s="35" t="s">
        <v>11903</v>
      </c>
      <c r="I172" s="49">
        <v>3000054892</v>
      </c>
      <c r="J172" s="35" t="s">
        <v>506</v>
      </c>
    </row>
    <row r="173" spans="1:10" ht="42" x14ac:dyDescent="0.25">
      <c r="A173" s="36">
        <v>168</v>
      </c>
      <c r="B173" s="35" t="s">
        <v>8793</v>
      </c>
      <c r="C173" s="79">
        <v>20100</v>
      </c>
      <c r="D173" s="79">
        <v>20100</v>
      </c>
      <c r="E173" s="36" t="s">
        <v>12</v>
      </c>
      <c r="F173" s="35" t="s">
        <v>12863</v>
      </c>
      <c r="G173" s="35" t="s">
        <v>12133</v>
      </c>
      <c r="H173" s="35" t="s">
        <v>11903</v>
      </c>
      <c r="I173" s="49">
        <v>3000054893</v>
      </c>
      <c r="J173" s="35" t="s">
        <v>506</v>
      </c>
    </row>
    <row r="174" spans="1:10" ht="42" x14ac:dyDescent="0.25">
      <c r="A174" s="36">
        <v>169</v>
      </c>
      <c r="B174" s="35" t="s">
        <v>8842</v>
      </c>
      <c r="C174" s="79">
        <v>18112</v>
      </c>
      <c r="D174" s="79">
        <v>18112</v>
      </c>
      <c r="E174" s="36" t="s">
        <v>12</v>
      </c>
      <c r="F174" s="35" t="s">
        <v>12888</v>
      </c>
      <c r="G174" s="35" t="s">
        <v>12135</v>
      </c>
      <c r="H174" s="35" t="s">
        <v>11903</v>
      </c>
      <c r="I174" s="49">
        <v>3000054894</v>
      </c>
      <c r="J174" s="35" t="s">
        <v>506</v>
      </c>
    </row>
    <row r="175" spans="1:10" ht="42" x14ac:dyDescent="0.25">
      <c r="A175" s="36">
        <v>170</v>
      </c>
      <c r="B175" s="35" t="s">
        <v>8842</v>
      </c>
      <c r="C175" s="79">
        <v>18395</v>
      </c>
      <c r="D175" s="79">
        <v>18395</v>
      </c>
      <c r="E175" s="36" t="s">
        <v>12</v>
      </c>
      <c r="F175" s="35" t="s">
        <v>12886</v>
      </c>
      <c r="G175" s="35" t="s">
        <v>12139</v>
      </c>
      <c r="H175" s="35" t="s">
        <v>11903</v>
      </c>
      <c r="I175" s="49">
        <v>3000054895</v>
      </c>
      <c r="J175" s="35" t="s">
        <v>506</v>
      </c>
    </row>
    <row r="176" spans="1:10" ht="42" x14ac:dyDescent="0.25">
      <c r="A176" s="36">
        <v>171</v>
      </c>
      <c r="B176" s="35" t="s">
        <v>8842</v>
      </c>
      <c r="C176" s="79">
        <v>14716</v>
      </c>
      <c r="D176" s="79">
        <v>14716</v>
      </c>
      <c r="E176" s="36" t="s">
        <v>12</v>
      </c>
      <c r="F176" s="35" t="s">
        <v>12953</v>
      </c>
      <c r="G176" s="35" t="s">
        <v>12136</v>
      </c>
      <c r="H176" s="35" t="s">
        <v>11903</v>
      </c>
      <c r="I176" s="49">
        <v>3000054896</v>
      </c>
      <c r="J176" s="35" t="s">
        <v>506</v>
      </c>
    </row>
    <row r="177" spans="1:10" ht="42" x14ac:dyDescent="0.25">
      <c r="A177" s="36">
        <v>172</v>
      </c>
      <c r="B177" s="35" t="s">
        <v>8844</v>
      </c>
      <c r="C177" s="79">
        <v>16980</v>
      </c>
      <c r="D177" s="79">
        <v>16980</v>
      </c>
      <c r="E177" s="36" t="s">
        <v>12</v>
      </c>
      <c r="F177" s="35" t="s">
        <v>12892</v>
      </c>
      <c r="G177" s="35" t="s">
        <v>12140</v>
      </c>
      <c r="H177" s="35" t="s">
        <v>11903</v>
      </c>
      <c r="I177" s="49">
        <v>3000054897</v>
      </c>
      <c r="J177" s="35" t="s">
        <v>506</v>
      </c>
    </row>
    <row r="178" spans="1:10" ht="42" x14ac:dyDescent="0.25">
      <c r="A178" s="36">
        <v>173</v>
      </c>
      <c r="B178" s="35" t="s">
        <v>8844</v>
      </c>
      <c r="C178" s="79">
        <v>16980</v>
      </c>
      <c r="D178" s="79">
        <v>16980</v>
      </c>
      <c r="E178" s="36" t="s">
        <v>12</v>
      </c>
      <c r="F178" s="35" t="s">
        <v>12892</v>
      </c>
      <c r="G178" s="35" t="s">
        <v>12140</v>
      </c>
      <c r="H178" s="35" t="s">
        <v>11903</v>
      </c>
      <c r="I178" s="49">
        <v>3000054898</v>
      </c>
      <c r="J178" s="35" t="s">
        <v>506</v>
      </c>
    </row>
    <row r="179" spans="1:10" ht="42" x14ac:dyDescent="0.25">
      <c r="A179" s="36">
        <v>174</v>
      </c>
      <c r="B179" s="35" t="s">
        <v>8792</v>
      </c>
      <c r="C179" s="79">
        <v>29700</v>
      </c>
      <c r="D179" s="79">
        <v>29700</v>
      </c>
      <c r="E179" s="36" t="s">
        <v>12</v>
      </c>
      <c r="F179" s="35" t="s">
        <v>12885</v>
      </c>
      <c r="G179" s="35" t="s">
        <v>12063</v>
      </c>
      <c r="H179" s="35" t="s">
        <v>11903</v>
      </c>
      <c r="I179" s="49">
        <v>3000054899</v>
      </c>
      <c r="J179" s="35" t="s">
        <v>506</v>
      </c>
    </row>
    <row r="180" spans="1:10" ht="42" x14ac:dyDescent="0.25">
      <c r="A180" s="36">
        <v>175</v>
      </c>
      <c r="B180" s="35" t="s">
        <v>8792</v>
      </c>
      <c r="C180" s="79">
        <v>29700</v>
      </c>
      <c r="D180" s="79">
        <v>29700</v>
      </c>
      <c r="E180" s="36" t="s">
        <v>12</v>
      </c>
      <c r="F180" s="35" t="s">
        <v>12885</v>
      </c>
      <c r="G180" s="35" t="s">
        <v>12063</v>
      </c>
      <c r="H180" s="35" t="s">
        <v>11903</v>
      </c>
      <c r="I180" s="49">
        <v>3000054900</v>
      </c>
      <c r="J180" s="35" t="s">
        <v>506</v>
      </c>
    </row>
    <row r="181" spans="1:10" ht="42" x14ac:dyDescent="0.25">
      <c r="A181" s="36">
        <v>176</v>
      </c>
      <c r="B181" s="35" t="s">
        <v>8792</v>
      </c>
      <c r="C181" s="79">
        <v>18900</v>
      </c>
      <c r="D181" s="79">
        <v>18900</v>
      </c>
      <c r="E181" s="36" t="s">
        <v>12</v>
      </c>
      <c r="F181" s="35" t="s">
        <v>12887</v>
      </c>
      <c r="G181" s="35" t="s">
        <v>12059</v>
      </c>
      <c r="H181" s="35" t="s">
        <v>11903</v>
      </c>
      <c r="I181" s="49">
        <v>3000054901</v>
      </c>
      <c r="J181" s="35" t="s">
        <v>506</v>
      </c>
    </row>
    <row r="182" spans="1:10" ht="42" x14ac:dyDescent="0.25">
      <c r="A182" s="36">
        <v>177</v>
      </c>
      <c r="B182" s="35" t="s">
        <v>8792</v>
      </c>
      <c r="C182" s="79">
        <v>18900</v>
      </c>
      <c r="D182" s="79">
        <v>18900</v>
      </c>
      <c r="E182" s="36" t="s">
        <v>12</v>
      </c>
      <c r="F182" s="35" t="s">
        <v>12887</v>
      </c>
      <c r="G182" s="35" t="s">
        <v>12059</v>
      </c>
      <c r="H182" s="35" t="s">
        <v>11903</v>
      </c>
      <c r="I182" s="49">
        <v>3000054902</v>
      </c>
      <c r="J182" s="35" t="s">
        <v>506</v>
      </c>
    </row>
    <row r="183" spans="1:10" ht="42" x14ac:dyDescent="0.25">
      <c r="A183" s="36">
        <v>178</v>
      </c>
      <c r="B183" s="35" t="s">
        <v>8792</v>
      </c>
      <c r="C183" s="79">
        <v>18900</v>
      </c>
      <c r="D183" s="79">
        <v>18900</v>
      </c>
      <c r="E183" s="36" t="s">
        <v>12</v>
      </c>
      <c r="F183" s="35" t="s">
        <v>12887</v>
      </c>
      <c r="G183" s="35" t="s">
        <v>12059</v>
      </c>
      <c r="H183" s="35" t="s">
        <v>11903</v>
      </c>
      <c r="I183" s="49">
        <v>3000054903</v>
      </c>
      <c r="J183" s="35" t="s">
        <v>506</v>
      </c>
    </row>
    <row r="184" spans="1:10" ht="42" x14ac:dyDescent="0.25">
      <c r="A184" s="36">
        <v>179</v>
      </c>
      <c r="B184" s="35" t="s">
        <v>8792</v>
      </c>
      <c r="C184" s="79">
        <v>29700</v>
      </c>
      <c r="D184" s="79">
        <v>29700</v>
      </c>
      <c r="E184" s="36" t="s">
        <v>12</v>
      </c>
      <c r="F184" s="35" t="s">
        <v>12885</v>
      </c>
      <c r="G184" s="35" t="s">
        <v>12063</v>
      </c>
      <c r="H184" s="35" t="s">
        <v>11903</v>
      </c>
      <c r="I184" s="49">
        <v>3000054904</v>
      </c>
      <c r="J184" s="35" t="s">
        <v>506</v>
      </c>
    </row>
    <row r="185" spans="1:10" ht="42" x14ac:dyDescent="0.25">
      <c r="A185" s="36">
        <v>180</v>
      </c>
      <c r="B185" s="35" t="s">
        <v>8792</v>
      </c>
      <c r="C185" s="79">
        <v>18900</v>
      </c>
      <c r="D185" s="79">
        <v>18900</v>
      </c>
      <c r="E185" s="36" t="s">
        <v>12</v>
      </c>
      <c r="F185" s="35" t="s">
        <v>12887</v>
      </c>
      <c r="G185" s="35" t="s">
        <v>12059</v>
      </c>
      <c r="H185" s="35" t="s">
        <v>11903</v>
      </c>
      <c r="I185" s="49">
        <v>3000054905</v>
      </c>
      <c r="J185" s="35" t="s">
        <v>506</v>
      </c>
    </row>
    <row r="186" spans="1:10" ht="42" x14ac:dyDescent="0.25">
      <c r="A186" s="36">
        <v>181</v>
      </c>
      <c r="B186" s="35" t="s">
        <v>8792</v>
      </c>
      <c r="C186" s="79">
        <v>29700</v>
      </c>
      <c r="D186" s="79">
        <v>29700</v>
      </c>
      <c r="E186" s="36" t="s">
        <v>12</v>
      </c>
      <c r="F186" s="35" t="s">
        <v>12885</v>
      </c>
      <c r="G186" s="35" t="s">
        <v>12063</v>
      </c>
      <c r="H186" s="35" t="s">
        <v>11903</v>
      </c>
      <c r="I186" s="49">
        <v>3000054906</v>
      </c>
      <c r="J186" s="35" t="s">
        <v>506</v>
      </c>
    </row>
    <row r="187" spans="1:10" ht="42" x14ac:dyDescent="0.25">
      <c r="A187" s="36">
        <v>182</v>
      </c>
      <c r="B187" s="35" t="s">
        <v>8793</v>
      </c>
      <c r="C187" s="79">
        <v>20100</v>
      </c>
      <c r="D187" s="79">
        <v>20100</v>
      </c>
      <c r="E187" s="36" t="s">
        <v>12</v>
      </c>
      <c r="F187" s="35" t="s">
        <v>12863</v>
      </c>
      <c r="G187" s="35" t="s">
        <v>12133</v>
      </c>
      <c r="H187" s="35" t="s">
        <v>11903</v>
      </c>
      <c r="I187" s="49">
        <v>3000054907</v>
      </c>
      <c r="J187" s="35" t="s">
        <v>506</v>
      </c>
    </row>
    <row r="188" spans="1:10" ht="42" x14ac:dyDescent="0.25">
      <c r="A188" s="36">
        <v>183</v>
      </c>
      <c r="B188" s="35" t="s">
        <v>8792</v>
      </c>
      <c r="C188" s="79">
        <v>29700</v>
      </c>
      <c r="D188" s="79">
        <v>29700</v>
      </c>
      <c r="E188" s="36" t="s">
        <v>12</v>
      </c>
      <c r="F188" s="35" t="s">
        <v>12885</v>
      </c>
      <c r="G188" s="35" t="s">
        <v>12063</v>
      </c>
      <c r="H188" s="35" t="s">
        <v>11903</v>
      </c>
      <c r="I188" s="49">
        <v>3000054908</v>
      </c>
      <c r="J188" s="35" t="s">
        <v>506</v>
      </c>
    </row>
    <row r="189" spans="1:10" ht="42" x14ac:dyDescent="0.25">
      <c r="A189" s="36">
        <v>184</v>
      </c>
      <c r="B189" s="35" t="s">
        <v>8792</v>
      </c>
      <c r="C189" s="79">
        <v>18900</v>
      </c>
      <c r="D189" s="79">
        <v>18900</v>
      </c>
      <c r="E189" s="36" t="s">
        <v>12</v>
      </c>
      <c r="F189" s="35" t="s">
        <v>12887</v>
      </c>
      <c r="G189" s="35" t="s">
        <v>12059</v>
      </c>
      <c r="H189" s="35" t="s">
        <v>11903</v>
      </c>
      <c r="I189" s="49">
        <v>3000054909</v>
      </c>
      <c r="J189" s="35" t="s">
        <v>506</v>
      </c>
    </row>
    <row r="190" spans="1:10" ht="42" x14ac:dyDescent="0.25">
      <c r="A190" s="36">
        <v>185</v>
      </c>
      <c r="B190" s="35" t="s">
        <v>8792</v>
      </c>
      <c r="C190" s="79">
        <v>18900</v>
      </c>
      <c r="D190" s="79">
        <v>18900</v>
      </c>
      <c r="E190" s="36" t="s">
        <v>12</v>
      </c>
      <c r="F190" s="35" t="s">
        <v>12887</v>
      </c>
      <c r="G190" s="35" t="s">
        <v>12059</v>
      </c>
      <c r="H190" s="35" t="s">
        <v>11903</v>
      </c>
      <c r="I190" s="49">
        <v>3000054910</v>
      </c>
      <c r="J190" s="35" t="s">
        <v>506</v>
      </c>
    </row>
    <row r="191" spans="1:10" ht="42" x14ac:dyDescent="0.25">
      <c r="A191" s="36">
        <v>186</v>
      </c>
      <c r="B191" s="35" t="s">
        <v>8793</v>
      </c>
      <c r="C191" s="79">
        <v>20100</v>
      </c>
      <c r="D191" s="79">
        <v>20100</v>
      </c>
      <c r="E191" s="36" t="s">
        <v>12</v>
      </c>
      <c r="F191" s="35" t="s">
        <v>12864</v>
      </c>
      <c r="G191" s="35" t="s">
        <v>12060</v>
      </c>
      <c r="H191" s="35" t="s">
        <v>11903</v>
      </c>
      <c r="I191" s="49">
        <v>3000054911</v>
      </c>
      <c r="J191" s="35" t="s">
        <v>506</v>
      </c>
    </row>
    <row r="192" spans="1:10" ht="42" x14ac:dyDescent="0.25">
      <c r="A192" s="36">
        <v>187</v>
      </c>
      <c r="B192" s="35" t="s">
        <v>8793</v>
      </c>
      <c r="C192" s="79">
        <v>20100</v>
      </c>
      <c r="D192" s="79">
        <v>20100</v>
      </c>
      <c r="E192" s="36" t="s">
        <v>12</v>
      </c>
      <c r="F192" s="35" t="s">
        <v>8794</v>
      </c>
      <c r="G192" s="35" t="s">
        <v>12060</v>
      </c>
      <c r="H192" s="35" t="s">
        <v>11903</v>
      </c>
      <c r="I192" s="49">
        <v>3000054912</v>
      </c>
      <c r="J192" s="35" t="s">
        <v>506</v>
      </c>
    </row>
    <row r="193" spans="1:10" ht="42" x14ac:dyDescent="0.25">
      <c r="A193" s="36">
        <v>188</v>
      </c>
      <c r="B193" s="35" t="s">
        <v>8793</v>
      </c>
      <c r="C193" s="79">
        <v>20100</v>
      </c>
      <c r="D193" s="79">
        <v>20100</v>
      </c>
      <c r="E193" s="36" t="s">
        <v>12</v>
      </c>
      <c r="F193" s="35" t="s">
        <v>12864</v>
      </c>
      <c r="G193" s="35" t="s">
        <v>12060</v>
      </c>
      <c r="H193" s="35" t="s">
        <v>11903</v>
      </c>
      <c r="I193" s="49">
        <v>3000054913</v>
      </c>
      <c r="J193" s="35" t="s">
        <v>506</v>
      </c>
    </row>
    <row r="194" spans="1:10" ht="42" x14ac:dyDescent="0.25">
      <c r="A194" s="36">
        <v>189</v>
      </c>
      <c r="B194" s="35" t="s">
        <v>8793</v>
      </c>
      <c r="C194" s="79">
        <v>20100</v>
      </c>
      <c r="D194" s="79">
        <v>20100</v>
      </c>
      <c r="E194" s="36" t="s">
        <v>12</v>
      </c>
      <c r="F194" s="35" t="s">
        <v>12864</v>
      </c>
      <c r="G194" s="35" t="s">
        <v>12060</v>
      </c>
      <c r="H194" s="35" t="s">
        <v>11903</v>
      </c>
      <c r="I194" s="49">
        <v>3000054914</v>
      </c>
      <c r="J194" s="35" t="s">
        <v>506</v>
      </c>
    </row>
    <row r="195" spans="1:10" ht="42" x14ac:dyDescent="0.25">
      <c r="A195" s="36">
        <v>190</v>
      </c>
      <c r="B195" s="35" t="s">
        <v>8793</v>
      </c>
      <c r="C195" s="79">
        <v>20100</v>
      </c>
      <c r="D195" s="79">
        <v>20100</v>
      </c>
      <c r="E195" s="36" t="s">
        <v>12</v>
      </c>
      <c r="F195" s="35" t="s">
        <v>12864</v>
      </c>
      <c r="G195" s="35" t="s">
        <v>12060</v>
      </c>
      <c r="H195" s="35" t="s">
        <v>11903</v>
      </c>
      <c r="I195" s="49">
        <v>3000054915</v>
      </c>
      <c r="J195" s="35" t="s">
        <v>506</v>
      </c>
    </row>
    <row r="196" spans="1:10" ht="42" x14ac:dyDescent="0.25">
      <c r="A196" s="36">
        <v>191</v>
      </c>
      <c r="B196" s="35" t="s">
        <v>8793</v>
      </c>
      <c r="C196" s="79">
        <v>20100</v>
      </c>
      <c r="D196" s="79">
        <v>20100</v>
      </c>
      <c r="E196" s="36" t="s">
        <v>12</v>
      </c>
      <c r="F196" s="35" t="s">
        <v>12864</v>
      </c>
      <c r="G196" s="35" t="s">
        <v>12060</v>
      </c>
      <c r="H196" s="35" t="s">
        <v>11903</v>
      </c>
      <c r="I196" s="49">
        <v>3000054916</v>
      </c>
      <c r="J196" s="35" t="s">
        <v>506</v>
      </c>
    </row>
    <row r="197" spans="1:10" ht="42" x14ac:dyDescent="0.25">
      <c r="A197" s="36">
        <v>192</v>
      </c>
      <c r="B197" s="35" t="s">
        <v>8793</v>
      </c>
      <c r="C197" s="79">
        <v>20100</v>
      </c>
      <c r="D197" s="79">
        <v>20100</v>
      </c>
      <c r="E197" s="36" t="s">
        <v>12</v>
      </c>
      <c r="F197" s="35" t="s">
        <v>12864</v>
      </c>
      <c r="G197" s="35" t="s">
        <v>12060</v>
      </c>
      <c r="H197" s="35" t="s">
        <v>11903</v>
      </c>
      <c r="I197" s="49">
        <v>3000054917</v>
      </c>
      <c r="J197" s="35" t="s">
        <v>506</v>
      </c>
    </row>
    <row r="198" spans="1:10" ht="42" x14ac:dyDescent="0.25">
      <c r="A198" s="36">
        <v>193</v>
      </c>
      <c r="B198" s="35" t="s">
        <v>8838</v>
      </c>
      <c r="C198" s="79">
        <v>12700</v>
      </c>
      <c r="D198" s="79">
        <v>12700</v>
      </c>
      <c r="E198" s="36" t="s">
        <v>12</v>
      </c>
      <c r="F198" s="35" t="s">
        <v>12952</v>
      </c>
      <c r="G198" s="35" t="s">
        <v>12141</v>
      </c>
      <c r="H198" s="35" t="s">
        <v>11903</v>
      </c>
      <c r="I198" s="49">
        <v>3000054918</v>
      </c>
      <c r="J198" s="35" t="s">
        <v>506</v>
      </c>
    </row>
    <row r="199" spans="1:10" ht="42" x14ac:dyDescent="0.25">
      <c r="A199" s="36">
        <v>194</v>
      </c>
      <c r="B199" s="35" t="s">
        <v>8829</v>
      </c>
      <c r="C199" s="79">
        <v>11742</v>
      </c>
      <c r="D199" s="79">
        <v>11742</v>
      </c>
      <c r="E199" s="36" t="s">
        <v>12</v>
      </c>
      <c r="F199" s="35" t="s">
        <v>12951</v>
      </c>
      <c r="G199" s="35" t="s">
        <v>12142</v>
      </c>
      <c r="H199" s="35" t="s">
        <v>11903</v>
      </c>
      <c r="I199" s="49">
        <v>3000054919</v>
      </c>
      <c r="J199" s="35" t="s">
        <v>506</v>
      </c>
    </row>
    <row r="200" spans="1:10" ht="42" x14ac:dyDescent="0.25">
      <c r="A200" s="36">
        <v>195</v>
      </c>
      <c r="B200" s="35" t="s">
        <v>8845</v>
      </c>
      <c r="C200" s="79">
        <v>28720</v>
      </c>
      <c r="D200" s="79">
        <v>28720</v>
      </c>
      <c r="E200" s="36" t="s">
        <v>12</v>
      </c>
      <c r="F200" s="35" t="s">
        <v>12950</v>
      </c>
      <c r="G200" s="35" t="s">
        <v>12143</v>
      </c>
      <c r="H200" s="35" t="s">
        <v>11903</v>
      </c>
      <c r="I200" s="49">
        <v>3000054920</v>
      </c>
      <c r="J200" s="35" t="s">
        <v>506</v>
      </c>
    </row>
    <row r="201" spans="1:10" ht="42" x14ac:dyDescent="0.25">
      <c r="A201" s="36">
        <v>196</v>
      </c>
      <c r="B201" s="35" t="s">
        <v>8846</v>
      </c>
      <c r="C201" s="79">
        <v>10095</v>
      </c>
      <c r="D201" s="79">
        <v>10095</v>
      </c>
      <c r="E201" s="36" t="s">
        <v>12</v>
      </c>
      <c r="F201" s="35" t="s">
        <v>12949</v>
      </c>
      <c r="G201" s="35" t="s">
        <v>12144</v>
      </c>
      <c r="H201" s="35" t="s">
        <v>11903</v>
      </c>
      <c r="I201" s="49">
        <v>3000054921</v>
      </c>
      <c r="J201" s="35" t="s">
        <v>506</v>
      </c>
    </row>
    <row r="202" spans="1:10" ht="42" x14ac:dyDescent="0.25">
      <c r="A202" s="36">
        <v>197</v>
      </c>
      <c r="B202" s="35" t="s">
        <v>8846</v>
      </c>
      <c r="C202" s="79">
        <v>53975</v>
      </c>
      <c r="D202" s="79">
        <v>53975</v>
      </c>
      <c r="E202" s="36" t="s">
        <v>12</v>
      </c>
      <c r="F202" s="35" t="s">
        <v>12948</v>
      </c>
      <c r="G202" s="35" t="s">
        <v>12145</v>
      </c>
      <c r="H202" s="35" t="s">
        <v>11903</v>
      </c>
      <c r="I202" s="49">
        <v>3000054922</v>
      </c>
      <c r="J202" s="35" t="s">
        <v>506</v>
      </c>
    </row>
    <row r="203" spans="1:10" ht="42" x14ac:dyDescent="0.25">
      <c r="A203" s="36">
        <v>198</v>
      </c>
      <c r="B203" s="35" t="s">
        <v>8847</v>
      </c>
      <c r="C203" s="79">
        <v>35292</v>
      </c>
      <c r="D203" s="79">
        <v>35292</v>
      </c>
      <c r="E203" s="36" t="s">
        <v>12</v>
      </c>
      <c r="F203" s="35" t="s">
        <v>12947</v>
      </c>
      <c r="G203" s="35" t="s">
        <v>12146</v>
      </c>
      <c r="H203" s="35" t="s">
        <v>11903</v>
      </c>
      <c r="I203" s="49">
        <v>3000054923</v>
      </c>
      <c r="J203" s="35" t="s">
        <v>506</v>
      </c>
    </row>
    <row r="204" spans="1:10" ht="42" x14ac:dyDescent="0.25">
      <c r="A204" s="36">
        <v>199</v>
      </c>
      <c r="B204" s="35" t="s">
        <v>8848</v>
      </c>
      <c r="C204" s="79">
        <v>16040</v>
      </c>
      <c r="D204" s="79">
        <v>16040</v>
      </c>
      <c r="E204" s="36" t="s">
        <v>12</v>
      </c>
      <c r="F204" s="35" t="s">
        <v>12946</v>
      </c>
      <c r="G204" s="35" t="s">
        <v>12147</v>
      </c>
      <c r="H204" s="35" t="s">
        <v>11903</v>
      </c>
      <c r="I204" s="49">
        <v>3000054924</v>
      </c>
      <c r="J204" s="35" t="s">
        <v>506</v>
      </c>
    </row>
    <row r="205" spans="1:10" ht="42" x14ac:dyDescent="0.25">
      <c r="A205" s="36">
        <v>200</v>
      </c>
      <c r="B205" s="35" t="s">
        <v>8845</v>
      </c>
      <c r="C205" s="79">
        <v>28285</v>
      </c>
      <c r="D205" s="79">
        <v>28285</v>
      </c>
      <c r="E205" s="36" t="s">
        <v>12</v>
      </c>
      <c r="F205" s="35" t="s">
        <v>12945</v>
      </c>
      <c r="G205" s="35" t="s">
        <v>12148</v>
      </c>
      <c r="H205" s="35" t="s">
        <v>11903</v>
      </c>
      <c r="I205" s="49">
        <v>3000054925</v>
      </c>
      <c r="J205" s="35" t="s">
        <v>506</v>
      </c>
    </row>
    <row r="206" spans="1:10" ht="42" x14ac:dyDescent="0.25">
      <c r="A206" s="36">
        <v>201</v>
      </c>
      <c r="B206" s="35" t="s">
        <v>8846</v>
      </c>
      <c r="C206" s="79">
        <v>56575</v>
      </c>
      <c r="D206" s="79">
        <v>56575</v>
      </c>
      <c r="E206" s="36" t="s">
        <v>12</v>
      </c>
      <c r="F206" s="35" t="s">
        <v>12944</v>
      </c>
      <c r="G206" s="35" t="s">
        <v>12149</v>
      </c>
      <c r="H206" s="35" t="s">
        <v>11903</v>
      </c>
      <c r="I206" s="49">
        <v>3000054926</v>
      </c>
      <c r="J206" s="35" t="s">
        <v>506</v>
      </c>
    </row>
    <row r="207" spans="1:10" ht="42" x14ac:dyDescent="0.25">
      <c r="A207" s="36">
        <v>202</v>
      </c>
      <c r="B207" s="35" t="s">
        <v>11664</v>
      </c>
      <c r="C207" s="79">
        <v>7083.4</v>
      </c>
      <c r="D207" s="79">
        <v>7083.4</v>
      </c>
      <c r="E207" s="36" t="s">
        <v>12</v>
      </c>
      <c r="F207" s="35" t="s">
        <v>11665</v>
      </c>
      <c r="G207" s="35" t="s">
        <v>12150</v>
      </c>
      <c r="H207" s="35" t="s">
        <v>11903</v>
      </c>
      <c r="I207" s="49" t="s">
        <v>21</v>
      </c>
      <c r="J207" s="49" t="s">
        <v>506</v>
      </c>
    </row>
    <row r="208" spans="1:10" ht="42" x14ac:dyDescent="0.25">
      <c r="A208" s="36">
        <v>203</v>
      </c>
      <c r="B208" s="35" t="s">
        <v>11480</v>
      </c>
      <c r="C208" s="79">
        <v>2590</v>
      </c>
      <c r="D208" s="79">
        <v>2590</v>
      </c>
      <c r="E208" s="36" t="s">
        <v>12</v>
      </c>
      <c r="F208" s="35" t="s">
        <v>11666</v>
      </c>
      <c r="G208" s="35" t="s">
        <v>12151</v>
      </c>
      <c r="H208" s="35" t="s">
        <v>11903</v>
      </c>
      <c r="I208" s="49" t="s">
        <v>21</v>
      </c>
      <c r="J208" s="49" t="s">
        <v>506</v>
      </c>
    </row>
    <row r="209" spans="1:10" ht="42" x14ac:dyDescent="0.25">
      <c r="A209" s="36">
        <v>204</v>
      </c>
      <c r="B209" s="35" t="s">
        <v>16</v>
      </c>
      <c r="C209" s="79">
        <v>5990</v>
      </c>
      <c r="D209" s="79">
        <v>6000</v>
      </c>
      <c r="E209" s="36" t="s">
        <v>12</v>
      </c>
      <c r="F209" s="35" t="s">
        <v>17</v>
      </c>
      <c r="G209" s="35" t="s">
        <v>12152</v>
      </c>
      <c r="H209" s="35" t="s">
        <v>11903</v>
      </c>
      <c r="I209" s="49" t="s">
        <v>18</v>
      </c>
      <c r="J209" s="44" t="s">
        <v>19</v>
      </c>
    </row>
    <row r="210" spans="1:10" ht="42" x14ac:dyDescent="0.25">
      <c r="A210" s="36">
        <v>205</v>
      </c>
      <c r="B210" s="35" t="s">
        <v>20</v>
      </c>
      <c r="C210" s="79">
        <v>10379</v>
      </c>
      <c r="D210" s="79" t="s">
        <v>21</v>
      </c>
      <c r="E210" s="36" t="s">
        <v>12</v>
      </c>
      <c r="F210" s="35" t="s">
        <v>22</v>
      </c>
      <c r="G210" s="35" t="s">
        <v>12153</v>
      </c>
      <c r="H210" s="35" t="s">
        <v>11903</v>
      </c>
      <c r="I210" s="49" t="s">
        <v>23</v>
      </c>
      <c r="J210" s="44" t="s">
        <v>19</v>
      </c>
    </row>
    <row r="211" spans="1:10" ht="42" x14ac:dyDescent="0.25">
      <c r="A211" s="36">
        <v>206</v>
      </c>
      <c r="B211" s="35" t="s">
        <v>510</v>
      </c>
      <c r="C211" s="79">
        <v>10000</v>
      </c>
      <c r="D211" s="79">
        <v>10000</v>
      </c>
      <c r="E211" s="36" t="s">
        <v>12</v>
      </c>
      <c r="F211" s="35" t="s">
        <v>511</v>
      </c>
      <c r="G211" s="35" t="s">
        <v>12154</v>
      </c>
      <c r="H211" s="35" t="s">
        <v>11903</v>
      </c>
      <c r="I211" s="49" t="s">
        <v>21</v>
      </c>
      <c r="J211" s="44" t="s">
        <v>19</v>
      </c>
    </row>
    <row r="212" spans="1:10" ht="42" x14ac:dyDescent="0.25">
      <c r="A212" s="36">
        <v>207</v>
      </c>
      <c r="B212" s="35" t="s">
        <v>512</v>
      </c>
      <c r="C212" s="79">
        <v>3588</v>
      </c>
      <c r="D212" s="79">
        <v>3588</v>
      </c>
      <c r="E212" s="36" t="s">
        <v>12</v>
      </c>
      <c r="F212" s="35" t="s">
        <v>513</v>
      </c>
      <c r="G212" s="35" t="s">
        <v>12155</v>
      </c>
      <c r="H212" s="35" t="s">
        <v>11903</v>
      </c>
      <c r="I212" s="49" t="s">
        <v>514</v>
      </c>
      <c r="J212" s="44" t="s">
        <v>19</v>
      </c>
    </row>
    <row r="213" spans="1:10" ht="126" x14ac:dyDescent="0.25">
      <c r="A213" s="36">
        <v>208</v>
      </c>
      <c r="B213" s="35" t="s">
        <v>3402</v>
      </c>
      <c r="C213" s="79">
        <v>2880000</v>
      </c>
      <c r="D213" s="79">
        <v>2880000</v>
      </c>
      <c r="E213" s="36" t="s">
        <v>7</v>
      </c>
      <c r="F213" s="35" t="s">
        <v>12943</v>
      </c>
      <c r="G213" s="35" t="s">
        <v>12156</v>
      </c>
      <c r="H213" s="35" t="s">
        <v>11903</v>
      </c>
      <c r="I213" s="49" t="s">
        <v>3403</v>
      </c>
      <c r="J213" s="35" t="s">
        <v>19</v>
      </c>
    </row>
    <row r="214" spans="1:10" ht="42" x14ac:dyDescent="0.25">
      <c r="A214" s="36">
        <v>209</v>
      </c>
      <c r="B214" s="35" t="s">
        <v>3404</v>
      </c>
      <c r="C214" s="79">
        <v>49648</v>
      </c>
      <c r="D214" s="79">
        <v>49648</v>
      </c>
      <c r="E214" s="36" t="s">
        <v>12</v>
      </c>
      <c r="F214" s="35" t="s">
        <v>3405</v>
      </c>
      <c r="G214" s="35" t="s">
        <v>12157</v>
      </c>
      <c r="H214" s="35" t="s">
        <v>11903</v>
      </c>
      <c r="I214" s="49" t="s">
        <v>3406</v>
      </c>
      <c r="J214" s="35" t="s">
        <v>19</v>
      </c>
    </row>
    <row r="215" spans="1:10" ht="42" x14ac:dyDescent="0.25">
      <c r="A215" s="36">
        <v>210</v>
      </c>
      <c r="B215" s="35" t="s">
        <v>6784</v>
      </c>
      <c r="C215" s="79">
        <v>27820</v>
      </c>
      <c r="D215" s="79">
        <v>27820</v>
      </c>
      <c r="E215" s="36" t="s">
        <v>12</v>
      </c>
      <c r="F215" s="35" t="s">
        <v>6785</v>
      </c>
      <c r="G215" s="35" t="s">
        <v>12158</v>
      </c>
      <c r="H215" s="35" t="s">
        <v>11903</v>
      </c>
      <c r="I215" s="49">
        <v>3000054939</v>
      </c>
      <c r="J215" s="35" t="s">
        <v>19</v>
      </c>
    </row>
    <row r="216" spans="1:10" ht="42" x14ac:dyDescent="0.25">
      <c r="A216" s="36">
        <v>211</v>
      </c>
      <c r="B216" s="35" t="s">
        <v>6998</v>
      </c>
      <c r="C216" s="79">
        <v>2853.69</v>
      </c>
      <c r="D216" s="79">
        <v>2853.69</v>
      </c>
      <c r="E216" s="36" t="s">
        <v>12</v>
      </c>
      <c r="F216" s="35" t="s">
        <v>6999</v>
      </c>
      <c r="G216" s="35" t="s">
        <v>12159</v>
      </c>
      <c r="H216" s="35" t="s">
        <v>11903</v>
      </c>
      <c r="I216" s="49" t="s">
        <v>7000</v>
      </c>
      <c r="J216" s="49" t="s">
        <v>19</v>
      </c>
    </row>
    <row r="217" spans="1:10" ht="42" x14ac:dyDescent="0.25">
      <c r="A217" s="36">
        <v>212</v>
      </c>
      <c r="B217" s="35" t="s">
        <v>8497</v>
      </c>
      <c r="C217" s="79">
        <v>430</v>
      </c>
      <c r="D217" s="79">
        <v>430</v>
      </c>
      <c r="E217" s="36" t="s">
        <v>12</v>
      </c>
      <c r="F217" s="35" t="s">
        <v>12942</v>
      </c>
      <c r="G217" s="35" t="s">
        <v>12161</v>
      </c>
      <c r="H217" s="35" t="s">
        <v>11903</v>
      </c>
      <c r="I217" s="49" t="s">
        <v>21</v>
      </c>
      <c r="J217" s="49" t="s">
        <v>19</v>
      </c>
    </row>
    <row r="218" spans="1:10" ht="42" x14ac:dyDescent="0.25">
      <c r="A218" s="36">
        <v>213</v>
      </c>
      <c r="B218" s="35" t="s">
        <v>8599</v>
      </c>
      <c r="C218" s="79">
        <v>6000</v>
      </c>
      <c r="D218" s="79">
        <v>5243</v>
      </c>
      <c r="E218" s="36" t="s">
        <v>12</v>
      </c>
      <c r="F218" s="35" t="s">
        <v>8600</v>
      </c>
      <c r="G218" s="35" t="s">
        <v>12160</v>
      </c>
      <c r="H218" s="35" t="s">
        <v>11903</v>
      </c>
      <c r="I218" s="49">
        <v>3000055892</v>
      </c>
      <c r="J218" s="49" t="s">
        <v>19</v>
      </c>
    </row>
    <row r="219" spans="1:10" ht="42" x14ac:dyDescent="0.25">
      <c r="A219" s="36">
        <v>214</v>
      </c>
      <c r="B219" s="35" t="s">
        <v>11983</v>
      </c>
      <c r="C219" s="79">
        <v>49228</v>
      </c>
      <c r="D219" s="79">
        <v>45845.22</v>
      </c>
      <c r="E219" s="36" t="s">
        <v>12</v>
      </c>
      <c r="F219" s="35" t="s">
        <v>8601</v>
      </c>
      <c r="G219" s="35" t="s">
        <v>12162</v>
      </c>
      <c r="H219" s="35" t="s">
        <v>11903</v>
      </c>
      <c r="I219" s="49" t="s">
        <v>8602</v>
      </c>
      <c r="J219" s="49" t="s">
        <v>19</v>
      </c>
    </row>
    <row r="220" spans="1:10" ht="42" x14ac:dyDescent="0.25">
      <c r="A220" s="36">
        <v>215</v>
      </c>
      <c r="B220" s="35" t="s">
        <v>8850</v>
      </c>
      <c r="C220" s="79">
        <v>35000</v>
      </c>
      <c r="D220" s="79">
        <v>35000</v>
      </c>
      <c r="E220" s="36" t="s">
        <v>12</v>
      </c>
      <c r="F220" s="35" t="s">
        <v>12941</v>
      </c>
      <c r="G220" s="35" t="s">
        <v>12163</v>
      </c>
      <c r="H220" s="35" t="s">
        <v>11903</v>
      </c>
      <c r="I220" s="49">
        <v>3000054932</v>
      </c>
      <c r="J220" s="35" t="s">
        <v>19</v>
      </c>
    </row>
    <row r="221" spans="1:10" ht="42" x14ac:dyDescent="0.25">
      <c r="A221" s="36">
        <v>216</v>
      </c>
      <c r="B221" s="35" t="s">
        <v>8851</v>
      </c>
      <c r="C221" s="79">
        <v>30900</v>
      </c>
      <c r="D221" s="79">
        <v>30900</v>
      </c>
      <c r="E221" s="36" t="s">
        <v>12</v>
      </c>
      <c r="F221" s="35" t="s">
        <v>12940</v>
      </c>
      <c r="G221" s="35" t="s">
        <v>12164</v>
      </c>
      <c r="H221" s="35" t="s">
        <v>11903</v>
      </c>
      <c r="I221" s="49">
        <v>3000054933</v>
      </c>
      <c r="J221" s="35" t="s">
        <v>19</v>
      </c>
    </row>
    <row r="222" spans="1:10" ht="42" x14ac:dyDescent="0.25">
      <c r="A222" s="36">
        <v>217</v>
      </c>
      <c r="B222" s="35" t="s">
        <v>8852</v>
      </c>
      <c r="C222" s="79">
        <v>14094</v>
      </c>
      <c r="D222" s="79">
        <v>14094</v>
      </c>
      <c r="E222" s="36" t="s">
        <v>12</v>
      </c>
      <c r="F222" s="35" t="s">
        <v>12939</v>
      </c>
      <c r="G222" s="35" t="s">
        <v>12165</v>
      </c>
      <c r="H222" s="35" t="s">
        <v>11903</v>
      </c>
      <c r="I222" s="49">
        <v>3000054938</v>
      </c>
      <c r="J222" s="35" t="s">
        <v>19</v>
      </c>
    </row>
    <row r="223" spans="1:10" ht="42" x14ac:dyDescent="0.25">
      <c r="A223" s="36">
        <v>218</v>
      </c>
      <c r="B223" s="35" t="s">
        <v>8844</v>
      </c>
      <c r="C223" s="79">
        <v>13440</v>
      </c>
      <c r="D223" s="79">
        <v>13440</v>
      </c>
      <c r="E223" s="36" t="s">
        <v>12</v>
      </c>
      <c r="F223" s="35" t="s">
        <v>12938</v>
      </c>
      <c r="G223" s="35" t="s">
        <v>12166</v>
      </c>
      <c r="H223" s="35" t="s">
        <v>11903</v>
      </c>
      <c r="I223" s="49">
        <v>3000054944</v>
      </c>
      <c r="J223" s="35" t="s">
        <v>19</v>
      </c>
    </row>
    <row r="224" spans="1:10" ht="42" x14ac:dyDescent="0.25">
      <c r="A224" s="36">
        <v>219</v>
      </c>
      <c r="B224" s="35" t="s">
        <v>8853</v>
      </c>
      <c r="C224" s="79">
        <v>15740</v>
      </c>
      <c r="D224" s="79">
        <v>15740</v>
      </c>
      <c r="E224" s="36" t="s">
        <v>12</v>
      </c>
      <c r="F224" s="35" t="s">
        <v>12936</v>
      </c>
      <c r="G224" s="35" t="s">
        <v>12167</v>
      </c>
      <c r="H224" s="35" t="s">
        <v>11903</v>
      </c>
      <c r="I224" s="49">
        <v>3000054958</v>
      </c>
      <c r="J224" s="35" t="s">
        <v>19</v>
      </c>
    </row>
    <row r="225" spans="1:10" ht="42" x14ac:dyDescent="0.25">
      <c r="A225" s="36">
        <v>220</v>
      </c>
      <c r="B225" s="35" t="s">
        <v>8854</v>
      </c>
      <c r="C225" s="79">
        <v>27300</v>
      </c>
      <c r="D225" s="79">
        <v>27300</v>
      </c>
      <c r="E225" s="36" t="s">
        <v>12</v>
      </c>
      <c r="F225" s="35" t="s">
        <v>12937</v>
      </c>
      <c r="G225" s="35" t="s">
        <v>12168</v>
      </c>
      <c r="H225" s="35" t="s">
        <v>11903</v>
      </c>
      <c r="I225" s="49">
        <v>3000054959</v>
      </c>
      <c r="J225" s="35" t="s">
        <v>19</v>
      </c>
    </row>
    <row r="226" spans="1:10" ht="42" x14ac:dyDescent="0.25">
      <c r="A226" s="36">
        <v>221</v>
      </c>
      <c r="B226" s="35" t="s">
        <v>8853</v>
      </c>
      <c r="C226" s="79">
        <v>15740</v>
      </c>
      <c r="D226" s="79">
        <v>15740</v>
      </c>
      <c r="E226" s="36" t="s">
        <v>12</v>
      </c>
      <c r="F226" s="35" t="s">
        <v>12936</v>
      </c>
      <c r="G226" s="35" t="s">
        <v>12167</v>
      </c>
      <c r="H226" s="35" t="s">
        <v>11903</v>
      </c>
      <c r="I226" s="49">
        <v>3000054960</v>
      </c>
      <c r="J226" s="35" t="s">
        <v>19</v>
      </c>
    </row>
    <row r="227" spans="1:10" ht="42" x14ac:dyDescent="0.25">
      <c r="A227" s="36">
        <v>222</v>
      </c>
      <c r="B227" s="35" t="s">
        <v>8856</v>
      </c>
      <c r="C227" s="79">
        <v>89697</v>
      </c>
      <c r="D227" s="79">
        <v>89697</v>
      </c>
      <c r="E227" s="36" t="s">
        <v>12</v>
      </c>
      <c r="F227" s="35" t="s">
        <v>12935</v>
      </c>
      <c r="G227" s="35" t="s">
        <v>12169</v>
      </c>
      <c r="H227" s="35" t="s">
        <v>11903</v>
      </c>
      <c r="I227" s="49">
        <v>3000054962</v>
      </c>
      <c r="J227" s="35" t="s">
        <v>19</v>
      </c>
    </row>
    <row r="228" spans="1:10" ht="63" x14ac:dyDescent="0.25">
      <c r="A228" s="36">
        <v>223</v>
      </c>
      <c r="B228" s="35" t="s">
        <v>10676</v>
      </c>
      <c r="C228" s="79">
        <v>1100000</v>
      </c>
      <c r="D228" s="79">
        <v>1091400</v>
      </c>
      <c r="E228" s="36" t="s">
        <v>7</v>
      </c>
      <c r="F228" s="35" t="s">
        <v>12934</v>
      </c>
      <c r="G228" s="35" t="s">
        <v>12170</v>
      </c>
      <c r="H228" s="35" t="s">
        <v>11903</v>
      </c>
      <c r="I228" s="49" t="s">
        <v>10677</v>
      </c>
      <c r="J228" s="49" t="s">
        <v>19</v>
      </c>
    </row>
    <row r="229" spans="1:10" ht="63" x14ac:dyDescent="0.25">
      <c r="A229" s="36">
        <v>224</v>
      </c>
      <c r="B229" s="35" t="s">
        <v>11667</v>
      </c>
      <c r="C229" s="79">
        <v>1926</v>
      </c>
      <c r="D229" s="79">
        <v>1926</v>
      </c>
      <c r="E229" s="36" t="s">
        <v>12</v>
      </c>
      <c r="F229" s="35" t="s">
        <v>11668</v>
      </c>
      <c r="G229" s="35" t="s">
        <v>12171</v>
      </c>
      <c r="H229" s="35" t="s">
        <v>11903</v>
      </c>
      <c r="I229" s="49" t="s">
        <v>21</v>
      </c>
      <c r="J229" s="49" t="s">
        <v>19</v>
      </c>
    </row>
    <row r="230" spans="1:10" ht="42" x14ac:dyDescent="0.25">
      <c r="A230" s="36">
        <v>225</v>
      </c>
      <c r="B230" s="35" t="s">
        <v>11669</v>
      </c>
      <c r="C230" s="79">
        <v>3540</v>
      </c>
      <c r="D230" s="79">
        <v>3540</v>
      </c>
      <c r="E230" s="36" t="s">
        <v>12</v>
      </c>
      <c r="F230" s="35" t="s">
        <v>11670</v>
      </c>
      <c r="G230" s="35" t="s">
        <v>12172</v>
      </c>
      <c r="H230" s="35" t="s">
        <v>11903</v>
      </c>
      <c r="I230" s="49" t="s">
        <v>21</v>
      </c>
      <c r="J230" s="49" t="s">
        <v>19</v>
      </c>
    </row>
    <row r="231" spans="1:10" ht="42" x14ac:dyDescent="0.25">
      <c r="A231" s="36">
        <v>226</v>
      </c>
      <c r="B231" s="4" t="s">
        <v>11671</v>
      </c>
      <c r="C231" s="58">
        <v>60000</v>
      </c>
      <c r="D231" s="58">
        <v>60000</v>
      </c>
      <c r="E231" s="29" t="s">
        <v>12</v>
      </c>
      <c r="F231" s="4" t="s">
        <v>11672</v>
      </c>
      <c r="G231" s="4" t="s">
        <v>12173</v>
      </c>
      <c r="H231" s="4" t="s">
        <v>11903</v>
      </c>
      <c r="I231" s="23" t="s">
        <v>11673</v>
      </c>
      <c r="J231" s="51" t="s">
        <v>11674</v>
      </c>
    </row>
    <row r="232" spans="1:10" ht="42" x14ac:dyDescent="0.25">
      <c r="A232" s="36">
        <v>227</v>
      </c>
      <c r="B232" s="4" t="s">
        <v>1512</v>
      </c>
      <c r="C232" s="58">
        <v>7778.9</v>
      </c>
      <c r="D232" s="58">
        <v>7778.9</v>
      </c>
      <c r="E232" s="5" t="s">
        <v>12</v>
      </c>
      <c r="F232" s="4" t="s">
        <v>1513</v>
      </c>
      <c r="G232" s="4" t="s">
        <v>12174</v>
      </c>
      <c r="H232" s="4" t="s">
        <v>11903</v>
      </c>
      <c r="I232" s="23">
        <v>23</v>
      </c>
      <c r="J232" s="45" t="s">
        <v>1514</v>
      </c>
    </row>
    <row r="233" spans="1:10" ht="42" x14ac:dyDescent="0.25">
      <c r="A233" s="36">
        <v>228</v>
      </c>
      <c r="B233" s="4" t="s">
        <v>2945</v>
      </c>
      <c r="C233" s="58">
        <v>5776.4</v>
      </c>
      <c r="D233" s="58">
        <v>5776.4</v>
      </c>
      <c r="E233" s="5" t="s">
        <v>12</v>
      </c>
      <c r="F233" s="4" t="s">
        <v>2946</v>
      </c>
      <c r="G233" s="4" t="s">
        <v>12175</v>
      </c>
      <c r="H233" s="4" t="s">
        <v>11903</v>
      </c>
      <c r="I233" s="23" t="s">
        <v>21</v>
      </c>
      <c r="J233" s="34" t="s">
        <v>1514</v>
      </c>
    </row>
    <row r="234" spans="1:10" ht="42" x14ac:dyDescent="0.25">
      <c r="A234" s="36">
        <v>229</v>
      </c>
      <c r="B234" s="4" t="s">
        <v>5211</v>
      </c>
      <c r="C234" s="58">
        <v>87000</v>
      </c>
      <c r="D234" s="58">
        <v>83096.2</v>
      </c>
      <c r="E234" s="5" t="s">
        <v>12</v>
      </c>
      <c r="F234" s="4" t="s">
        <v>5212</v>
      </c>
      <c r="G234" s="4" t="s">
        <v>12176</v>
      </c>
      <c r="H234" s="4" t="s">
        <v>11903</v>
      </c>
      <c r="I234" s="23">
        <v>3000054989</v>
      </c>
      <c r="J234" s="34" t="s">
        <v>1514</v>
      </c>
    </row>
    <row r="235" spans="1:10" ht="42" x14ac:dyDescent="0.25">
      <c r="A235" s="36">
        <v>230</v>
      </c>
      <c r="B235" s="4" t="s">
        <v>5831</v>
      </c>
      <c r="C235" s="58">
        <v>1200</v>
      </c>
      <c r="D235" s="58">
        <v>1200</v>
      </c>
      <c r="E235" s="5" t="s">
        <v>12</v>
      </c>
      <c r="F235" s="4" t="s">
        <v>5832</v>
      </c>
      <c r="G235" s="4" t="s">
        <v>12177</v>
      </c>
      <c r="H235" s="4" t="s">
        <v>11903</v>
      </c>
      <c r="I235" s="23" t="s">
        <v>5833</v>
      </c>
      <c r="J235" s="34" t="s">
        <v>1514</v>
      </c>
    </row>
    <row r="236" spans="1:10" ht="42" x14ac:dyDescent="0.25">
      <c r="A236" s="36">
        <v>231</v>
      </c>
      <c r="B236" s="4" t="s">
        <v>5834</v>
      </c>
      <c r="C236" s="58">
        <v>3027</v>
      </c>
      <c r="D236" s="58">
        <v>3027</v>
      </c>
      <c r="E236" s="5" t="s">
        <v>12</v>
      </c>
      <c r="F236" s="4" t="s">
        <v>5835</v>
      </c>
      <c r="G236" s="4" t="s">
        <v>12178</v>
      </c>
      <c r="H236" s="4" t="s">
        <v>11903</v>
      </c>
      <c r="I236" s="23">
        <v>6867</v>
      </c>
      <c r="J236" s="34" t="s">
        <v>1514</v>
      </c>
    </row>
    <row r="237" spans="1:10" ht="42" x14ac:dyDescent="0.25">
      <c r="A237" s="36">
        <v>232</v>
      </c>
      <c r="B237" s="4" t="s">
        <v>7001</v>
      </c>
      <c r="C237" s="58">
        <v>2800</v>
      </c>
      <c r="D237" s="58">
        <v>2800</v>
      </c>
      <c r="E237" s="5" t="s">
        <v>12</v>
      </c>
      <c r="F237" s="4" t="s">
        <v>12180</v>
      </c>
      <c r="G237" s="4" t="s">
        <v>12179</v>
      </c>
      <c r="H237" s="4" t="s">
        <v>11903</v>
      </c>
      <c r="I237" s="23" t="s">
        <v>7000</v>
      </c>
      <c r="J237" s="23" t="s">
        <v>1514</v>
      </c>
    </row>
    <row r="238" spans="1:10" ht="42" x14ac:dyDescent="0.25">
      <c r="A238" s="36">
        <v>233</v>
      </c>
      <c r="B238" s="4" t="s">
        <v>7477</v>
      </c>
      <c r="C238" s="58">
        <v>300</v>
      </c>
      <c r="D238" s="58">
        <v>300</v>
      </c>
      <c r="E238" s="5" t="s">
        <v>12</v>
      </c>
      <c r="F238" s="4" t="s">
        <v>7478</v>
      </c>
      <c r="G238" s="10" t="s">
        <v>12181</v>
      </c>
      <c r="H238" s="4" t="s">
        <v>11903</v>
      </c>
      <c r="I238" s="23" t="s">
        <v>7475</v>
      </c>
      <c r="J238" s="23" t="s">
        <v>1514</v>
      </c>
    </row>
    <row r="239" spans="1:10" ht="42" x14ac:dyDescent="0.25">
      <c r="A239" s="36">
        <v>234</v>
      </c>
      <c r="B239" s="4" t="s">
        <v>7472</v>
      </c>
      <c r="C239" s="58">
        <v>40385.25</v>
      </c>
      <c r="D239" s="58">
        <v>40385.25</v>
      </c>
      <c r="E239" s="5" t="s">
        <v>12</v>
      </c>
      <c r="F239" s="4" t="s">
        <v>7479</v>
      </c>
      <c r="G239" s="10" t="s">
        <v>12182</v>
      </c>
      <c r="H239" s="4" t="s">
        <v>11903</v>
      </c>
      <c r="I239" s="23" t="s">
        <v>11952</v>
      </c>
      <c r="J239" s="23" t="s">
        <v>1514</v>
      </c>
    </row>
    <row r="240" spans="1:10" ht="42" x14ac:dyDescent="0.25">
      <c r="A240" s="36">
        <v>235</v>
      </c>
      <c r="B240" s="4" t="s">
        <v>3523</v>
      </c>
      <c r="C240" s="58">
        <v>21186</v>
      </c>
      <c r="D240" s="58">
        <v>21186</v>
      </c>
      <c r="E240" s="29" t="s">
        <v>12</v>
      </c>
      <c r="F240" s="4" t="s">
        <v>11675</v>
      </c>
      <c r="G240" s="4" t="s">
        <v>12183</v>
      </c>
      <c r="H240" s="4" t="s">
        <v>11903</v>
      </c>
      <c r="I240" s="23" t="s">
        <v>11676</v>
      </c>
      <c r="J240" s="51" t="s">
        <v>1514</v>
      </c>
    </row>
    <row r="241" spans="1:10" ht="42" x14ac:dyDescent="0.25">
      <c r="A241" s="36">
        <v>236</v>
      </c>
      <c r="B241" s="4" t="s">
        <v>4420</v>
      </c>
      <c r="C241" s="58">
        <v>21186</v>
      </c>
      <c r="D241" s="58">
        <v>21186</v>
      </c>
      <c r="E241" s="29" t="s">
        <v>12</v>
      </c>
      <c r="F241" s="4" t="s">
        <v>11677</v>
      </c>
      <c r="G241" s="4" t="s">
        <v>12184</v>
      </c>
      <c r="H241" s="4" t="s">
        <v>11903</v>
      </c>
      <c r="I241" s="23" t="s">
        <v>11678</v>
      </c>
      <c r="J241" s="51" t="s">
        <v>1514</v>
      </c>
    </row>
    <row r="242" spans="1:10" ht="42" x14ac:dyDescent="0.25">
      <c r="A242" s="36">
        <v>237</v>
      </c>
      <c r="B242" s="4" t="s">
        <v>11679</v>
      </c>
      <c r="C242" s="58">
        <v>4000</v>
      </c>
      <c r="D242" s="58">
        <v>4000</v>
      </c>
      <c r="E242" s="29" t="s">
        <v>12</v>
      </c>
      <c r="F242" s="4" t="s">
        <v>11680</v>
      </c>
      <c r="G242" s="4" t="s">
        <v>12185</v>
      </c>
      <c r="H242" s="4" t="s">
        <v>11903</v>
      </c>
      <c r="I242" s="23" t="s">
        <v>21</v>
      </c>
      <c r="J242" s="51" t="s">
        <v>1514</v>
      </c>
    </row>
    <row r="243" spans="1:10" ht="42" x14ac:dyDescent="0.25">
      <c r="A243" s="36">
        <v>238</v>
      </c>
      <c r="B243" s="4" t="s">
        <v>11681</v>
      </c>
      <c r="C243" s="58">
        <v>1680</v>
      </c>
      <c r="D243" s="58">
        <v>1680</v>
      </c>
      <c r="E243" s="29" t="s">
        <v>12</v>
      </c>
      <c r="F243" s="4" t="s">
        <v>11682</v>
      </c>
      <c r="G243" s="4" t="s">
        <v>12186</v>
      </c>
      <c r="H243" s="4" t="s">
        <v>11903</v>
      </c>
      <c r="I243" s="23" t="s">
        <v>21</v>
      </c>
      <c r="J243" s="51" t="s">
        <v>1514</v>
      </c>
    </row>
    <row r="244" spans="1:10" ht="42" x14ac:dyDescent="0.25">
      <c r="A244" s="36">
        <v>239</v>
      </c>
      <c r="B244" s="4" t="s">
        <v>11683</v>
      </c>
      <c r="C244" s="58">
        <v>7200</v>
      </c>
      <c r="D244" s="58">
        <v>7200</v>
      </c>
      <c r="E244" s="29" t="s">
        <v>12</v>
      </c>
      <c r="F244" s="4" t="s">
        <v>11684</v>
      </c>
      <c r="G244" s="4" t="s">
        <v>12187</v>
      </c>
      <c r="H244" s="4" t="s">
        <v>11903</v>
      </c>
      <c r="I244" s="23" t="s">
        <v>21</v>
      </c>
      <c r="J244" s="51" t="s">
        <v>1514</v>
      </c>
    </row>
    <row r="245" spans="1:10" ht="42" x14ac:dyDescent="0.25">
      <c r="A245" s="36">
        <v>240</v>
      </c>
      <c r="B245" s="4" t="s">
        <v>11487</v>
      </c>
      <c r="C245" s="58">
        <v>6826.6</v>
      </c>
      <c r="D245" s="58">
        <v>6826.6</v>
      </c>
      <c r="E245" s="29" t="s">
        <v>12</v>
      </c>
      <c r="F245" s="4" t="s">
        <v>11685</v>
      </c>
      <c r="G245" s="4" t="s">
        <v>12188</v>
      </c>
      <c r="H245" s="4" t="s">
        <v>11903</v>
      </c>
      <c r="I245" s="23" t="s">
        <v>21</v>
      </c>
      <c r="J245" s="51" t="s">
        <v>1514</v>
      </c>
    </row>
    <row r="246" spans="1:10" ht="63" x14ac:dyDescent="0.25">
      <c r="A246" s="36">
        <v>241</v>
      </c>
      <c r="B246" s="4" t="s">
        <v>14361</v>
      </c>
      <c r="C246" s="58">
        <v>72000</v>
      </c>
      <c r="D246" s="58">
        <v>72000</v>
      </c>
      <c r="E246" s="29" t="s">
        <v>12</v>
      </c>
      <c r="F246" s="4" t="s">
        <v>11686</v>
      </c>
      <c r="G246" s="4" t="s">
        <v>12189</v>
      </c>
      <c r="H246" s="4" t="s">
        <v>11903</v>
      </c>
      <c r="I246" s="23" t="s">
        <v>21</v>
      </c>
      <c r="J246" s="51" t="s">
        <v>1514</v>
      </c>
    </row>
    <row r="247" spans="1:10" ht="42" x14ac:dyDescent="0.25">
      <c r="A247" s="36">
        <v>242</v>
      </c>
      <c r="B247" s="4" t="s">
        <v>11687</v>
      </c>
      <c r="C247" s="58">
        <v>28890</v>
      </c>
      <c r="D247" s="58">
        <v>28890</v>
      </c>
      <c r="E247" s="29" t="s">
        <v>12</v>
      </c>
      <c r="F247" s="4" t="s">
        <v>11688</v>
      </c>
      <c r="G247" s="4" t="s">
        <v>12190</v>
      </c>
      <c r="H247" s="4" t="s">
        <v>11903</v>
      </c>
      <c r="I247" s="23" t="s">
        <v>21</v>
      </c>
      <c r="J247" s="51" t="s">
        <v>1514</v>
      </c>
    </row>
    <row r="248" spans="1:10" ht="42" x14ac:dyDescent="0.25">
      <c r="A248" s="36">
        <v>243</v>
      </c>
      <c r="B248" s="4" t="s">
        <v>1517</v>
      </c>
      <c r="C248" s="58">
        <v>400</v>
      </c>
      <c r="D248" s="58">
        <v>400</v>
      </c>
      <c r="E248" s="5" t="s">
        <v>12</v>
      </c>
      <c r="F248" s="4" t="s">
        <v>1518</v>
      </c>
      <c r="G248" s="4" t="s">
        <v>12191</v>
      </c>
      <c r="H248" s="4" t="s">
        <v>11903</v>
      </c>
      <c r="I248" s="23">
        <v>27</v>
      </c>
      <c r="J248" s="45" t="s">
        <v>1519</v>
      </c>
    </row>
    <row r="249" spans="1:10" ht="42" x14ac:dyDescent="0.25">
      <c r="A249" s="36">
        <v>244</v>
      </c>
      <c r="B249" s="4" t="s">
        <v>1510</v>
      </c>
      <c r="C249" s="58">
        <v>7222.5</v>
      </c>
      <c r="D249" s="58">
        <v>7222.5</v>
      </c>
      <c r="E249" s="5" t="s">
        <v>12</v>
      </c>
      <c r="F249" s="4" t="s">
        <v>1522</v>
      </c>
      <c r="G249" s="4" t="s">
        <v>12192</v>
      </c>
      <c r="H249" s="4" t="s">
        <v>11903</v>
      </c>
      <c r="I249" s="23">
        <v>28</v>
      </c>
      <c r="J249" s="45" t="s">
        <v>1519</v>
      </c>
    </row>
    <row r="250" spans="1:10" ht="42" x14ac:dyDescent="0.25">
      <c r="A250" s="36">
        <v>245</v>
      </c>
      <c r="B250" s="4" t="s">
        <v>1525</v>
      </c>
      <c r="C250" s="58">
        <v>2568</v>
      </c>
      <c r="D250" s="58">
        <v>2568</v>
      </c>
      <c r="E250" s="5" t="s">
        <v>12</v>
      </c>
      <c r="F250" s="4" t="s">
        <v>1526</v>
      </c>
      <c r="G250" s="4" t="s">
        <v>12193</v>
      </c>
      <c r="H250" s="4" t="s">
        <v>11903</v>
      </c>
      <c r="I250" s="23">
        <v>33</v>
      </c>
      <c r="J250" s="45" t="s">
        <v>1519</v>
      </c>
    </row>
    <row r="251" spans="1:10" ht="42" x14ac:dyDescent="0.25">
      <c r="A251" s="36">
        <v>246</v>
      </c>
      <c r="B251" s="4" t="s">
        <v>1529</v>
      </c>
      <c r="C251" s="58">
        <v>256.8</v>
      </c>
      <c r="D251" s="58">
        <v>256.8</v>
      </c>
      <c r="E251" s="5" t="s">
        <v>12</v>
      </c>
      <c r="F251" s="4" t="s">
        <v>1530</v>
      </c>
      <c r="G251" s="4" t="s">
        <v>12194</v>
      </c>
      <c r="H251" s="4" t="s">
        <v>11903</v>
      </c>
      <c r="I251" s="23">
        <v>35</v>
      </c>
      <c r="J251" s="45" t="s">
        <v>1519</v>
      </c>
    </row>
    <row r="252" spans="1:10" ht="42" x14ac:dyDescent="0.25">
      <c r="A252" s="36">
        <v>247</v>
      </c>
      <c r="B252" s="4" t="s">
        <v>1531</v>
      </c>
      <c r="C252" s="58">
        <v>8196.2000000000007</v>
      </c>
      <c r="D252" s="58">
        <v>8196.2000000000007</v>
      </c>
      <c r="E252" s="5" t="s">
        <v>12</v>
      </c>
      <c r="F252" s="4" t="s">
        <v>1532</v>
      </c>
      <c r="G252" s="4" t="s">
        <v>12195</v>
      </c>
      <c r="H252" s="4" t="s">
        <v>11903</v>
      </c>
      <c r="I252" s="23">
        <v>34</v>
      </c>
      <c r="J252" s="45" t="s">
        <v>1519</v>
      </c>
    </row>
    <row r="253" spans="1:10" ht="42" x14ac:dyDescent="0.25">
      <c r="A253" s="36">
        <v>248</v>
      </c>
      <c r="B253" s="4" t="s">
        <v>1533</v>
      </c>
      <c r="C253" s="58">
        <v>1500</v>
      </c>
      <c r="D253" s="58">
        <v>1500</v>
      </c>
      <c r="E253" s="5" t="s">
        <v>12</v>
      </c>
      <c r="F253" s="4" t="s">
        <v>1534</v>
      </c>
      <c r="G253" s="4" t="s">
        <v>12196</v>
      </c>
      <c r="H253" s="4" t="s">
        <v>11903</v>
      </c>
      <c r="I253" s="23">
        <v>37</v>
      </c>
      <c r="J253" s="45" t="s">
        <v>1519</v>
      </c>
    </row>
    <row r="254" spans="1:10" ht="42" x14ac:dyDescent="0.25">
      <c r="A254" s="36">
        <v>249</v>
      </c>
      <c r="B254" s="4" t="s">
        <v>1535</v>
      </c>
      <c r="C254" s="58">
        <v>1200</v>
      </c>
      <c r="D254" s="58">
        <v>1200</v>
      </c>
      <c r="E254" s="5" t="s">
        <v>12</v>
      </c>
      <c r="F254" s="4" t="s">
        <v>1536</v>
      </c>
      <c r="G254" s="4" t="s">
        <v>12197</v>
      </c>
      <c r="H254" s="4" t="s">
        <v>11903</v>
      </c>
      <c r="I254" s="23">
        <v>36</v>
      </c>
      <c r="J254" s="45" t="s">
        <v>1519</v>
      </c>
    </row>
    <row r="255" spans="1:10" ht="42" x14ac:dyDescent="0.25">
      <c r="A255" s="36">
        <v>250</v>
      </c>
      <c r="B255" s="4" t="s">
        <v>1529</v>
      </c>
      <c r="C255" s="58">
        <v>256.8</v>
      </c>
      <c r="D255" s="58">
        <v>256.8</v>
      </c>
      <c r="E255" s="5" t="s">
        <v>12</v>
      </c>
      <c r="F255" s="4" t="s">
        <v>1594</v>
      </c>
      <c r="G255" s="4" t="s">
        <v>12198</v>
      </c>
      <c r="H255" s="4" t="s">
        <v>11903</v>
      </c>
      <c r="I255" s="23">
        <v>35</v>
      </c>
      <c r="J255" s="45" t="s">
        <v>1519</v>
      </c>
    </row>
    <row r="256" spans="1:10" ht="42" x14ac:dyDescent="0.25">
      <c r="A256" s="36">
        <v>251</v>
      </c>
      <c r="B256" s="4" t="s">
        <v>2947</v>
      </c>
      <c r="C256" s="58">
        <v>4028.55</v>
      </c>
      <c r="D256" s="58">
        <v>4028.55</v>
      </c>
      <c r="E256" s="5" t="s">
        <v>12</v>
      </c>
      <c r="F256" s="4" t="s">
        <v>2948</v>
      </c>
      <c r="G256" s="4" t="s">
        <v>12199</v>
      </c>
      <c r="H256" s="4" t="s">
        <v>11903</v>
      </c>
      <c r="I256" s="23" t="s">
        <v>21</v>
      </c>
      <c r="J256" s="34" t="s">
        <v>1519</v>
      </c>
    </row>
    <row r="257" spans="1:10" ht="42" x14ac:dyDescent="0.25">
      <c r="A257" s="36">
        <v>252</v>
      </c>
      <c r="B257" s="4" t="s">
        <v>12933</v>
      </c>
      <c r="C257" s="58">
        <v>35491.9</v>
      </c>
      <c r="D257" s="58">
        <v>35491.9</v>
      </c>
      <c r="E257" s="5" t="s">
        <v>12</v>
      </c>
      <c r="F257" s="4" t="s">
        <v>3413</v>
      </c>
      <c r="G257" s="4" t="s">
        <v>12200</v>
      </c>
      <c r="H257" s="4" t="s">
        <v>11903</v>
      </c>
      <c r="I257" s="23" t="s">
        <v>3414</v>
      </c>
      <c r="J257" s="34" t="s">
        <v>1519</v>
      </c>
    </row>
    <row r="258" spans="1:10" ht="42" x14ac:dyDescent="0.25">
      <c r="A258" s="36">
        <v>253</v>
      </c>
      <c r="B258" s="4" t="s">
        <v>3415</v>
      </c>
      <c r="C258" s="58">
        <v>76000</v>
      </c>
      <c r="D258" s="58">
        <v>76000</v>
      </c>
      <c r="E258" s="5" t="s">
        <v>12</v>
      </c>
      <c r="F258" s="4" t="s">
        <v>3416</v>
      </c>
      <c r="G258" s="4" t="s">
        <v>12201</v>
      </c>
      <c r="H258" s="4" t="s">
        <v>11903</v>
      </c>
      <c r="I258" s="23" t="s">
        <v>3417</v>
      </c>
      <c r="J258" s="34" t="s">
        <v>1519</v>
      </c>
    </row>
    <row r="259" spans="1:10" ht="63" x14ac:dyDescent="0.25">
      <c r="A259" s="36">
        <v>254</v>
      </c>
      <c r="B259" s="4" t="s">
        <v>14362</v>
      </c>
      <c r="C259" s="58">
        <v>7000</v>
      </c>
      <c r="D259" s="58">
        <v>6355.8</v>
      </c>
      <c r="E259" s="5" t="s">
        <v>12</v>
      </c>
      <c r="F259" s="4" t="s">
        <v>5213</v>
      </c>
      <c r="G259" s="4" t="s">
        <v>12202</v>
      </c>
      <c r="H259" s="4" t="s">
        <v>11903</v>
      </c>
      <c r="I259" s="23">
        <v>3000055019</v>
      </c>
      <c r="J259" s="34" t="s">
        <v>1519</v>
      </c>
    </row>
    <row r="260" spans="1:10" ht="63" x14ac:dyDescent="0.25">
      <c r="A260" s="36">
        <v>255</v>
      </c>
      <c r="B260" s="4" t="s">
        <v>14363</v>
      </c>
      <c r="C260" s="58">
        <v>7000</v>
      </c>
      <c r="D260" s="58">
        <v>6355.8</v>
      </c>
      <c r="E260" s="5" t="s">
        <v>12</v>
      </c>
      <c r="F260" s="4" t="s">
        <v>5213</v>
      </c>
      <c r="G260" s="4" t="s">
        <v>12202</v>
      </c>
      <c r="H260" s="4" t="s">
        <v>11903</v>
      </c>
      <c r="I260" s="23">
        <v>3000055069</v>
      </c>
      <c r="J260" s="67" t="s">
        <v>1519</v>
      </c>
    </row>
    <row r="261" spans="1:10" ht="42" x14ac:dyDescent="0.25">
      <c r="A261" s="36">
        <v>256</v>
      </c>
      <c r="B261" s="4" t="s">
        <v>5836</v>
      </c>
      <c r="C261" s="58">
        <v>2148</v>
      </c>
      <c r="D261" s="58">
        <v>2148</v>
      </c>
      <c r="E261" s="5" t="s">
        <v>12</v>
      </c>
      <c r="F261" s="4" t="s">
        <v>5837</v>
      </c>
      <c r="G261" s="4" t="s">
        <v>12203</v>
      </c>
      <c r="H261" s="4" t="s">
        <v>11903</v>
      </c>
      <c r="I261" s="66">
        <v>18384740</v>
      </c>
      <c r="J261" s="35" t="s">
        <v>1519</v>
      </c>
    </row>
    <row r="262" spans="1:10" ht="42" x14ac:dyDescent="0.25">
      <c r="A262" s="36">
        <v>257</v>
      </c>
      <c r="B262" s="4" t="s">
        <v>7002</v>
      </c>
      <c r="C262" s="58">
        <v>10605.52</v>
      </c>
      <c r="D262" s="58">
        <v>10605.52</v>
      </c>
      <c r="E262" s="5" t="s">
        <v>12</v>
      </c>
      <c r="F262" s="4" t="s">
        <v>7003</v>
      </c>
      <c r="G262" s="4" t="s">
        <v>12204</v>
      </c>
      <c r="H262" s="4" t="s">
        <v>11903</v>
      </c>
      <c r="I262" s="66">
        <v>3000055020</v>
      </c>
      <c r="J262" s="41" t="s">
        <v>1519</v>
      </c>
    </row>
    <row r="263" spans="1:10" ht="42" x14ac:dyDescent="0.25">
      <c r="A263" s="36">
        <v>258</v>
      </c>
      <c r="B263" s="4" t="s">
        <v>7004</v>
      </c>
      <c r="C263" s="58">
        <v>90000</v>
      </c>
      <c r="D263" s="58">
        <v>90000</v>
      </c>
      <c r="E263" s="5" t="s">
        <v>12</v>
      </c>
      <c r="F263" s="4" t="s">
        <v>7005</v>
      </c>
      <c r="G263" s="4" t="s">
        <v>12205</v>
      </c>
      <c r="H263" s="4" t="s">
        <v>11903</v>
      </c>
      <c r="I263" s="66">
        <v>3000055022</v>
      </c>
      <c r="J263" s="41" t="s">
        <v>1519</v>
      </c>
    </row>
    <row r="264" spans="1:10" ht="42" x14ac:dyDescent="0.25">
      <c r="A264" s="36">
        <v>259</v>
      </c>
      <c r="B264" s="4" t="s">
        <v>7006</v>
      </c>
      <c r="C264" s="58">
        <v>24000</v>
      </c>
      <c r="D264" s="58">
        <v>24000</v>
      </c>
      <c r="E264" s="5" t="s">
        <v>12</v>
      </c>
      <c r="F264" s="4" t="s">
        <v>7007</v>
      </c>
      <c r="G264" s="4" t="s">
        <v>12206</v>
      </c>
      <c r="H264" s="4" t="s">
        <v>11903</v>
      </c>
      <c r="I264" s="66">
        <v>3000055021</v>
      </c>
      <c r="J264" s="41" t="s">
        <v>1519</v>
      </c>
    </row>
    <row r="265" spans="1:10" ht="42" x14ac:dyDescent="0.25">
      <c r="A265" s="36">
        <v>260</v>
      </c>
      <c r="B265" s="10" t="s">
        <v>7587</v>
      </c>
      <c r="C265" s="81">
        <v>8785.48</v>
      </c>
      <c r="D265" s="81">
        <v>8785.48</v>
      </c>
      <c r="E265" s="11" t="s">
        <v>12</v>
      </c>
      <c r="F265" s="12" t="s">
        <v>12932</v>
      </c>
      <c r="G265" s="12" t="s">
        <v>12207</v>
      </c>
      <c r="H265" s="4" t="s">
        <v>11903</v>
      </c>
      <c r="I265" s="52" t="s">
        <v>7588</v>
      </c>
      <c r="J265" s="41" t="s">
        <v>1519</v>
      </c>
    </row>
    <row r="266" spans="1:10" ht="42" x14ac:dyDescent="0.25">
      <c r="A266" s="36">
        <v>261</v>
      </c>
      <c r="B266" s="4" t="s">
        <v>8857</v>
      </c>
      <c r="C266" s="58">
        <v>48150</v>
      </c>
      <c r="D266" s="58">
        <v>48150</v>
      </c>
      <c r="E266" s="22" t="s">
        <v>12</v>
      </c>
      <c r="F266" s="4" t="s">
        <v>12931</v>
      </c>
      <c r="G266" s="4" t="s">
        <v>12208</v>
      </c>
      <c r="H266" s="4" t="s">
        <v>11903</v>
      </c>
      <c r="I266" s="66">
        <v>3000055015</v>
      </c>
      <c r="J266" s="35" t="s">
        <v>1519</v>
      </c>
    </row>
    <row r="267" spans="1:10" ht="42" x14ac:dyDescent="0.25">
      <c r="A267" s="36">
        <v>262</v>
      </c>
      <c r="B267" s="4" t="s">
        <v>8858</v>
      </c>
      <c r="C267" s="58">
        <v>14280</v>
      </c>
      <c r="D267" s="58">
        <v>14280</v>
      </c>
      <c r="E267" s="22" t="s">
        <v>12</v>
      </c>
      <c r="F267" s="4" t="s">
        <v>12930</v>
      </c>
      <c r="G267" s="4" t="s">
        <v>12209</v>
      </c>
      <c r="H267" s="4" t="s">
        <v>11903</v>
      </c>
      <c r="I267" s="66">
        <v>3000055023</v>
      </c>
      <c r="J267" s="35" t="s">
        <v>1519</v>
      </c>
    </row>
    <row r="268" spans="1:10" ht="42" x14ac:dyDescent="0.25">
      <c r="A268" s="36">
        <v>263</v>
      </c>
      <c r="B268" s="4" t="s">
        <v>8859</v>
      </c>
      <c r="C268" s="58">
        <v>17478.45</v>
      </c>
      <c r="D268" s="58">
        <v>17478.45</v>
      </c>
      <c r="E268" s="22" t="s">
        <v>12</v>
      </c>
      <c r="F268" s="4" t="s">
        <v>12929</v>
      </c>
      <c r="G268" s="4" t="s">
        <v>12210</v>
      </c>
      <c r="H268" s="4" t="s">
        <v>11903</v>
      </c>
      <c r="I268" s="23">
        <v>3000055028</v>
      </c>
      <c r="J268" s="34" t="s">
        <v>1519</v>
      </c>
    </row>
    <row r="269" spans="1:10" ht="42" x14ac:dyDescent="0.25">
      <c r="A269" s="36">
        <v>264</v>
      </c>
      <c r="B269" s="4" t="s">
        <v>8860</v>
      </c>
      <c r="C269" s="58">
        <v>13643</v>
      </c>
      <c r="D269" s="58">
        <v>13643</v>
      </c>
      <c r="E269" s="22" t="s">
        <v>12</v>
      </c>
      <c r="F269" s="4" t="s">
        <v>12928</v>
      </c>
      <c r="G269" s="4" t="s">
        <v>12211</v>
      </c>
      <c r="H269" s="4" t="s">
        <v>11903</v>
      </c>
      <c r="I269" s="23">
        <v>3000055031</v>
      </c>
      <c r="J269" s="34" t="s">
        <v>1519</v>
      </c>
    </row>
    <row r="270" spans="1:10" ht="42" x14ac:dyDescent="0.25">
      <c r="A270" s="36">
        <v>265</v>
      </c>
      <c r="B270" s="4" t="s">
        <v>8861</v>
      </c>
      <c r="C270" s="58">
        <v>148345</v>
      </c>
      <c r="D270" s="58">
        <v>148345</v>
      </c>
      <c r="E270" s="22" t="s">
        <v>12</v>
      </c>
      <c r="F270" s="4" t="s">
        <v>12927</v>
      </c>
      <c r="G270" s="4" t="s">
        <v>12212</v>
      </c>
      <c r="H270" s="4" t="s">
        <v>11903</v>
      </c>
      <c r="I270" s="23">
        <v>3000055048</v>
      </c>
      <c r="J270" s="34" t="s">
        <v>1519</v>
      </c>
    </row>
    <row r="271" spans="1:10" ht="42" x14ac:dyDescent="0.25">
      <c r="A271" s="36">
        <v>266</v>
      </c>
      <c r="B271" s="4" t="s">
        <v>8862</v>
      </c>
      <c r="C271" s="58">
        <v>15450</v>
      </c>
      <c r="D271" s="58">
        <v>15450</v>
      </c>
      <c r="E271" s="22" t="s">
        <v>12</v>
      </c>
      <c r="F271" s="4" t="s">
        <v>12926</v>
      </c>
      <c r="G271" s="4" t="s">
        <v>12213</v>
      </c>
      <c r="H271" s="4" t="s">
        <v>11903</v>
      </c>
      <c r="I271" s="23">
        <v>3000055053</v>
      </c>
      <c r="J271" s="34" t="s">
        <v>1519</v>
      </c>
    </row>
    <row r="272" spans="1:10" ht="42" x14ac:dyDescent="0.25">
      <c r="A272" s="36">
        <v>267</v>
      </c>
      <c r="B272" s="4" t="s">
        <v>8863</v>
      </c>
      <c r="C272" s="58">
        <v>11494</v>
      </c>
      <c r="D272" s="58">
        <v>11494</v>
      </c>
      <c r="E272" s="22" t="s">
        <v>12</v>
      </c>
      <c r="F272" s="4" t="s">
        <v>12925</v>
      </c>
      <c r="G272" s="4" t="s">
        <v>12214</v>
      </c>
      <c r="H272" s="4" t="s">
        <v>11903</v>
      </c>
      <c r="I272" s="23">
        <v>3000055054</v>
      </c>
      <c r="J272" s="34" t="s">
        <v>1519</v>
      </c>
    </row>
    <row r="273" spans="1:11" ht="42" x14ac:dyDescent="0.25">
      <c r="A273" s="36">
        <v>268</v>
      </c>
      <c r="B273" s="4" t="s">
        <v>8851</v>
      </c>
      <c r="C273" s="58">
        <v>61800</v>
      </c>
      <c r="D273" s="58">
        <v>61800</v>
      </c>
      <c r="E273" s="22" t="s">
        <v>12</v>
      </c>
      <c r="F273" s="4" t="s">
        <v>12924</v>
      </c>
      <c r="G273" s="4" t="s">
        <v>12215</v>
      </c>
      <c r="H273" s="4" t="s">
        <v>11903</v>
      </c>
      <c r="I273" s="23">
        <v>3000055055</v>
      </c>
      <c r="J273" s="34" t="s">
        <v>1519</v>
      </c>
    </row>
    <row r="274" spans="1:11" ht="42" x14ac:dyDescent="0.25">
      <c r="A274" s="36">
        <v>269</v>
      </c>
      <c r="B274" s="4" t="s">
        <v>8864</v>
      </c>
      <c r="C274" s="58">
        <v>10280</v>
      </c>
      <c r="D274" s="58">
        <v>10280</v>
      </c>
      <c r="E274" s="22" t="s">
        <v>12</v>
      </c>
      <c r="F274" s="4" t="s">
        <v>12923</v>
      </c>
      <c r="G274" s="4" t="s">
        <v>12216</v>
      </c>
      <c r="H274" s="4" t="s">
        <v>11903</v>
      </c>
      <c r="I274" s="23">
        <v>3000055059</v>
      </c>
      <c r="J274" s="34" t="s">
        <v>1519</v>
      </c>
    </row>
    <row r="275" spans="1:11" ht="42" x14ac:dyDescent="0.25">
      <c r="A275" s="36">
        <v>270</v>
      </c>
      <c r="B275" s="4" t="s">
        <v>8859</v>
      </c>
      <c r="C275" s="58">
        <v>17655</v>
      </c>
      <c r="D275" s="58">
        <v>17655</v>
      </c>
      <c r="E275" s="22" t="s">
        <v>12</v>
      </c>
      <c r="F275" s="4" t="s">
        <v>12922</v>
      </c>
      <c r="G275" s="4" t="s">
        <v>12217</v>
      </c>
      <c r="H275" s="4" t="s">
        <v>11903</v>
      </c>
      <c r="I275" s="23">
        <v>3000055956</v>
      </c>
      <c r="J275" s="34" t="s">
        <v>1519</v>
      </c>
    </row>
    <row r="276" spans="1:11" ht="84" x14ac:dyDescent="0.25">
      <c r="A276" s="36">
        <v>271</v>
      </c>
      <c r="B276" s="4" t="s">
        <v>10425</v>
      </c>
      <c r="C276" s="58">
        <v>13850.35</v>
      </c>
      <c r="D276" s="58">
        <v>13850.35</v>
      </c>
      <c r="E276" s="6" t="s">
        <v>12</v>
      </c>
      <c r="F276" s="23" t="s">
        <v>11805</v>
      </c>
      <c r="G276" s="23" t="s">
        <v>12218</v>
      </c>
      <c r="H276" s="4" t="s">
        <v>11903</v>
      </c>
      <c r="I276" s="23" t="s">
        <v>10426</v>
      </c>
      <c r="J276" s="34" t="s">
        <v>1519</v>
      </c>
    </row>
    <row r="277" spans="1:11" ht="42" x14ac:dyDescent="0.25">
      <c r="A277" s="36">
        <v>272</v>
      </c>
      <c r="B277" s="25" t="s">
        <v>10427</v>
      </c>
      <c r="C277" s="82">
        <v>63879</v>
      </c>
      <c r="D277" s="82">
        <v>63879</v>
      </c>
      <c r="E277" s="26" t="s">
        <v>12</v>
      </c>
      <c r="F277" s="27" t="s">
        <v>12219</v>
      </c>
      <c r="G277" s="27" t="s">
        <v>12220</v>
      </c>
      <c r="H277" s="4" t="s">
        <v>11903</v>
      </c>
      <c r="I277" s="27" t="s">
        <v>10428</v>
      </c>
      <c r="J277" s="34" t="s">
        <v>1519</v>
      </c>
    </row>
    <row r="278" spans="1:11" ht="42" x14ac:dyDescent="0.25">
      <c r="A278" s="36">
        <v>273</v>
      </c>
      <c r="B278" s="4" t="s">
        <v>11689</v>
      </c>
      <c r="C278" s="58">
        <v>85000</v>
      </c>
      <c r="D278" s="58">
        <v>85000</v>
      </c>
      <c r="E278" s="29" t="s">
        <v>12</v>
      </c>
      <c r="F278" s="4" t="s">
        <v>11690</v>
      </c>
      <c r="G278" s="4" t="s">
        <v>12221</v>
      </c>
      <c r="H278" s="4" t="s">
        <v>11903</v>
      </c>
      <c r="I278" s="23" t="s">
        <v>11691</v>
      </c>
      <c r="J278" s="51" t="s">
        <v>1519</v>
      </c>
    </row>
    <row r="279" spans="1:11" ht="42" x14ac:dyDescent="0.25">
      <c r="A279" s="36">
        <v>274</v>
      </c>
      <c r="B279" s="4" t="s">
        <v>11692</v>
      </c>
      <c r="C279" s="58">
        <v>54050</v>
      </c>
      <c r="D279" s="58">
        <v>54050</v>
      </c>
      <c r="E279" s="29" t="s">
        <v>12</v>
      </c>
      <c r="F279" s="4" t="s">
        <v>11693</v>
      </c>
      <c r="G279" s="4" t="s">
        <v>12222</v>
      </c>
      <c r="H279" s="4" t="s">
        <v>11903</v>
      </c>
      <c r="I279" s="23" t="s">
        <v>11694</v>
      </c>
      <c r="J279" s="51" t="s">
        <v>1519</v>
      </c>
    </row>
    <row r="280" spans="1:11" ht="42" x14ac:dyDescent="0.25">
      <c r="A280" s="36">
        <v>275</v>
      </c>
      <c r="B280" s="4" t="s">
        <v>12921</v>
      </c>
      <c r="C280" s="58">
        <v>85000</v>
      </c>
      <c r="D280" s="58">
        <v>85000</v>
      </c>
      <c r="E280" s="29" t="s">
        <v>12</v>
      </c>
      <c r="F280" s="4" t="s">
        <v>11690</v>
      </c>
      <c r="G280" s="4" t="s">
        <v>12221</v>
      </c>
      <c r="H280" s="4" t="s">
        <v>11903</v>
      </c>
      <c r="I280" s="23" t="s">
        <v>11691</v>
      </c>
      <c r="J280" s="51" t="s">
        <v>1519</v>
      </c>
    </row>
    <row r="281" spans="1:11" ht="42" x14ac:dyDescent="0.25">
      <c r="A281" s="36">
        <v>276</v>
      </c>
      <c r="B281" s="4" t="s">
        <v>55</v>
      </c>
      <c r="C281" s="58">
        <v>7029.9</v>
      </c>
      <c r="D281" s="58">
        <v>7029.9</v>
      </c>
      <c r="E281" s="29" t="s">
        <v>12</v>
      </c>
      <c r="F281" s="4" t="s">
        <v>11695</v>
      </c>
      <c r="G281" s="4" t="s">
        <v>12223</v>
      </c>
      <c r="H281" s="4" t="s">
        <v>11903</v>
      </c>
      <c r="I281" s="23" t="s">
        <v>21</v>
      </c>
      <c r="J281" s="51" t="s">
        <v>1519</v>
      </c>
    </row>
    <row r="282" spans="1:11" ht="42" x14ac:dyDescent="0.25">
      <c r="A282" s="36">
        <v>277</v>
      </c>
      <c r="B282" s="4" t="s">
        <v>92</v>
      </c>
      <c r="C282" s="58">
        <v>3750.35</v>
      </c>
      <c r="D282" s="58">
        <v>3750.35</v>
      </c>
      <c r="E282" s="29" t="s">
        <v>12</v>
      </c>
      <c r="F282" s="4" t="s">
        <v>11696</v>
      </c>
      <c r="G282" s="4" t="s">
        <v>12224</v>
      </c>
      <c r="H282" s="4" t="s">
        <v>11903</v>
      </c>
      <c r="I282" s="23" t="s">
        <v>21</v>
      </c>
      <c r="J282" s="51" t="s">
        <v>1519</v>
      </c>
    </row>
    <row r="283" spans="1:11" ht="42" x14ac:dyDescent="0.25">
      <c r="A283" s="36">
        <v>278</v>
      </c>
      <c r="B283" s="4" t="s">
        <v>1497</v>
      </c>
      <c r="C283" s="58">
        <v>61000</v>
      </c>
      <c r="D283" s="58">
        <v>61000</v>
      </c>
      <c r="E283" s="5" t="s">
        <v>12</v>
      </c>
      <c r="F283" s="4" t="s">
        <v>1498</v>
      </c>
      <c r="G283" s="4" t="s">
        <v>12225</v>
      </c>
      <c r="H283" s="4" t="s">
        <v>11903</v>
      </c>
      <c r="I283" s="23">
        <v>3000055103</v>
      </c>
      <c r="J283" s="45" t="s">
        <v>1499</v>
      </c>
    </row>
    <row r="284" spans="1:11" ht="42" x14ac:dyDescent="0.25">
      <c r="A284" s="36">
        <v>279</v>
      </c>
      <c r="B284" s="4" t="s">
        <v>1500</v>
      </c>
      <c r="C284" s="58">
        <v>10571.6</v>
      </c>
      <c r="D284" s="58">
        <v>10571.6</v>
      </c>
      <c r="E284" s="5" t="s">
        <v>12</v>
      </c>
      <c r="F284" s="4" t="s">
        <v>1501</v>
      </c>
      <c r="G284" s="4" t="s">
        <v>12226</v>
      </c>
      <c r="H284" s="4" t="s">
        <v>11903</v>
      </c>
      <c r="I284" s="23">
        <v>3000055102</v>
      </c>
      <c r="J284" s="45" t="s">
        <v>1499</v>
      </c>
    </row>
    <row r="285" spans="1:11" ht="42" x14ac:dyDescent="0.25">
      <c r="A285" s="36">
        <v>280</v>
      </c>
      <c r="B285" s="4" t="s">
        <v>4750</v>
      </c>
      <c r="C285" s="58">
        <v>2470</v>
      </c>
      <c r="D285" s="58">
        <v>2470</v>
      </c>
      <c r="E285" s="5" t="s">
        <v>12</v>
      </c>
      <c r="F285" s="4" t="s">
        <v>4751</v>
      </c>
      <c r="G285" s="4" t="s">
        <v>12227</v>
      </c>
      <c r="H285" s="4" t="s">
        <v>11903</v>
      </c>
      <c r="I285" s="23" t="s">
        <v>20044</v>
      </c>
      <c r="J285" s="4" t="s">
        <v>1499</v>
      </c>
      <c r="K285" s="166"/>
    </row>
    <row r="286" spans="1:11" ht="42" x14ac:dyDescent="0.25">
      <c r="A286" s="36">
        <v>281</v>
      </c>
      <c r="B286" s="4" t="s">
        <v>4758</v>
      </c>
      <c r="C286" s="58">
        <v>3500</v>
      </c>
      <c r="D286" s="58">
        <v>3500</v>
      </c>
      <c r="E286" s="5" t="s">
        <v>12</v>
      </c>
      <c r="F286" s="4" t="s">
        <v>12919</v>
      </c>
      <c r="G286" s="4" t="s">
        <v>12920</v>
      </c>
      <c r="H286" s="4" t="s">
        <v>11903</v>
      </c>
      <c r="I286" s="23" t="s">
        <v>20053</v>
      </c>
      <c r="J286" s="4" t="s">
        <v>1499</v>
      </c>
      <c r="K286" s="166"/>
    </row>
    <row r="287" spans="1:11" ht="42" x14ac:dyDescent="0.25">
      <c r="A287" s="36">
        <v>282</v>
      </c>
      <c r="B287" s="4" t="s">
        <v>5838</v>
      </c>
      <c r="C287" s="58">
        <v>1500</v>
      </c>
      <c r="D287" s="58">
        <v>1500</v>
      </c>
      <c r="E287" s="5" t="s">
        <v>12</v>
      </c>
      <c r="F287" s="4" t="s">
        <v>5839</v>
      </c>
      <c r="G287" s="4" t="s">
        <v>12228</v>
      </c>
      <c r="H287" s="4" t="s">
        <v>11903</v>
      </c>
      <c r="I287" s="23" t="s">
        <v>20054</v>
      </c>
      <c r="J287" s="34" t="s">
        <v>1499</v>
      </c>
      <c r="K287" s="166"/>
    </row>
    <row r="288" spans="1:11" ht="42" x14ac:dyDescent="0.25">
      <c r="A288" s="36">
        <v>283</v>
      </c>
      <c r="B288" s="4" t="s">
        <v>7008</v>
      </c>
      <c r="C288" s="58">
        <v>17325</v>
      </c>
      <c r="D288" s="58">
        <v>17325</v>
      </c>
      <c r="E288" s="5" t="s">
        <v>12</v>
      </c>
      <c r="F288" s="4" t="s">
        <v>7009</v>
      </c>
      <c r="G288" s="4" t="s">
        <v>12229</v>
      </c>
      <c r="H288" s="4" t="s">
        <v>11903</v>
      </c>
      <c r="I288" s="23">
        <v>3000055070</v>
      </c>
      <c r="J288" s="47" t="s">
        <v>1499</v>
      </c>
    </row>
    <row r="289" spans="1:10" ht="42" x14ac:dyDescent="0.25">
      <c r="A289" s="36">
        <v>284</v>
      </c>
      <c r="B289" s="4" t="s">
        <v>12918</v>
      </c>
      <c r="C289" s="58">
        <v>12840</v>
      </c>
      <c r="D289" s="58">
        <v>12840</v>
      </c>
      <c r="E289" s="5" t="s">
        <v>12</v>
      </c>
      <c r="F289" s="4" t="s">
        <v>7010</v>
      </c>
      <c r="G289" s="4" t="s">
        <v>12230</v>
      </c>
      <c r="H289" s="4" t="s">
        <v>11903</v>
      </c>
      <c r="I289" s="23">
        <v>3000055071</v>
      </c>
      <c r="J289" s="47" t="s">
        <v>1499</v>
      </c>
    </row>
    <row r="290" spans="1:10" ht="42" x14ac:dyDescent="0.25">
      <c r="A290" s="36">
        <v>285</v>
      </c>
      <c r="B290" s="4" t="s">
        <v>7011</v>
      </c>
      <c r="C290" s="58">
        <v>26728.6</v>
      </c>
      <c r="D290" s="58">
        <v>26728.6</v>
      </c>
      <c r="E290" s="5" t="s">
        <v>12</v>
      </c>
      <c r="F290" s="4" t="s">
        <v>7012</v>
      </c>
      <c r="G290" s="4" t="s">
        <v>12231</v>
      </c>
      <c r="H290" s="4" t="s">
        <v>11903</v>
      </c>
      <c r="I290" s="23">
        <v>3000055076</v>
      </c>
      <c r="J290" s="47" t="s">
        <v>1499</v>
      </c>
    </row>
    <row r="291" spans="1:10" ht="42" x14ac:dyDescent="0.25">
      <c r="A291" s="36">
        <v>286</v>
      </c>
      <c r="B291" s="4" t="s">
        <v>7013</v>
      </c>
      <c r="C291" s="58">
        <v>17000</v>
      </c>
      <c r="D291" s="58">
        <v>17000</v>
      </c>
      <c r="E291" s="5" t="s">
        <v>12</v>
      </c>
      <c r="F291" s="4" t="s">
        <v>7014</v>
      </c>
      <c r="G291" s="4" t="s">
        <v>12232</v>
      </c>
      <c r="H291" s="4" t="s">
        <v>11903</v>
      </c>
      <c r="I291" s="23">
        <v>3000055078</v>
      </c>
      <c r="J291" s="47" t="s">
        <v>1499</v>
      </c>
    </row>
    <row r="292" spans="1:10" ht="42" x14ac:dyDescent="0.25">
      <c r="A292" s="36">
        <v>287</v>
      </c>
      <c r="B292" s="4" t="s">
        <v>7015</v>
      </c>
      <c r="C292" s="58">
        <v>4000</v>
      </c>
      <c r="D292" s="58">
        <v>4000</v>
      </c>
      <c r="E292" s="5" t="s">
        <v>12</v>
      </c>
      <c r="F292" s="4" t="s">
        <v>7016</v>
      </c>
      <c r="G292" s="4" t="s">
        <v>12233</v>
      </c>
      <c r="H292" s="4" t="s">
        <v>11903</v>
      </c>
      <c r="I292" s="23" t="s">
        <v>7000</v>
      </c>
      <c r="J292" s="23" t="s">
        <v>1499</v>
      </c>
    </row>
    <row r="293" spans="1:10" ht="42" x14ac:dyDescent="0.25">
      <c r="A293" s="36">
        <v>288</v>
      </c>
      <c r="B293" s="4" t="s">
        <v>7017</v>
      </c>
      <c r="C293" s="58">
        <v>45000</v>
      </c>
      <c r="D293" s="58">
        <v>45000</v>
      </c>
      <c r="E293" s="5" t="s">
        <v>12</v>
      </c>
      <c r="F293" s="4" t="s">
        <v>7018</v>
      </c>
      <c r="G293" s="4" t="s">
        <v>12234</v>
      </c>
      <c r="H293" s="4" t="s">
        <v>11903</v>
      </c>
      <c r="I293" s="23">
        <v>3000055073</v>
      </c>
      <c r="J293" s="47" t="s">
        <v>1499</v>
      </c>
    </row>
    <row r="294" spans="1:10" ht="42" x14ac:dyDescent="0.25">
      <c r="A294" s="36">
        <v>289</v>
      </c>
      <c r="B294" s="4" t="s">
        <v>7019</v>
      </c>
      <c r="C294" s="58">
        <v>87740</v>
      </c>
      <c r="D294" s="58">
        <v>87740</v>
      </c>
      <c r="E294" s="5" t="s">
        <v>12</v>
      </c>
      <c r="F294" s="4" t="s">
        <v>7020</v>
      </c>
      <c r="G294" s="4" t="s">
        <v>12235</v>
      </c>
      <c r="H294" s="4" t="s">
        <v>11903</v>
      </c>
      <c r="I294" s="23">
        <v>3000055077</v>
      </c>
      <c r="J294" s="47" t="s">
        <v>1499</v>
      </c>
    </row>
    <row r="295" spans="1:10" ht="42" x14ac:dyDescent="0.25">
      <c r="A295" s="36">
        <v>290</v>
      </c>
      <c r="B295" s="4" t="s">
        <v>7021</v>
      </c>
      <c r="C295" s="58">
        <v>56700</v>
      </c>
      <c r="D295" s="58">
        <v>56700</v>
      </c>
      <c r="E295" s="5" t="s">
        <v>12</v>
      </c>
      <c r="F295" s="4" t="s">
        <v>7022</v>
      </c>
      <c r="G295" s="4" t="s">
        <v>12236</v>
      </c>
      <c r="H295" s="4" t="s">
        <v>11903</v>
      </c>
      <c r="I295" s="23">
        <v>3000055081</v>
      </c>
      <c r="J295" s="47" t="s">
        <v>1499</v>
      </c>
    </row>
    <row r="296" spans="1:10" ht="42" x14ac:dyDescent="0.25">
      <c r="A296" s="36">
        <v>291</v>
      </c>
      <c r="B296" s="4" t="s">
        <v>7023</v>
      </c>
      <c r="C296" s="58">
        <v>43870</v>
      </c>
      <c r="D296" s="58">
        <v>43870</v>
      </c>
      <c r="E296" s="5" t="s">
        <v>12</v>
      </c>
      <c r="F296" s="4" t="s">
        <v>7024</v>
      </c>
      <c r="G296" s="4" t="s">
        <v>12237</v>
      </c>
      <c r="H296" s="4" t="s">
        <v>11903</v>
      </c>
      <c r="I296" s="23">
        <v>3000055084</v>
      </c>
      <c r="J296" s="47" t="s">
        <v>1499</v>
      </c>
    </row>
    <row r="297" spans="1:10" ht="42" x14ac:dyDescent="0.25">
      <c r="A297" s="36">
        <v>292</v>
      </c>
      <c r="B297" s="4" t="s">
        <v>7354</v>
      </c>
      <c r="C297" s="58">
        <v>7768.2</v>
      </c>
      <c r="D297" s="82">
        <v>7768.2</v>
      </c>
      <c r="E297" s="5" t="s">
        <v>12</v>
      </c>
      <c r="F297" s="10" t="s">
        <v>7355</v>
      </c>
      <c r="G297" s="12" t="s">
        <v>12238</v>
      </c>
      <c r="H297" s="4" t="s">
        <v>11903</v>
      </c>
      <c r="I297" s="23" t="s">
        <v>7356</v>
      </c>
      <c r="J297" s="47" t="s">
        <v>1499</v>
      </c>
    </row>
    <row r="298" spans="1:10" ht="42" x14ac:dyDescent="0.25">
      <c r="A298" s="36">
        <v>293</v>
      </c>
      <c r="B298" s="4" t="s">
        <v>7357</v>
      </c>
      <c r="C298" s="58">
        <v>2375.4</v>
      </c>
      <c r="D298" s="82">
        <v>2375.4</v>
      </c>
      <c r="E298" s="5" t="s">
        <v>12</v>
      </c>
      <c r="F298" s="10" t="s">
        <v>12917</v>
      </c>
      <c r="G298" s="12" t="s">
        <v>7358</v>
      </c>
      <c r="H298" s="4" t="s">
        <v>11903</v>
      </c>
      <c r="I298" s="23" t="s">
        <v>7356</v>
      </c>
      <c r="J298" s="71" t="s">
        <v>1499</v>
      </c>
    </row>
    <row r="299" spans="1:10" ht="42" x14ac:dyDescent="0.25">
      <c r="A299" s="36">
        <v>294</v>
      </c>
      <c r="B299" s="4" t="s">
        <v>7359</v>
      </c>
      <c r="C299" s="58">
        <v>35765</v>
      </c>
      <c r="D299" s="82">
        <v>35765</v>
      </c>
      <c r="E299" s="5" t="s">
        <v>12</v>
      </c>
      <c r="F299" s="10" t="s">
        <v>7360</v>
      </c>
      <c r="G299" s="12" t="s">
        <v>12239</v>
      </c>
      <c r="H299" s="4" t="s">
        <v>11903</v>
      </c>
      <c r="I299" s="66" t="s">
        <v>20100</v>
      </c>
      <c r="J299" s="41" t="s">
        <v>1499</v>
      </c>
    </row>
    <row r="300" spans="1:10" ht="42" x14ac:dyDescent="0.25">
      <c r="A300" s="36">
        <v>295</v>
      </c>
      <c r="B300" s="10" t="s">
        <v>7591</v>
      </c>
      <c r="C300" s="81">
        <v>9000</v>
      </c>
      <c r="D300" s="81">
        <v>9000</v>
      </c>
      <c r="E300" s="11" t="s">
        <v>12</v>
      </c>
      <c r="F300" s="12" t="s">
        <v>12240</v>
      </c>
      <c r="G300" s="12" t="s">
        <v>12241</v>
      </c>
      <c r="H300" s="4" t="s">
        <v>11903</v>
      </c>
      <c r="I300" s="52" t="s">
        <v>13795</v>
      </c>
      <c r="J300" s="41" t="s">
        <v>1499</v>
      </c>
    </row>
    <row r="301" spans="1:10" ht="42" x14ac:dyDescent="0.25">
      <c r="A301" s="36">
        <v>296</v>
      </c>
      <c r="B301" s="4" t="s">
        <v>8498</v>
      </c>
      <c r="C301" s="58">
        <v>559</v>
      </c>
      <c r="D301" s="58">
        <v>559</v>
      </c>
      <c r="E301" s="5" t="s">
        <v>12</v>
      </c>
      <c r="F301" s="4" t="s">
        <v>12916</v>
      </c>
      <c r="G301" s="4" t="s">
        <v>12242</v>
      </c>
      <c r="H301" s="4" t="s">
        <v>11903</v>
      </c>
      <c r="I301" s="66" t="s">
        <v>21</v>
      </c>
      <c r="J301" s="49" t="s">
        <v>1499</v>
      </c>
    </row>
    <row r="302" spans="1:10" ht="42" x14ac:dyDescent="0.25">
      <c r="A302" s="36">
        <v>297</v>
      </c>
      <c r="B302" s="4" t="s">
        <v>11697</v>
      </c>
      <c r="C302" s="58">
        <v>9000</v>
      </c>
      <c r="D302" s="58">
        <v>9000</v>
      </c>
      <c r="E302" s="29" t="s">
        <v>12</v>
      </c>
      <c r="F302" s="4" t="s">
        <v>11698</v>
      </c>
      <c r="G302" s="4" t="s">
        <v>12243</v>
      </c>
      <c r="H302" s="4" t="s">
        <v>11903</v>
      </c>
      <c r="I302" s="23" t="s">
        <v>21</v>
      </c>
      <c r="J302" s="51" t="s">
        <v>1499</v>
      </c>
    </row>
    <row r="303" spans="1:10" ht="42" x14ac:dyDescent="0.25">
      <c r="A303" s="36">
        <v>298</v>
      </c>
      <c r="B303" s="4" t="s">
        <v>24</v>
      </c>
      <c r="C303" s="58">
        <v>248668</v>
      </c>
      <c r="D303" s="58">
        <v>249200</v>
      </c>
      <c r="E303" s="5" t="s">
        <v>12</v>
      </c>
      <c r="F303" s="4" t="s">
        <v>25</v>
      </c>
      <c r="G303" s="4" t="s">
        <v>12244</v>
      </c>
      <c r="H303" s="4" t="s">
        <v>11903</v>
      </c>
      <c r="I303" s="23" t="s">
        <v>26</v>
      </c>
      <c r="J303" s="1" t="s">
        <v>27</v>
      </c>
    </row>
    <row r="304" spans="1:10" ht="42" x14ac:dyDescent="0.25">
      <c r="A304" s="36">
        <v>299</v>
      </c>
      <c r="B304" s="4" t="s">
        <v>28</v>
      </c>
      <c r="C304" s="58">
        <v>450000</v>
      </c>
      <c r="D304" s="58">
        <v>450000</v>
      </c>
      <c r="E304" s="5" t="s">
        <v>12</v>
      </c>
      <c r="F304" s="4" t="s">
        <v>29</v>
      </c>
      <c r="G304" s="4" t="s">
        <v>12245</v>
      </c>
      <c r="H304" s="4" t="s">
        <v>11903</v>
      </c>
      <c r="I304" s="23" t="s">
        <v>30</v>
      </c>
      <c r="J304" s="1" t="s">
        <v>27</v>
      </c>
    </row>
    <row r="305" spans="1:11" ht="42" x14ac:dyDescent="0.25">
      <c r="A305" s="36">
        <v>300</v>
      </c>
      <c r="B305" s="4" t="s">
        <v>1538</v>
      </c>
      <c r="C305" s="58">
        <v>8700</v>
      </c>
      <c r="D305" s="58">
        <v>8700</v>
      </c>
      <c r="E305" s="5" t="s">
        <v>12</v>
      </c>
      <c r="F305" s="4" t="s">
        <v>1539</v>
      </c>
      <c r="G305" s="4" t="s">
        <v>12246</v>
      </c>
      <c r="H305" s="4" t="s">
        <v>11903</v>
      </c>
      <c r="I305" s="23">
        <v>42</v>
      </c>
      <c r="J305" s="45" t="s">
        <v>27</v>
      </c>
    </row>
    <row r="306" spans="1:11" ht="42" x14ac:dyDescent="0.25">
      <c r="A306" s="36">
        <v>301</v>
      </c>
      <c r="B306" s="4" t="s">
        <v>1542</v>
      </c>
      <c r="C306" s="58">
        <v>7220</v>
      </c>
      <c r="D306" s="58">
        <v>7220</v>
      </c>
      <c r="E306" s="5" t="s">
        <v>12</v>
      </c>
      <c r="F306" s="4" t="s">
        <v>1543</v>
      </c>
      <c r="G306" s="4" t="s">
        <v>12247</v>
      </c>
      <c r="H306" s="4" t="s">
        <v>11903</v>
      </c>
      <c r="I306" s="23">
        <v>46</v>
      </c>
      <c r="J306" s="45" t="s">
        <v>27</v>
      </c>
    </row>
    <row r="307" spans="1:11" ht="42" x14ac:dyDescent="0.25">
      <c r="A307" s="36">
        <v>302</v>
      </c>
      <c r="B307" s="4" t="s">
        <v>4744</v>
      </c>
      <c r="C307" s="58">
        <v>4000</v>
      </c>
      <c r="D307" s="58">
        <v>4000</v>
      </c>
      <c r="E307" s="5" t="s">
        <v>12</v>
      </c>
      <c r="F307" s="4" t="s">
        <v>4745</v>
      </c>
      <c r="G307" s="4" t="s">
        <v>12248</v>
      </c>
      <c r="H307" s="4" t="s">
        <v>11903</v>
      </c>
      <c r="I307" s="23" t="s">
        <v>20055</v>
      </c>
      <c r="J307" s="4" t="s">
        <v>27</v>
      </c>
      <c r="K307" s="166"/>
    </row>
    <row r="308" spans="1:11" ht="42" x14ac:dyDescent="0.25">
      <c r="A308" s="36">
        <v>303</v>
      </c>
      <c r="B308" s="4" t="s">
        <v>4746</v>
      </c>
      <c r="C308" s="58">
        <v>2000</v>
      </c>
      <c r="D308" s="58">
        <v>2000</v>
      </c>
      <c r="E308" s="5" t="s">
        <v>12</v>
      </c>
      <c r="F308" s="4" t="s">
        <v>4747</v>
      </c>
      <c r="G308" s="4" t="s">
        <v>12249</v>
      </c>
      <c r="H308" s="4" t="s">
        <v>11903</v>
      </c>
      <c r="I308" s="23" t="s">
        <v>20045</v>
      </c>
      <c r="J308" s="4" t="s">
        <v>27</v>
      </c>
    </row>
    <row r="309" spans="1:11" ht="42" x14ac:dyDescent="0.25">
      <c r="A309" s="36">
        <v>304</v>
      </c>
      <c r="B309" s="4" t="s">
        <v>4748</v>
      </c>
      <c r="C309" s="58">
        <v>8330</v>
      </c>
      <c r="D309" s="58">
        <v>8330</v>
      </c>
      <c r="E309" s="5" t="s">
        <v>12</v>
      </c>
      <c r="F309" s="4" t="s">
        <v>4749</v>
      </c>
      <c r="G309" s="4" t="s">
        <v>12250</v>
      </c>
      <c r="H309" s="4" t="s">
        <v>11903</v>
      </c>
      <c r="I309" s="23" t="s">
        <v>20046</v>
      </c>
      <c r="J309" s="4" t="s">
        <v>27</v>
      </c>
    </row>
    <row r="310" spans="1:11" ht="42" x14ac:dyDescent="0.25">
      <c r="A310" s="36">
        <v>305</v>
      </c>
      <c r="B310" s="4" t="s">
        <v>4759</v>
      </c>
      <c r="C310" s="58">
        <v>650</v>
      </c>
      <c r="D310" s="58">
        <v>650</v>
      </c>
      <c r="E310" s="5" t="s">
        <v>12</v>
      </c>
      <c r="F310" s="4" t="s">
        <v>4760</v>
      </c>
      <c r="G310" s="4" t="s">
        <v>12251</v>
      </c>
      <c r="H310" s="4" t="s">
        <v>11903</v>
      </c>
      <c r="I310" s="23" t="s">
        <v>20047</v>
      </c>
      <c r="J310" s="4" t="s">
        <v>27</v>
      </c>
    </row>
    <row r="311" spans="1:11" ht="105" x14ac:dyDescent="0.25">
      <c r="A311" s="36">
        <v>306</v>
      </c>
      <c r="B311" s="4" t="s">
        <v>5204</v>
      </c>
      <c r="C311" s="58">
        <v>1259280</v>
      </c>
      <c r="D311" s="58">
        <v>1259280</v>
      </c>
      <c r="E311" s="5" t="s">
        <v>5205</v>
      </c>
      <c r="F311" s="4" t="s">
        <v>12915</v>
      </c>
      <c r="G311" s="4" t="s">
        <v>12252</v>
      </c>
      <c r="H311" s="4" t="s">
        <v>11903</v>
      </c>
      <c r="I311" s="23">
        <v>3000054774</v>
      </c>
      <c r="J311" s="34" t="s">
        <v>27</v>
      </c>
    </row>
    <row r="312" spans="1:11" ht="42" x14ac:dyDescent="0.25">
      <c r="A312" s="36">
        <v>307</v>
      </c>
      <c r="B312" s="4" t="s">
        <v>5840</v>
      </c>
      <c r="C312" s="58">
        <v>3027</v>
      </c>
      <c r="D312" s="58">
        <v>3027</v>
      </c>
      <c r="E312" s="5" t="s">
        <v>12</v>
      </c>
      <c r="F312" s="4" t="s">
        <v>5841</v>
      </c>
      <c r="G312" s="4" t="s">
        <v>12253</v>
      </c>
      <c r="H312" s="4" t="s">
        <v>11903</v>
      </c>
      <c r="I312" s="23" t="s">
        <v>5842</v>
      </c>
      <c r="J312" s="34" t="s">
        <v>27</v>
      </c>
    </row>
    <row r="313" spans="1:11" ht="42" x14ac:dyDescent="0.25">
      <c r="A313" s="36">
        <v>308</v>
      </c>
      <c r="B313" s="4" t="s">
        <v>5843</v>
      </c>
      <c r="C313" s="58">
        <v>336</v>
      </c>
      <c r="D313" s="58">
        <v>336</v>
      </c>
      <c r="E313" s="5" t="s">
        <v>12</v>
      </c>
      <c r="F313" s="4" t="s">
        <v>5844</v>
      </c>
      <c r="G313" s="4" t="s">
        <v>12254</v>
      </c>
      <c r="H313" s="4" t="s">
        <v>11903</v>
      </c>
      <c r="I313" s="23" t="s">
        <v>5845</v>
      </c>
      <c r="J313" s="34" t="s">
        <v>27</v>
      </c>
    </row>
    <row r="314" spans="1:11" ht="42" x14ac:dyDescent="0.25">
      <c r="A314" s="36">
        <v>309</v>
      </c>
      <c r="B314" s="4" t="s">
        <v>5846</v>
      </c>
      <c r="C314" s="58">
        <v>1465</v>
      </c>
      <c r="D314" s="58">
        <v>1465</v>
      </c>
      <c r="E314" s="5" t="s">
        <v>12</v>
      </c>
      <c r="F314" s="4" t="s">
        <v>5847</v>
      </c>
      <c r="G314" s="4" t="s">
        <v>12255</v>
      </c>
      <c r="H314" s="4" t="s">
        <v>11903</v>
      </c>
      <c r="I314" s="23" t="s">
        <v>5848</v>
      </c>
      <c r="J314" s="34" t="s">
        <v>27</v>
      </c>
    </row>
    <row r="315" spans="1:11" ht="42" x14ac:dyDescent="0.25">
      <c r="A315" s="36">
        <v>310</v>
      </c>
      <c r="B315" s="4" t="s">
        <v>5849</v>
      </c>
      <c r="C315" s="58">
        <v>3952</v>
      </c>
      <c r="D315" s="58">
        <v>3952</v>
      </c>
      <c r="E315" s="5" t="s">
        <v>12</v>
      </c>
      <c r="F315" s="4" t="s">
        <v>5850</v>
      </c>
      <c r="G315" s="4" t="s">
        <v>12256</v>
      </c>
      <c r="H315" s="4" t="s">
        <v>11903</v>
      </c>
      <c r="I315" s="23">
        <v>240010502</v>
      </c>
      <c r="J315" s="34" t="s">
        <v>27</v>
      </c>
    </row>
    <row r="316" spans="1:11" ht="42" x14ac:dyDescent="0.25">
      <c r="A316" s="36">
        <v>311</v>
      </c>
      <c r="B316" s="4" t="s">
        <v>6786</v>
      </c>
      <c r="C316" s="58">
        <v>3510</v>
      </c>
      <c r="D316" s="58">
        <v>3510</v>
      </c>
      <c r="E316" s="5" t="s">
        <v>12</v>
      </c>
      <c r="F316" s="4" t="s">
        <v>6787</v>
      </c>
      <c r="G316" s="4" t="s">
        <v>12257</v>
      </c>
      <c r="H316" s="4" t="s">
        <v>11903</v>
      </c>
      <c r="I316" s="23" t="s">
        <v>11927</v>
      </c>
      <c r="J316" s="34" t="s">
        <v>27</v>
      </c>
    </row>
    <row r="317" spans="1:11" ht="42" x14ac:dyDescent="0.25">
      <c r="A317" s="36">
        <v>312</v>
      </c>
      <c r="B317" s="4" t="s">
        <v>7025</v>
      </c>
      <c r="C317" s="58">
        <v>18190</v>
      </c>
      <c r="D317" s="58">
        <v>18190</v>
      </c>
      <c r="E317" s="5" t="s">
        <v>12</v>
      </c>
      <c r="F317" s="4" t="s">
        <v>7026</v>
      </c>
      <c r="G317" s="4" t="s">
        <v>12258</v>
      </c>
      <c r="H317" s="4" t="s">
        <v>11903</v>
      </c>
      <c r="I317" s="23">
        <v>3000055128</v>
      </c>
      <c r="J317" s="47" t="s">
        <v>27</v>
      </c>
    </row>
    <row r="318" spans="1:11" ht="42" x14ac:dyDescent="0.25">
      <c r="A318" s="36">
        <v>313</v>
      </c>
      <c r="B318" s="4" t="s">
        <v>7027</v>
      </c>
      <c r="C318" s="58">
        <v>61999.99</v>
      </c>
      <c r="D318" s="58">
        <v>61999.99</v>
      </c>
      <c r="E318" s="5" t="s">
        <v>12</v>
      </c>
      <c r="F318" s="4" t="s">
        <v>7028</v>
      </c>
      <c r="G318" s="4" t="s">
        <v>12259</v>
      </c>
      <c r="H318" s="4" t="s">
        <v>11903</v>
      </c>
      <c r="I318" s="23">
        <v>3000055129</v>
      </c>
      <c r="J318" s="47" t="s">
        <v>27</v>
      </c>
    </row>
    <row r="319" spans="1:11" ht="42" x14ac:dyDescent="0.25">
      <c r="A319" s="36">
        <v>314</v>
      </c>
      <c r="B319" s="4" t="s">
        <v>7029</v>
      </c>
      <c r="C319" s="58">
        <v>2996</v>
      </c>
      <c r="D319" s="58">
        <v>2996</v>
      </c>
      <c r="E319" s="5" t="s">
        <v>12</v>
      </c>
      <c r="F319" s="4" t="s">
        <v>7030</v>
      </c>
      <c r="G319" s="4" t="s">
        <v>12260</v>
      </c>
      <c r="H319" s="4" t="s">
        <v>11903</v>
      </c>
      <c r="I319" s="23" t="s">
        <v>7000</v>
      </c>
      <c r="J319" s="23" t="s">
        <v>27</v>
      </c>
    </row>
    <row r="320" spans="1:11" ht="42" x14ac:dyDescent="0.25">
      <c r="A320" s="36">
        <v>315</v>
      </c>
      <c r="B320" s="10" t="s">
        <v>10545</v>
      </c>
      <c r="C320" s="81">
        <v>1890</v>
      </c>
      <c r="D320" s="81">
        <v>1890</v>
      </c>
      <c r="E320" s="11" t="s">
        <v>12</v>
      </c>
      <c r="F320" s="12" t="s">
        <v>10546</v>
      </c>
      <c r="G320" s="12" t="s">
        <v>12261</v>
      </c>
      <c r="H320" s="4" t="s">
        <v>11903</v>
      </c>
      <c r="I320" s="23" t="s">
        <v>10547</v>
      </c>
      <c r="J320" s="51" t="s">
        <v>27</v>
      </c>
    </row>
    <row r="321" spans="1:10" ht="42" x14ac:dyDescent="0.25">
      <c r="A321" s="36">
        <v>316</v>
      </c>
      <c r="B321" s="4" t="s">
        <v>12914</v>
      </c>
      <c r="C321" s="58">
        <v>4000</v>
      </c>
      <c r="D321" s="58">
        <v>4000</v>
      </c>
      <c r="E321" s="5" t="s">
        <v>12</v>
      </c>
      <c r="F321" s="10" t="s">
        <v>10716</v>
      </c>
      <c r="G321" s="4" t="s">
        <v>12913</v>
      </c>
      <c r="H321" s="4" t="s">
        <v>11903</v>
      </c>
      <c r="I321" s="23" t="s">
        <v>10679</v>
      </c>
      <c r="J321" s="51" t="s">
        <v>27</v>
      </c>
    </row>
    <row r="322" spans="1:10" ht="42" x14ac:dyDescent="0.25">
      <c r="A322" s="36">
        <v>317</v>
      </c>
      <c r="B322" s="4" t="s">
        <v>11917</v>
      </c>
      <c r="C322" s="58">
        <v>1700</v>
      </c>
      <c r="D322" s="58">
        <v>1700</v>
      </c>
      <c r="E322" s="29" t="s">
        <v>12</v>
      </c>
      <c r="F322" s="4" t="s">
        <v>11699</v>
      </c>
      <c r="G322" s="4" t="s">
        <v>12262</v>
      </c>
      <c r="H322" s="4" t="s">
        <v>11903</v>
      </c>
      <c r="I322" s="23" t="s">
        <v>21</v>
      </c>
      <c r="J322" s="51" t="s">
        <v>27</v>
      </c>
    </row>
    <row r="323" spans="1:10" ht="42" x14ac:dyDescent="0.25">
      <c r="A323" s="36">
        <v>318</v>
      </c>
      <c r="B323" s="4" t="s">
        <v>11918</v>
      </c>
      <c r="C323" s="58">
        <v>1080</v>
      </c>
      <c r="D323" s="58">
        <v>1080</v>
      </c>
      <c r="E323" s="29" t="s">
        <v>12</v>
      </c>
      <c r="F323" s="4" t="s">
        <v>11700</v>
      </c>
      <c r="G323" s="4" t="s">
        <v>12263</v>
      </c>
      <c r="H323" s="4" t="s">
        <v>11903</v>
      </c>
      <c r="I323" s="23" t="s">
        <v>21</v>
      </c>
      <c r="J323" s="51" t="s">
        <v>27</v>
      </c>
    </row>
    <row r="324" spans="1:10" ht="42" x14ac:dyDescent="0.25">
      <c r="A324" s="36">
        <v>319</v>
      </c>
      <c r="B324" s="4" t="s">
        <v>31</v>
      </c>
      <c r="C324" s="58">
        <v>95016</v>
      </c>
      <c r="D324" s="58">
        <v>95016</v>
      </c>
      <c r="E324" s="5" t="s">
        <v>12</v>
      </c>
      <c r="F324" s="4" t="s">
        <v>32</v>
      </c>
      <c r="G324" s="4" t="s">
        <v>12264</v>
      </c>
      <c r="H324" s="4" t="s">
        <v>11903</v>
      </c>
      <c r="I324" s="23">
        <v>3000055158</v>
      </c>
      <c r="J324" s="1" t="s">
        <v>33</v>
      </c>
    </row>
    <row r="325" spans="1:10" ht="42" x14ac:dyDescent="0.25">
      <c r="A325" s="36">
        <v>320</v>
      </c>
      <c r="B325" s="4" t="s">
        <v>34</v>
      </c>
      <c r="C325" s="58">
        <v>48150</v>
      </c>
      <c r="D325" s="58">
        <v>48150</v>
      </c>
      <c r="E325" s="5" t="s">
        <v>12</v>
      </c>
      <c r="F325" s="4" t="s">
        <v>35</v>
      </c>
      <c r="G325" s="4" t="s">
        <v>12265</v>
      </c>
      <c r="H325" s="4" t="s">
        <v>11903</v>
      </c>
      <c r="I325" s="23">
        <v>3000055160</v>
      </c>
      <c r="J325" s="1" t="s">
        <v>33</v>
      </c>
    </row>
    <row r="326" spans="1:10" ht="42" x14ac:dyDescent="0.25">
      <c r="A326" s="36">
        <v>321</v>
      </c>
      <c r="B326" s="4" t="s">
        <v>36</v>
      </c>
      <c r="C326" s="58">
        <v>82000</v>
      </c>
      <c r="D326" s="58">
        <v>82000</v>
      </c>
      <c r="E326" s="5" t="s">
        <v>12</v>
      </c>
      <c r="F326" s="4" t="s">
        <v>37</v>
      </c>
      <c r="G326" s="4" t="s">
        <v>12266</v>
      </c>
      <c r="H326" s="4" t="s">
        <v>11903</v>
      </c>
      <c r="I326" s="23">
        <v>3000055161</v>
      </c>
      <c r="J326" s="1" t="s">
        <v>33</v>
      </c>
    </row>
    <row r="327" spans="1:10" ht="42" x14ac:dyDescent="0.25">
      <c r="A327" s="36">
        <v>322</v>
      </c>
      <c r="B327" s="4" t="s">
        <v>12911</v>
      </c>
      <c r="C327" s="58">
        <v>26750</v>
      </c>
      <c r="D327" s="58">
        <v>26800</v>
      </c>
      <c r="E327" s="5" t="s">
        <v>12</v>
      </c>
      <c r="F327" s="4" t="s">
        <v>38</v>
      </c>
      <c r="G327" s="4" t="s">
        <v>12267</v>
      </c>
      <c r="H327" s="4" t="s">
        <v>11903</v>
      </c>
      <c r="I327" s="23">
        <v>3000055163</v>
      </c>
      <c r="J327" s="1" t="s">
        <v>33</v>
      </c>
    </row>
    <row r="328" spans="1:10" ht="42" x14ac:dyDescent="0.25">
      <c r="A328" s="36">
        <v>323</v>
      </c>
      <c r="B328" s="4" t="s">
        <v>39</v>
      </c>
      <c r="C328" s="58">
        <v>3852</v>
      </c>
      <c r="D328" s="58">
        <v>3852</v>
      </c>
      <c r="E328" s="5" t="s">
        <v>12</v>
      </c>
      <c r="F328" s="4" t="s">
        <v>40</v>
      </c>
      <c r="G328" s="4" t="s">
        <v>12268</v>
      </c>
      <c r="H328" s="4" t="s">
        <v>11903</v>
      </c>
      <c r="I328" s="23">
        <v>3000055165</v>
      </c>
      <c r="J328" s="1" t="s">
        <v>33</v>
      </c>
    </row>
    <row r="329" spans="1:10" ht="42" x14ac:dyDescent="0.25">
      <c r="A329" s="36">
        <v>324</v>
      </c>
      <c r="B329" s="4" t="s">
        <v>41</v>
      </c>
      <c r="C329" s="58">
        <v>21859.03</v>
      </c>
      <c r="D329" s="58">
        <v>21859.03</v>
      </c>
      <c r="E329" s="5" t="s">
        <v>12</v>
      </c>
      <c r="F329" s="4" t="s">
        <v>42</v>
      </c>
      <c r="G329" s="4" t="s">
        <v>12269</v>
      </c>
      <c r="H329" s="4" t="s">
        <v>11903</v>
      </c>
      <c r="I329" s="23">
        <v>3000055168</v>
      </c>
      <c r="J329" s="1" t="s">
        <v>33</v>
      </c>
    </row>
    <row r="330" spans="1:10" ht="42" x14ac:dyDescent="0.25">
      <c r="A330" s="36">
        <v>325</v>
      </c>
      <c r="B330" s="4" t="s">
        <v>43</v>
      </c>
      <c r="C330" s="58">
        <v>2209.83</v>
      </c>
      <c r="D330" s="58">
        <v>2209.83</v>
      </c>
      <c r="E330" s="5" t="s">
        <v>12</v>
      </c>
      <c r="F330" s="4" t="s">
        <v>44</v>
      </c>
      <c r="G330" s="4" t="s">
        <v>12270</v>
      </c>
      <c r="H330" s="4" t="s">
        <v>11903</v>
      </c>
      <c r="I330" s="23">
        <v>3000055194</v>
      </c>
      <c r="J330" s="1" t="s">
        <v>33</v>
      </c>
    </row>
    <row r="331" spans="1:10" ht="42" x14ac:dyDescent="0.25">
      <c r="A331" s="36">
        <v>326</v>
      </c>
      <c r="B331" s="4" t="s">
        <v>43</v>
      </c>
      <c r="C331" s="58">
        <v>1240</v>
      </c>
      <c r="D331" s="58">
        <v>1240</v>
      </c>
      <c r="E331" s="5" t="s">
        <v>12</v>
      </c>
      <c r="F331" s="4" t="s">
        <v>45</v>
      </c>
      <c r="G331" s="4" t="s">
        <v>12271</v>
      </c>
      <c r="H331" s="4" t="s">
        <v>11903</v>
      </c>
      <c r="I331" s="23">
        <v>3000055195</v>
      </c>
      <c r="J331" s="1" t="s">
        <v>33</v>
      </c>
    </row>
    <row r="332" spans="1:10" ht="42" x14ac:dyDescent="0.25">
      <c r="A332" s="36">
        <v>327</v>
      </c>
      <c r="B332" s="4" t="s">
        <v>14</v>
      </c>
      <c r="C332" s="58">
        <v>14000</v>
      </c>
      <c r="D332" s="58">
        <v>14000</v>
      </c>
      <c r="E332" s="5" t="s">
        <v>12</v>
      </c>
      <c r="F332" s="4" t="s">
        <v>15</v>
      </c>
      <c r="G332" s="4" t="s">
        <v>11986</v>
      </c>
      <c r="H332" s="4" t="s">
        <v>11903</v>
      </c>
      <c r="I332" s="23">
        <v>3000055199</v>
      </c>
      <c r="J332" s="1" t="s">
        <v>33</v>
      </c>
    </row>
    <row r="333" spans="1:10" ht="42" x14ac:dyDescent="0.25">
      <c r="A333" s="36">
        <v>328</v>
      </c>
      <c r="B333" s="4" t="s">
        <v>46</v>
      </c>
      <c r="C333" s="58">
        <v>14000</v>
      </c>
      <c r="D333" s="58">
        <v>14000</v>
      </c>
      <c r="E333" s="5" t="s">
        <v>12</v>
      </c>
      <c r="F333" s="4" t="s">
        <v>47</v>
      </c>
      <c r="G333" s="4" t="s">
        <v>12272</v>
      </c>
      <c r="H333" s="4" t="s">
        <v>11903</v>
      </c>
      <c r="I333" s="23">
        <v>3000055203</v>
      </c>
      <c r="J333" s="1" t="s">
        <v>33</v>
      </c>
    </row>
    <row r="334" spans="1:10" ht="42" x14ac:dyDescent="0.25">
      <c r="A334" s="36">
        <v>329</v>
      </c>
      <c r="B334" s="4" t="s">
        <v>48</v>
      </c>
      <c r="C334" s="58">
        <v>11000</v>
      </c>
      <c r="D334" s="58">
        <v>11000</v>
      </c>
      <c r="E334" s="5" t="s">
        <v>12</v>
      </c>
      <c r="F334" s="4" t="s">
        <v>49</v>
      </c>
      <c r="G334" s="4" t="s">
        <v>12273</v>
      </c>
      <c r="H334" s="4" t="s">
        <v>11903</v>
      </c>
      <c r="I334" s="23">
        <v>3000055205</v>
      </c>
      <c r="J334" s="1" t="s">
        <v>33</v>
      </c>
    </row>
    <row r="335" spans="1:10" ht="84" x14ac:dyDescent="0.25">
      <c r="A335" s="36">
        <v>330</v>
      </c>
      <c r="B335" s="4" t="s">
        <v>12912</v>
      </c>
      <c r="C335" s="58">
        <v>13000</v>
      </c>
      <c r="D335" s="58">
        <v>13000</v>
      </c>
      <c r="E335" s="5" t="s">
        <v>12</v>
      </c>
      <c r="F335" s="4" t="s">
        <v>50</v>
      </c>
      <c r="G335" s="4" t="s">
        <v>12274</v>
      </c>
      <c r="H335" s="4" t="s">
        <v>11903</v>
      </c>
      <c r="I335" s="23" t="s">
        <v>51</v>
      </c>
      <c r="J335" s="1" t="s">
        <v>33</v>
      </c>
    </row>
    <row r="336" spans="1:10" ht="42" x14ac:dyDescent="0.25">
      <c r="A336" s="36">
        <v>331</v>
      </c>
      <c r="B336" s="4" t="s">
        <v>12911</v>
      </c>
      <c r="C336" s="58">
        <v>26750</v>
      </c>
      <c r="D336" s="58">
        <v>26750</v>
      </c>
      <c r="E336" s="5" t="s">
        <v>12</v>
      </c>
      <c r="F336" s="4" t="s">
        <v>38</v>
      </c>
      <c r="G336" s="4" t="s">
        <v>12267</v>
      </c>
      <c r="H336" s="4" t="s">
        <v>11903</v>
      </c>
      <c r="I336" s="23" t="s">
        <v>52</v>
      </c>
      <c r="J336" s="1" t="s">
        <v>33</v>
      </c>
    </row>
    <row r="337" spans="1:10" ht="42" x14ac:dyDescent="0.25">
      <c r="A337" s="36">
        <v>332</v>
      </c>
      <c r="B337" s="4" t="s">
        <v>39</v>
      </c>
      <c r="C337" s="58">
        <v>2700</v>
      </c>
      <c r="D337" s="58">
        <v>2700</v>
      </c>
      <c r="E337" s="5" t="s">
        <v>12</v>
      </c>
      <c r="F337" s="4" t="s">
        <v>12618</v>
      </c>
      <c r="G337" s="4" t="s">
        <v>12617</v>
      </c>
      <c r="H337" s="4" t="s">
        <v>11903</v>
      </c>
      <c r="I337" s="23" t="s">
        <v>53</v>
      </c>
      <c r="J337" s="1" t="s">
        <v>33</v>
      </c>
    </row>
    <row r="338" spans="1:10" ht="42" x14ac:dyDescent="0.25">
      <c r="A338" s="36">
        <v>333</v>
      </c>
      <c r="B338" s="4" t="s">
        <v>39</v>
      </c>
      <c r="C338" s="58">
        <v>963</v>
      </c>
      <c r="D338" s="58">
        <v>963</v>
      </c>
      <c r="E338" s="5" t="s">
        <v>12</v>
      </c>
      <c r="F338" s="4" t="s">
        <v>12619</v>
      </c>
      <c r="G338" s="4" t="s">
        <v>12620</v>
      </c>
      <c r="H338" s="4" t="s">
        <v>11903</v>
      </c>
      <c r="I338" s="23" t="s">
        <v>54</v>
      </c>
      <c r="J338" s="1" t="s">
        <v>33</v>
      </c>
    </row>
    <row r="339" spans="1:10" ht="42" x14ac:dyDescent="0.25">
      <c r="A339" s="36">
        <v>334</v>
      </c>
      <c r="B339" s="4" t="s">
        <v>55</v>
      </c>
      <c r="C339" s="58">
        <v>622.74</v>
      </c>
      <c r="D339" s="58">
        <v>622.74</v>
      </c>
      <c r="E339" s="5" t="s">
        <v>12</v>
      </c>
      <c r="F339" s="4" t="s">
        <v>56</v>
      </c>
      <c r="G339" s="4" t="s">
        <v>12275</v>
      </c>
      <c r="H339" s="4" t="s">
        <v>11903</v>
      </c>
      <c r="I339" s="23" t="s">
        <v>57</v>
      </c>
      <c r="J339" s="1" t="s">
        <v>33</v>
      </c>
    </row>
    <row r="340" spans="1:10" ht="42" x14ac:dyDescent="0.25">
      <c r="A340" s="36">
        <v>335</v>
      </c>
      <c r="B340" s="4" t="s">
        <v>58</v>
      </c>
      <c r="C340" s="58">
        <v>588.5</v>
      </c>
      <c r="D340" s="58">
        <v>588.5</v>
      </c>
      <c r="E340" s="5" t="s">
        <v>12</v>
      </c>
      <c r="F340" s="4" t="s">
        <v>12621</v>
      </c>
      <c r="G340" s="4" t="s">
        <v>12622</v>
      </c>
      <c r="H340" s="4" t="s">
        <v>11903</v>
      </c>
      <c r="I340" s="23" t="s">
        <v>59</v>
      </c>
      <c r="J340" s="1" t="s">
        <v>33</v>
      </c>
    </row>
    <row r="341" spans="1:10" ht="42" x14ac:dyDescent="0.25">
      <c r="A341" s="36">
        <v>336</v>
      </c>
      <c r="B341" s="4" t="s">
        <v>60</v>
      </c>
      <c r="C341" s="58">
        <v>2000</v>
      </c>
      <c r="D341" s="58">
        <v>2000</v>
      </c>
      <c r="E341" s="5" t="s">
        <v>12</v>
      </c>
      <c r="F341" s="4" t="s">
        <v>61</v>
      </c>
      <c r="G341" s="4" t="s">
        <v>12276</v>
      </c>
      <c r="H341" s="4" t="s">
        <v>11903</v>
      </c>
      <c r="I341" s="23" t="s">
        <v>62</v>
      </c>
      <c r="J341" s="1" t="s">
        <v>33</v>
      </c>
    </row>
    <row r="342" spans="1:10" ht="42" x14ac:dyDescent="0.25">
      <c r="A342" s="36">
        <v>337</v>
      </c>
      <c r="B342" s="4" t="s">
        <v>63</v>
      </c>
      <c r="C342" s="58">
        <v>2250</v>
      </c>
      <c r="D342" s="58">
        <v>2250</v>
      </c>
      <c r="E342" s="5" t="s">
        <v>12</v>
      </c>
      <c r="F342" s="4" t="s">
        <v>64</v>
      </c>
      <c r="G342" s="4" t="s">
        <v>12277</v>
      </c>
      <c r="H342" s="4" t="s">
        <v>11903</v>
      </c>
      <c r="I342" s="23" t="s">
        <v>65</v>
      </c>
      <c r="J342" s="1" t="s">
        <v>33</v>
      </c>
    </row>
    <row r="343" spans="1:10" ht="42" x14ac:dyDescent="0.25">
      <c r="A343" s="36">
        <v>338</v>
      </c>
      <c r="B343" s="4" t="s">
        <v>1504</v>
      </c>
      <c r="C343" s="58">
        <v>19260</v>
      </c>
      <c r="D343" s="58">
        <v>19260</v>
      </c>
      <c r="E343" s="5" t="s">
        <v>12</v>
      </c>
      <c r="F343" s="4" t="s">
        <v>1505</v>
      </c>
      <c r="G343" s="4" t="s">
        <v>12278</v>
      </c>
      <c r="H343" s="4" t="s">
        <v>11903</v>
      </c>
      <c r="I343" s="23">
        <v>3000055202</v>
      </c>
      <c r="J343" s="45" t="s">
        <v>33</v>
      </c>
    </row>
    <row r="344" spans="1:10" ht="42" x14ac:dyDescent="0.25">
      <c r="A344" s="36">
        <v>339</v>
      </c>
      <c r="B344" s="4" t="s">
        <v>1506</v>
      </c>
      <c r="C344" s="58">
        <v>45000</v>
      </c>
      <c r="D344" s="58">
        <v>45000</v>
      </c>
      <c r="E344" s="5" t="s">
        <v>12</v>
      </c>
      <c r="F344" s="4" t="s">
        <v>1507</v>
      </c>
      <c r="G344" s="4" t="s">
        <v>12279</v>
      </c>
      <c r="H344" s="4" t="s">
        <v>11903</v>
      </c>
      <c r="I344" s="23">
        <v>3000055204</v>
      </c>
      <c r="J344" s="45" t="s">
        <v>33</v>
      </c>
    </row>
    <row r="345" spans="1:10" ht="42" x14ac:dyDescent="0.25">
      <c r="A345" s="36">
        <v>340</v>
      </c>
      <c r="B345" s="4" t="s">
        <v>1508</v>
      </c>
      <c r="C345" s="58">
        <v>192471.6</v>
      </c>
      <c r="D345" s="58">
        <v>192471.6</v>
      </c>
      <c r="E345" s="5" t="s">
        <v>12</v>
      </c>
      <c r="F345" s="4" t="s">
        <v>1509</v>
      </c>
      <c r="G345" s="4" t="s">
        <v>12280</v>
      </c>
      <c r="H345" s="4" t="s">
        <v>11903</v>
      </c>
      <c r="I345" s="23">
        <v>3000055197</v>
      </c>
      <c r="J345" s="45" t="s">
        <v>33</v>
      </c>
    </row>
    <row r="346" spans="1:10" ht="42" x14ac:dyDescent="0.25">
      <c r="A346" s="36">
        <v>341</v>
      </c>
      <c r="B346" s="4" t="s">
        <v>1510</v>
      </c>
      <c r="C346" s="58">
        <v>49717.55</v>
      </c>
      <c r="D346" s="58">
        <v>49717.55</v>
      </c>
      <c r="E346" s="5" t="s">
        <v>12</v>
      </c>
      <c r="F346" s="4" t="s">
        <v>1511</v>
      </c>
      <c r="G346" s="4" t="s">
        <v>12281</v>
      </c>
      <c r="H346" s="4" t="s">
        <v>11903</v>
      </c>
      <c r="I346" s="23">
        <v>3000055198</v>
      </c>
      <c r="J346" s="45" t="s">
        <v>33</v>
      </c>
    </row>
    <row r="347" spans="1:10" ht="42" x14ac:dyDescent="0.25">
      <c r="A347" s="36">
        <v>342</v>
      </c>
      <c r="B347" s="4" t="s">
        <v>1515</v>
      </c>
      <c r="C347" s="58">
        <v>78110</v>
      </c>
      <c r="D347" s="58">
        <v>78110</v>
      </c>
      <c r="E347" s="5" t="s">
        <v>12</v>
      </c>
      <c r="F347" s="4" t="s">
        <v>1516</v>
      </c>
      <c r="G347" s="4" t="s">
        <v>12282</v>
      </c>
      <c r="H347" s="4" t="s">
        <v>11903</v>
      </c>
      <c r="I347" s="23">
        <v>3000055200</v>
      </c>
      <c r="J347" s="45" t="s">
        <v>33</v>
      </c>
    </row>
    <row r="348" spans="1:10" ht="42" x14ac:dyDescent="0.25">
      <c r="A348" s="36">
        <v>343</v>
      </c>
      <c r="B348" s="4" t="s">
        <v>1546</v>
      </c>
      <c r="C348" s="58">
        <v>4280</v>
      </c>
      <c r="D348" s="58">
        <v>4280</v>
      </c>
      <c r="E348" s="5" t="s">
        <v>12</v>
      </c>
      <c r="F348" s="4" t="s">
        <v>1547</v>
      </c>
      <c r="G348" s="4" t="s">
        <v>12283</v>
      </c>
      <c r="H348" s="4" t="s">
        <v>11903</v>
      </c>
      <c r="I348" s="23">
        <v>52</v>
      </c>
      <c r="J348" s="45" t="s">
        <v>33</v>
      </c>
    </row>
    <row r="349" spans="1:10" ht="42" x14ac:dyDescent="0.25">
      <c r="A349" s="36">
        <v>344</v>
      </c>
      <c r="B349" s="4" t="s">
        <v>1608</v>
      </c>
      <c r="C349" s="58">
        <v>6500</v>
      </c>
      <c r="D349" s="58">
        <v>6500</v>
      </c>
      <c r="E349" s="5" t="s">
        <v>12</v>
      </c>
      <c r="F349" s="4" t="s">
        <v>1609</v>
      </c>
      <c r="G349" s="4" t="s">
        <v>12284</v>
      </c>
      <c r="H349" s="4" t="s">
        <v>11903</v>
      </c>
      <c r="I349" s="23">
        <v>59</v>
      </c>
      <c r="J349" s="45" t="s">
        <v>33</v>
      </c>
    </row>
    <row r="350" spans="1:10" ht="42" x14ac:dyDescent="0.25">
      <c r="A350" s="36">
        <v>345</v>
      </c>
      <c r="B350" s="4" t="s">
        <v>4752</v>
      </c>
      <c r="C350" s="58">
        <v>9800</v>
      </c>
      <c r="D350" s="58">
        <v>9800</v>
      </c>
      <c r="E350" s="5" t="s">
        <v>12</v>
      </c>
      <c r="F350" s="4" t="s">
        <v>4753</v>
      </c>
      <c r="G350" s="4" t="s">
        <v>12285</v>
      </c>
      <c r="H350" s="4" t="s">
        <v>11903</v>
      </c>
      <c r="I350" s="23" t="s">
        <v>20048</v>
      </c>
      <c r="J350" s="4" t="s">
        <v>33</v>
      </c>
    </row>
    <row r="351" spans="1:10" ht="42" x14ac:dyDescent="0.25">
      <c r="A351" s="36">
        <v>346</v>
      </c>
      <c r="B351" s="4" t="s">
        <v>4754</v>
      </c>
      <c r="C351" s="58">
        <v>3000</v>
      </c>
      <c r="D351" s="58">
        <v>3000</v>
      </c>
      <c r="E351" s="5" t="s">
        <v>12</v>
      </c>
      <c r="F351" s="4" t="s">
        <v>4755</v>
      </c>
      <c r="G351" s="4" t="s">
        <v>12286</v>
      </c>
      <c r="H351" s="4" t="s">
        <v>11903</v>
      </c>
      <c r="I351" s="23" t="s">
        <v>20049</v>
      </c>
      <c r="J351" s="4" t="s">
        <v>33</v>
      </c>
    </row>
    <row r="352" spans="1:10" ht="42" x14ac:dyDescent="0.25">
      <c r="A352" s="36">
        <v>347</v>
      </c>
      <c r="B352" s="4" t="s">
        <v>4756</v>
      </c>
      <c r="C352" s="58">
        <v>3000</v>
      </c>
      <c r="D352" s="58">
        <v>3000</v>
      </c>
      <c r="E352" s="5" t="s">
        <v>12</v>
      </c>
      <c r="F352" s="4" t="s">
        <v>4757</v>
      </c>
      <c r="G352" s="4" t="s">
        <v>12287</v>
      </c>
      <c r="H352" s="4" t="s">
        <v>11903</v>
      </c>
      <c r="I352" s="23" t="s">
        <v>20050</v>
      </c>
      <c r="J352" s="4" t="s">
        <v>33</v>
      </c>
    </row>
    <row r="353" spans="1:10" ht="42" x14ac:dyDescent="0.25">
      <c r="A353" s="36">
        <v>348</v>
      </c>
      <c r="B353" s="4" t="s">
        <v>5218</v>
      </c>
      <c r="C353" s="58">
        <v>80000</v>
      </c>
      <c r="D353" s="58">
        <v>70256.2</v>
      </c>
      <c r="E353" s="5" t="s">
        <v>12</v>
      </c>
      <c r="F353" s="4" t="s">
        <v>5219</v>
      </c>
      <c r="G353" s="4" t="s">
        <v>12288</v>
      </c>
      <c r="H353" s="4" t="s">
        <v>11903</v>
      </c>
      <c r="I353" s="23">
        <v>3000055157</v>
      </c>
      <c r="J353" s="34" t="s">
        <v>33</v>
      </c>
    </row>
    <row r="354" spans="1:10" ht="42" x14ac:dyDescent="0.25">
      <c r="A354" s="36">
        <v>349</v>
      </c>
      <c r="B354" s="4" t="s">
        <v>5665</v>
      </c>
      <c r="C354" s="58">
        <v>8330</v>
      </c>
      <c r="D354" s="58" t="s">
        <v>21</v>
      </c>
      <c r="E354" s="5" t="s">
        <v>12</v>
      </c>
      <c r="F354" s="7" t="s">
        <v>5666</v>
      </c>
      <c r="G354" s="7" t="s">
        <v>12289</v>
      </c>
      <c r="H354" s="4" t="s">
        <v>11903</v>
      </c>
      <c r="I354" s="23" t="s">
        <v>5667</v>
      </c>
      <c r="J354" s="34" t="s">
        <v>33</v>
      </c>
    </row>
    <row r="355" spans="1:10" ht="84" x14ac:dyDescent="0.25">
      <c r="A355" s="36">
        <v>350</v>
      </c>
      <c r="B355" s="4" t="s">
        <v>5675</v>
      </c>
      <c r="C355" s="58">
        <v>9800000</v>
      </c>
      <c r="D355" s="58">
        <v>9800000</v>
      </c>
      <c r="E355" s="5" t="s">
        <v>7</v>
      </c>
      <c r="F355" s="7" t="s">
        <v>12910</v>
      </c>
      <c r="G355" s="7" t="s">
        <v>12290</v>
      </c>
      <c r="H355" s="4" t="s">
        <v>11903</v>
      </c>
      <c r="I355" s="23" t="s">
        <v>13796</v>
      </c>
      <c r="J355" s="34" t="s">
        <v>33</v>
      </c>
    </row>
    <row r="356" spans="1:10" ht="42" x14ac:dyDescent="0.25">
      <c r="A356" s="36">
        <v>351</v>
      </c>
      <c r="B356" s="4" t="s">
        <v>5851</v>
      </c>
      <c r="C356" s="58">
        <v>800</v>
      </c>
      <c r="D356" s="58">
        <v>800</v>
      </c>
      <c r="E356" s="5" t="s">
        <v>12</v>
      </c>
      <c r="F356" s="4" t="s">
        <v>5852</v>
      </c>
      <c r="G356" s="4" t="s">
        <v>12291</v>
      </c>
      <c r="H356" s="4" t="s">
        <v>11903</v>
      </c>
      <c r="I356" s="23">
        <v>229</v>
      </c>
      <c r="J356" s="34" t="s">
        <v>33</v>
      </c>
    </row>
    <row r="357" spans="1:10" ht="42" x14ac:dyDescent="0.25">
      <c r="A357" s="36">
        <v>352</v>
      </c>
      <c r="B357" s="4" t="s">
        <v>5853</v>
      </c>
      <c r="C357" s="58">
        <v>1000</v>
      </c>
      <c r="D357" s="58">
        <v>1000</v>
      </c>
      <c r="E357" s="5" t="s">
        <v>12</v>
      </c>
      <c r="F357" s="4" t="s">
        <v>5854</v>
      </c>
      <c r="G357" s="4" t="s">
        <v>12292</v>
      </c>
      <c r="H357" s="4" t="s">
        <v>11903</v>
      </c>
      <c r="I357" s="23" t="s">
        <v>5855</v>
      </c>
      <c r="J357" s="34" t="s">
        <v>33</v>
      </c>
    </row>
    <row r="358" spans="1:10" ht="42" x14ac:dyDescent="0.25">
      <c r="A358" s="36">
        <v>353</v>
      </c>
      <c r="B358" s="4" t="s">
        <v>6788</v>
      </c>
      <c r="C358" s="58">
        <v>12000</v>
      </c>
      <c r="D358" s="58">
        <v>12000</v>
      </c>
      <c r="E358" s="5" t="s">
        <v>12</v>
      </c>
      <c r="F358" s="4" t="s">
        <v>6789</v>
      </c>
      <c r="G358" s="4" t="s">
        <v>12293</v>
      </c>
      <c r="H358" s="4" t="s">
        <v>11903</v>
      </c>
      <c r="I358" s="23">
        <v>3000055156</v>
      </c>
      <c r="J358" s="34" t="s">
        <v>33</v>
      </c>
    </row>
    <row r="359" spans="1:10" ht="42" x14ac:dyDescent="0.25">
      <c r="A359" s="36">
        <v>354</v>
      </c>
      <c r="B359" s="4" t="s">
        <v>6790</v>
      </c>
      <c r="C359" s="58">
        <v>54570</v>
      </c>
      <c r="D359" s="58">
        <v>54570</v>
      </c>
      <c r="E359" s="5" t="s">
        <v>12</v>
      </c>
      <c r="F359" s="4" t="s">
        <v>6791</v>
      </c>
      <c r="G359" s="4" t="s">
        <v>12294</v>
      </c>
      <c r="H359" s="4" t="s">
        <v>11903</v>
      </c>
      <c r="I359" s="23">
        <v>3000055246</v>
      </c>
      <c r="J359" s="34" t="s">
        <v>33</v>
      </c>
    </row>
    <row r="360" spans="1:10" ht="42" x14ac:dyDescent="0.25">
      <c r="A360" s="36">
        <v>355</v>
      </c>
      <c r="B360" s="4" t="s">
        <v>6792</v>
      </c>
      <c r="C360" s="58">
        <v>7900</v>
      </c>
      <c r="D360" s="58">
        <v>7900</v>
      </c>
      <c r="E360" s="5" t="s">
        <v>12</v>
      </c>
      <c r="F360" s="4" t="s">
        <v>12623</v>
      </c>
      <c r="G360" s="4" t="s">
        <v>12624</v>
      </c>
      <c r="H360" s="4" t="s">
        <v>11903</v>
      </c>
      <c r="I360" s="23">
        <v>3000055166</v>
      </c>
      <c r="J360" s="34" t="s">
        <v>33</v>
      </c>
    </row>
    <row r="361" spans="1:10" ht="42" x14ac:dyDescent="0.25">
      <c r="A361" s="36">
        <v>356</v>
      </c>
      <c r="B361" s="4" t="s">
        <v>6793</v>
      </c>
      <c r="C361" s="58">
        <v>20000</v>
      </c>
      <c r="D361" s="58">
        <v>20000</v>
      </c>
      <c r="E361" s="5" t="s">
        <v>12</v>
      </c>
      <c r="F361" s="4" t="s">
        <v>12625</v>
      </c>
      <c r="G361" s="4" t="s">
        <v>12626</v>
      </c>
      <c r="H361" s="4" t="s">
        <v>11903</v>
      </c>
      <c r="I361" s="23">
        <v>3000055159</v>
      </c>
      <c r="J361" s="34" t="s">
        <v>33</v>
      </c>
    </row>
    <row r="362" spans="1:10" ht="42" x14ac:dyDescent="0.25">
      <c r="A362" s="36">
        <v>357</v>
      </c>
      <c r="B362" s="4" t="s">
        <v>6794</v>
      </c>
      <c r="C362" s="58">
        <v>30000</v>
      </c>
      <c r="D362" s="58">
        <v>30000</v>
      </c>
      <c r="E362" s="5" t="s">
        <v>12</v>
      </c>
      <c r="F362" s="4" t="s">
        <v>6795</v>
      </c>
      <c r="G362" s="4" t="s">
        <v>12295</v>
      </c>
      <c r="H362" s="4" t="s">
        <v>11903</v>
      </c>
      <c r="I362" s="23">
        <v>3000055164</v>
      </c>
      <c r="J362" s="34" t="s">
        <v>33</v>
      </c>
    </row>
    <row r="363" spans="1:10" ht="42" x14ac:dyDescent="0.25">
      <c r="A363" s="36">
        <v>358</v>
      </c>
      <c r="B363" s="4" t="s">
        <v>7031</v>
      </c>
      <c r="C363" s="58">
        <v>7500</v>
      </c>
      <c r="D363" s="58">
        <v>7500</v>
      </c>
      <c r="E363" s="5" t="s">
        <v>12</v>
      </c>
      <c r="F363" s="4" t="s">
        <v>12296</v>
      </c>
      <c r="G363" s="4" t="s">
        <v>12297</v>
      </c>
      <c r="H363" s="4" t="s">
        <v>11903</v>
      </c>
      <c r="I363" s="23" t="s">
        <v>7000</v>
      </c>
      <c r="J363" s="23" t="s">
        <v>33</v>
      </c>
    </row>
    <row r="364" spans="1:10" ht="42" x14ac:dyDescent="0.25">
      <c r="A364" s="36">
        <v>359</v>
      </c>
      <c r="B364" s="4" t="s">
        <v>8851</v>
      </c>
      <c r="C364" s="58">
        <v>32100</v>
      </c>
      <c r="D364" s="58">
        <v>32100</v>
      </c>
      <c r="E364" s="22" t="s">
        <v>12</v>
      </c>
      <c r="F364" s="4" t="s">
        <v>12909</v>
      </c>
      <c r="G364" s="4" t="s">
        <v>12298</v>
      </c>
      <c r="H364" s="4" t="s">
        <v>11903</v>
      </c>
      <c r="I364" s="23">
        <v>3000055191</v>
      </c>
      <c r="J364" s="34" t="s">
        <v>33</v>
      </c>
    </row>
    <row r="365" spans="1:10" ht="42" x14ac:dyDescent="0.25">
      <c r="A365" s="36">
        <v>360</v>
      </c>
      <c r="B365" s="4" t="s">
        <v>8866</v>
      </c>
      <c r="C365" s="58">
        <v>48046</v>
      </c>
      <c r="D365" s="83">
        <v>48046</v>
      </c>
      <c r="E365" s="36" t="s">
        <v>12</v>
      </c>
      <c r="F365" s="60" t="s">
        <v>12908</v>
      </c>
      <c r="G365" s="4" t="s">
        <v>12299</v>
      </c>
      <c r="H365" s="4" t="s">
        <v>11903</v>
      </c>
      <c r="I365" s="23">
        <v>3000055192</v>
      </c>
      <c r="J365" s="34" t="s">
        <v>33</v>
      </c>
    </row>
    <row r="366" spans="1:10" ht="42" x14ac:dyDescent="0.25">
      <c r="A366" s="36">
        <v>361</v>
      </c>
      <c r="B366" s="4" t="s">
        <v>8867</v>
      </c>
      <c r="C366" s="58">
        <v>95989</v>
      </c>
      <c r="D366" s="83">
        <v>95989</v>
      </c>
      <c r="E366" s="36" t="s">
        <v>12</v>
      </c>
      <c r="F366" s="60" t="s">
        <v>12907</v>
      </c>
      <c r="G366" s="4" t="s">
        <v>12300</v>
      </c>
      <c r="H366" s="4" t="s">
        <v>11903</v>
      </c>
      <c r="I366" s="23">
        <v>3000055201</v>
      </c>
      <c r="J366" s="34" t="s">
        <v>33</v>
      </c>
    </row>
    <row r="367" spans="1:10" ht="42" x14ac:dyDescent="0.25">
      <c r="A367" s="36">
        <v>362</v>
      </c>
      <c r="B367" s="10" t="s">
        <v>10548</v>
      </c>
      <c r="C367" s="81">
        <v>4280</v>
      </c>
      <c r="D367" s="81">
        <v>4280</v>
      </c>
      <c r="E367" s="36" t="s">
        <v>12</v>
      </c>
      <c r="F367" s="10" t="s">
        <v>10549</v>
      </c>
      <c r="G367" s="12" t="s">
        <v>12301</v>
      </c>
      <c r="H367" s="4" t="s">
        <v>11903</v>
      </c>
      <c r="I367" s="23">
        <v>3000055167</v>
      </c>
      <c r="J367" s="51" t="s">
        <v>33</v>
      </c>
    </row>
    <row r="368" spans="1:10" ht="42" x14ac:dyDescent="0.25">
      <c r="A368" s="36">
        <v>363</v>
      </c>
      <c r="B368" s="4" t="s">
        <v>55</v>
      </c>
      <c r="C368" s="58">
        <v>1290</v>
      </c>
      <c r="D368" s="83">
        <v>1290</v>
      </c>
      <c r="E368" s="36" t="s">
        <v>12</v>
      </c>
      <c r="F368" s="60" t="s">
        <v>11701</v>
      </c>
      <c r="G368" s="4" t="s">
        <v>12302</v>
      </c>
      <c r="H368" s="4" t="s">
        <v>11903</v>
      </c>
      <c r="I368" s="23" t="s">
        <v>21</v>
      </c>
      <c r="J368" s="51" t="s">
        <v>33</v>
      </c>
    </row>
    <row r="369" spans="1:10" ht="42" x14ac:dyDescent="0.25">
      <c r="A369" s="36">
        <v>364</v>
      </c>
      <c r="B369" s="4" t="s">
        <v>5856</v>
      </c>
      <c r="C369" s="58">
        <v>4150</v>
      </c>
      <c r="D369" s="83">
        <v>4150</v>
      </c>
      <c r="E369" s="36" t="s">
        <v>12</v>
      </c>
      <c r="F369" s="60" t="s">
        <v>5857</v>
      </c>
      <c r="G369" s="4" t="s">
        <v>12303</v>
      </c>
      <c r="H369" s="4" t="s">
        <v>11903</v>
      </c>
      <c r="I369" s="23" t="s">
        <v>21</v>
      </c>
      <c r="J369" s="34" t="s">
        <v>5858</v>
      </c>
    </row>
    <row r="370" spans="1:10" ht="42" x14ac:dyDescent="0.25">
      <c r="A370" s="36">
        <v>365</v>
      </c>
      <c r="B370" s="4" t="s">
        <v>5859</v>
      </c>
      <c r="C370" s="58">
        <v>259</v>
      </c>
      <c r="D370" s="83">
        <v>259</v>
      </c>
      <c r="E370" s="36" t="s">
        <v>12</v>
      </c>
      <c r="F370" s="60" t="s">
        <v>5860</v>
      </c>
      <c r="G370" s="4" t="s">
        <v>12304</v>
      </c>
      <c r="H370" s="4" t="s">
        <v>11903</v>
      </c>
      <c r="I370" s="23" t="s">
        <v>5861</v>
      </c>
      <c r="J370" s="34" t="s">
        <v>5862</v>
      </c>
    </row>
    <row r="371" spans="1:10" ht="42" x14ac:dyDescent="0.25">
      <c r="A371" s="36">
        <v>366</v>
      </c>
      <c r="B371" s="4" t="s">
        <v>5863</v>
      </c>
      <c r="C371" s="58">
        <v>3886</v>
      </c>
      <c r="D371" s="58">
        <v>3886</v>
      </c>
      <c r="E371" s="63" t="s">
        <v>12</v>
      </c>
      <c r="F371" s="4" t="s">
        <v>5864</v>
      </c>
      <c r="G371" s="4" t="s">
        <v>12305</v>
      </c>
      <c r="H371" s="4" t="s">
        <v>11903</v>
      </c>
      <c r="I371" s="23" t="s">
        <v>5865</v>
      </c>
      <c r="J371" s="34" t="s">
        <v>5862</v>
      </c>
    </row>
    <row r="372" spans="1:10" ht="42" x14ac:dyDescent="0.25">
      <c r="A372" s="36">
        <v>367</v>
      </c>
      <c r="B372" s="4" t="s">
        <v>515</v>
      </c>
      <c r="C372" s="58">
        <v>12400</v>
      </c>
      <c r="D372" s="58">
        <v>12400</v>
      </c>
      <c r="E372" s="5" t="s">
        <v>12</v>
      </c>
      <c r="F372" s="4" t="s">
        <v>516</v>
      </c>
      <c r="G372" s="4" t="s">
        <v>12306</v>
      </c>
      <c r="H372" s="4" t="s">
        <v>11903</v>
      </c>
      <c r="I372" s="23" t="s">
        <v>517</v>
      </c>
      <c r="J372" s="1" t="s">
        <v>518</v>
      </c>
    </row>
    <row r="373" spans="1:10" ht="42" x14ac:dyDescent="0.25">
      <c r="A373" s="36">
        <v>368</v>
      </c>
      <c r="B373" s="4" t="s">
        <v>1531</v>
      </c>
      <c r="C373" s="58">
        <v>6608.32</v>
      </c>
      <c r="D373" s="58">
        <v>6608.32</v>
      </c>
      <c r="E373" s="5" t="s">
        <v>12</v>
      </c>
      <c r="F373" s="4" t="s">
        <v>1593</v>
      </c>
      <c r="G373" s="4" t="s">
        <v>12307</v>
      </c>
      <c r="H373" s="4" t="s">
        <v>11903</v>
      </c>
      <c r="I373" s="23">
        <v>63</v>
      </c>
      <c r="J373" s="45" t="s">
        <v>518</v>
      </c>
    </row>
    <row r="374" spans="1:10" ht="42" x14ac:dyDescent="0.25">
      <c r="A374" s="36">
        <v>369</v>
      </c>
      <c r="B374" s="4" t="s">
        <v>1610</v>
      </c>
      <c r="C374" s="58">
        <v>21000</v>
      </c>
      <c r="D374" s="58">
        <v>21000</v>
      </c>
      <c r="E374" s="5" t="s">
        <v>12</v>
      </c>
      <c r="F374" s="4" t="s">
        <v>1611</v>
      </c>
      <c r="G374" s="4" t="s">
        <v>12308</v>
      </c>
      <c r="H374" s="4" t="s">
        <v>11903</v>
      </c>
      <c r="I374" s="23">
        <v>61</v>
      </c>
      <c r="J374" s="45" t="s">
        <v>518</v>
      </c>
    </row>
    <row r="375" spans="1:10" ht="63" x14ac:dyDescent="0.25">
      <c r="A375" s="36">
        <v>370</v>
      </c>
      <c r="B375" s="4" t="s">
        <v>3407</v>
      </c>
      <c r="C375" s="58">
        <v>2756000</v>
      </c>
      <c r="D375" s="58">
        <v>2641287.56</v>
      </c>
      <c r="E375" s="5" t="s">
        <v>7</v>
      </c>
      <c r="F375" s="4" t="s">
        <v>12627</v>
      </c>
      <c r="G375" s="4" t="s">
        <v>12309</v>
      </c>
      <c r="H375" s="4" t="s">
        <v>11903</v>
      </c>
      <c r="I375" s="23" t="s">
        <v>3408</v>
      </c>
      <c r="J375" s="34" t="s">
        <v>518</v>
      </c>
    </row>
    <row r="376" spans="1:10" ht="42" x14ac:dyDescent="0.25">
      <c r="A376" s="36">
        <v>371</v>
      </c>
      <c r="B376" s="4" t="s">
        <v>3418</v>
      </c>
      <c r="C376" s="58">
        <v>400000</v>
      </c>
      <c r="D376" s="58">
        <v>400000</v>
      </c>
      <c r="E376" s="5" t="s">
        <v>12</v>
      </c>
      <c r="F376" s="4" t="s">
        <v>3419</v>
      </c>
      <c r="G376" s="4" t="s">
        <v>12310</v>
      </c>
      <c r="H376" s="4" t="s">
        <v>11903</v>
      </c>
      <c r="I376" s="23" t="s">
        <v>3420</v>
      </c>
      <c r="J376" s="34" t="s">
        <v>518</v>
      </c>
    </row>
    <row r="377" spans="1:10" ht="42" x14ac:dyDescent="0.25">
      <c r="A377" s="36">
        <v>372</v>
      </c>
      <c r="B377" s="4" t="s">
        <v>3421</v>
      </c>
      <c r="C377" s="58">
        <v>221490</v>
      </c>
      <c r="D377" s="58">
        <v>221490</v>
      </c>
      <c r="E377" s="5" t="s">
        <v>12</v>
      </c>
      <c r="F377" s="4" t="s">
        <v>3422</v>
      </c>
      <c r="G377" s="4" t="s">
        <v>12311</v>
      </c>
      <c r="H377" s="4" t="s">
        <v>11903</v>
      </c>
      <c r="I377" s="23" t="s">
        <v>3423</v>
      </c>
      <c r="J377" s="34" t="s">
        <v>518</v>
      </c>
    </row>
    <row r="378" spans="1:10" ht="42" x14ac:dyDescent="0.25">
      <c r="A378" s="36">
        <v>373</v>
      </c>
      <c r="B378" s="4" t="s">
        <v>3424</v>
      </c>
      <c r="C378" s="58">
        <v>170000</v>
      </c>
      <c r="D378" s="58">
        <v>170000</v>
      </c>
      <c r="E378" s="5" t="s">
        <v>12</v>
      </c>
      <c r="F378" s="4" t="s">
        <v>3425</v>
      </c>
      <c r="G378" s="4" t="s">
        <v>12312</v>
      </c>
      <c r="H378" s="4" t="s">
        <v>11903</v>
      </c>
      <c r="I378" s="23" t="s">
        <v>3426</v>
      </c>
      <c r="J378" s="34" t="s">
        <v>518</v>
      </c>
    </row>
    <row r="379" spans="1:10" ht="42" x14ac:dyDescent="0.25">
      <c r="A379" s="36">
        <v>374</v>
      </c>
      <c r="B379" s="4" t="s">
        <v>3427</v>
      </c>
      <c r="C379" s="58">
        <v>41778.18</v>
      </c>
      <c r="D379" s="58">
        <v>41778.18</v>
      </c>
      <c r="E379" s="5" t="s">
        <v>12</v>
      </c>
      <c r="F379" s="4" t="s">
        <v>3428</v>
      </c>
      <c r="G379" s="4" t="s">
        <v>12313</v>
      </c>
      <c r="H379" s="4" t="s">
        <v>11903</v>
      </c>
      <c r="I379" s="23" t="s">
        <v>3429</v>
      </c>
      <c r="J379" s="34" t="s">
        <v>518</v>
      </c>
    </row>
    <row r="380" spans="1:10" ht="42" x14ac:dyDescent="0.25">
      <c r="A380" s="36">
        <v>375</v>
      </c>
      <c r="B380" s="4" t="s">
        <v>3430</v>
      </c>
      <c r="C380" s="58">
        <v>214340</v>
      </c>
      <c r="D380" s="58">
        <v>214340</v>
      </c>
      <c r="E380" s="5" t="s">
        <v>12</v>
      </c>
      <c r="F380" s="4" t="s">
        <v>3431</v>
      </c>
      <c r="G380" s="4" t="s">
        <v>12314</v>
      </c>
      <c r="H380" s="4" t="s">
        <v>11903</v>
      </c>
      <c r="I380" s="23" t="s">
        <v>3432</v>
      </c>
      <c r="J380" s="34" t="s">
        <v>518</v>
      </c>
    </row>
    <row r="381" spans="1:10" ht="42" x14ac:dyDescent="0.25">
      <c r="A381" s="36">
        <v>376</v>
      </c>
      <c r="B381" s="4" t="s">
        <v>5866</v>
      </c>
      <c r="C381" s="58">
        <v>5107.2</v>
      </c>
      <c r="D381" s="58">
        <v>5107.2</v>
      </c>
      <c r="E381" s="5" t="s">
        <v>12</v>
      </c>
      <c r="F381" s="4" t="s">
        <v>5867</v>
      </c>
      <c r="G381" s="4" t="s">
        <v>12315</v>
      </c>
      <c r="H381" s="4" t="s">
        <v>11903</v>
      </c>
      <c r="I381" s="23">
        <v>3000059493</v>
      </c>
      <c r="J381" s="67" t="s">
        <v>518</v>
      </c>
    </row>
    <row r="382" spans="1:10" ht="42" x14ac:dyDescent="0.25">
      <c r="A382" s="36">
        <v>377</v>
      </c>
      <c r="B382" s="4" t="s">
        <v>5868</v>
      </c>
      <c r="C382" s="58">
        <v>44928</v>
      </c>
      <c r="D382" s="58">
        <v>44928</v>
      </c>
      <c r="E382" s="5" t="s">
        <v>12</v>
      </c>
      <c r="F382" s="4" t="s">
        <v>5869</v>
      </c>
      <c r="G382" s="4" t="s">
        <v>12316</v>
      </c>
      <c r="H382" s="4" t="s">
        <v>11903</v>
      </c>
      <c r="I382" s="66">
        <v>3000059490</v>
      </c>
      <c r="J382" s="35" t="s">
        <v>518</v>
      </c>
    </row>
    <row r="383" spans="1:10" ht="42" x14ac:dyDescent="0.25">
      <c r="A383" s="36">
        <v>378</v>
      </c>
      <c r="B383" s="10" t="s">
        <v>7589</v>
      </c>
      <c r="C383" s="81">
        <v>8730.18</v>
      </c>
      <c r="D383" s="81">
        <v>8730.08</v>
      </c>
      <c r="E383" s="11" t="s">
        <v>12</v>
      </c>
      <c r="F383" s="12" t="s">
        <v>12318</v>
      </c>
      <c r="G383" s="12" t="s">
        <v>12317</v>
      </c>
      <c r="H383" s="4" t="s">
        <v>11903</v>
      </c>
      <c r="I383" s="52" t="s">
        <v>7590</v>
      </c>
      <c r="J383" s="41" t="s">
        <v>518</v>
      </c>
    </row>
    <row r="384" spans="1:10" ht="42" x14ac:dyDescent="0.25">
      <c r="A384" s="36">
        <v>379</v>
      </c>
      <c r="B384" s="21" t="s">
        <v>12906</v>
      </c>
      <c r="C384" s="84">
        <v>19900</v>
      </c>
      <c r="D384" s="84">
        <v>19661.25</v>
      </c>
      <c r="E384" s="37" t="s">
        <v>12</v>
      </c>
      <c r="F384" s="20" t="s">
        <v>8603</v>
      </c>
      <c r="G384" s="20" t="s">
        <v>12319</v>
      </c>
      <c r="H384" s="4" t="s">
        <v>11903</v>
      </c>
      <c r="I384" s="66" t="s">
        <v>8604</v>
      </c>
      <c r="J384" s="49" t="s">
        <v>518</v>
      </c>
    </row>
    <row r="385" spans="1:10" ht="42" x14ac:dyDescent="0.25">
      <c r="A385" s="36">
        <v>380</v>
      </c>
      <c r="B385" s="21" t="s">
        <v>8605</v>
      </c>
      <c r="C385" s="84">
        <v>87757</v>
      </c>
      <c r="D385" s="84">
        <v>75703.839999999997</v>
      </c>
      <c r="E385" s="37" t="s">
        <v>12</v>
      </c>
      <c r="F385" s="20" t="s">
        <v>8606</v>
      </c>
      <c r="G385" s="20" t="s">
        <v>12320</v>
      </c>
      <c r="H385" s="4" t="s">
        <v>11903</v>
      </c>
      <c r="I385" s="66" t="s">
        <v>8607</v>
      </c>
      <c r="J385" s="49" t="s">
        <v>518</v>
      </c>
    </row>
    <row r="386" spans="1:10" ht="63" x14ac:dyDescent="0.25">
      <c r="A386" s="36">
        <v>381</v>
      </c>
      <c r="B386" s="21" t="s">
        <v>12905</v>
      </c>
      <c r="C386" s="84">
        <v>248115</v>
      </c>
      <c r="D386" s="84">
        <v>248115</v>
      </c>
      <c r="E386" s="37" t="s">
        <v>12</v>
      </c>
      <c r="F386" s="20" t="s">
        <v>8608</v>
      </c>
      <c r="G386" s="20" t="s">
        <v>12321</v>
      </c>
      <c r="H386" s="4" t="s">
        <v>11903</v>
      </c>
      <c r="I386" s="66" t="s">
        <v>8609</v>
      </c>
      <c r="J386" s="49" t="s">
        <v>518</v>
      </c>
    </row>
    <row r="387" spans="1:10" ht="42" x14ac:dyDescent="0.25">
      <c r="A387" s="36">
        <v>382</v>
      </c>
      <c r="B387" s="4" t="s">
        <v>8868</v>
      </c>
      <c r="C387" s="58">
        <v>77040</v>
      </c>
      <c r="D387" s="58">
        <v>77040</v>
      </c>
      <c r="E387" s="22" t="s">
        <v>12</v>
      </c>
      <c r="F387" s="4" t="s">
        <v>12904</v>
      </c>
      <c r="G387" s="4" t="s">
        <v>12322</v>
      </c>
      <c r="H387" s="4" t="s">
        <v>11903</v>
      </c>
      <c r="I387" s="66">
        <v>3000055214</v>
      </c>
      <c r="J387" s="35" t="s">
        <v>518</v>
      </c>
    </row>
    <row r="388" spans="1:10" ht="42" x14ac:dyDescent="0.25">
      <c r="A388" s="36">
        <v>383</v>
      </c>
      <c r="B388" s="4" t="s">
        <v>8869</v>
      </c>
      <c r="C388" s="58">
        <v>49701.5</v>
      </c>
      <c r="D388" s="58">
        <v>49701.5</v>
      </c>
      <c r="E388" s="22" t="s">
        <v>12</v>
      </c>
      <c r="F388" s="4" t="s">
        <v>12903</v>
      </c>
      <c r="G388" s="4" t="s">
        <v>12323</v>
      </c>
      <c r="H388" s="4" t="s">
        <v>11903</v>
      </c>
      <c r="I388" s="23">
        <v>3000055215</v>
      </c>
      <c r="J388" s="34" t="s">
        <v>518</v>
      </c>
    </row>
    <row r="389" spans="1:10" ht="42" x14ac:dyDescent="0.25">
      <c r="A389" s="36">
        <v>384</v>
      </c>
      <c r="B389" s="4" t="s">
        <v>8870</v>
      </c>
      <c r="C389" s="58">
        <v>4266</v>
      </c>
      <c r="D389" s="58">
        <v>4266</v>
      </c>
      <c r="E389" s="22" t="s">
        <v>12</v>
      </c>
      <c r="F389" s="4" t="s">
        <v>12902</v>
      </c>
      <c r="G389" s="4" t="s">
        <v>12324</v>
      </c>
      <c r="H389" s="4" t="s">
        <v>11903</v>
      </c>
      <c r="I389" s="23">
        <v>3000055216</v>
      </c>
      <c r="J389" s="34" t="s">
        <v>518</v>
      </c>
    </row>
    <row r="390" spans="1:10" ht="42" x14ac:dyDescent="0.25">
      <c r="A390" s="36">
        <v>385</v>
      </c>
      <c r="B390" s="4" t="s">
        <v>8871</v>
      </c>
      <c r="C390" s="58">
        <v>8025</v>
      </c>
      <c r="D390" s="58">
        <v>8025</v>
      </c>
      <c r="E390" s="22" t="s">
        <v>12</v>
      </c>
      <c r="F390" s="4" t="s">
        <v>12901</v>
      </c>
      <c r="G390" s="4" t="s">
        <v>12325</v>
      </c>
      <c r="H390" s="4" t="s">
        <v>11903</v>
      </c>
      <c r="I390" s="23">
        <v>3000055217</v>
      </c>
      <c r="J390" s="34" t="s">
        <v>518</v>
      </c>
    </row>
    <row r="391" spans="1:10" ht="42" x14ac:dyDescent="0.25">
      <c r="A391" s="36">
        <v>386</v>
      </c>
      <c r="B391" s="4" t="s">
        <v>8872</v>
      </c>
      <c r="C391" s="58">
        <v>84000</v>
      </c>
      <c r="D391" s="58">
        <v>84000</v>
      </c>
      <c r="E391" s="22" t="s">
        <v>12</v>
      </c>
      <c r="F391" s="4" t="s">
        <v>12900</v>
      </c>
      <c r="G391" s="4" t="s">
        <v>12326</v>
      </c>
      <c r="H391" s="4" t="s">
        <v>11903</v>
      </c>
      <c r="I391" s="23">
        <v>3000055218</v>
      </c>
      <c r="J391" s="34" t="s">
        <v>518</v>
      </c>
    </row>
    <row r="392" spans="1:10" ht="42" x14ac:dyDescent="0.25">
      <c r="A392" s="36">
        <v>387</v>
      </c>
      <c r="B392" s="4" t="s">
        <v>8872</v>
      </c>
      <c r="C392" s="58">
        <v>97500</v>
      </c>
      <c r="D392" s="58">
        <v>97500</v>
      </c>
      <c r="E392" s="22" t="s">
        <v>12</v>
      </c>
      <c r="F392" s="4" t="s">
        <v>12899</v>
      </c>
      <c r="G392" s="4" t="s">
        <v>12327</v>
      </c>
      <c r="H392" s="4" t="s">
        <v>11903</v>
      </c>
      <c r="I392" s="23">
        <v>3000055219</v>
      </c>
      <c r="J392" s="34" t="s">
        <v>518</v>
      </c>
    </row>
    <row r="393" spans="1:10" ht="42" x14ac:dyDescent="0.25">
      <c r="A393" s="36">
        <v>388</v>
      </c>
      <c r="B393" s="4" t="s">
        <v>8873</v>
      </c>
      <c r="C393" s="58">
        <v>339190</v>
      </c>
      <c r="D393" s="83">
        <v>339190</v>
      </c>
      <c r="E393" s="36" t="s">
        <v>12</v>
      </c>
      <c r="F393" s="60" t="s">
        <v>12898</v>
      </c>
      <c r="G393" s="4" t="s">
        <v>12328</v>
      </c>
      <c r="H393" s="4" t="s">
        <v>11903</v>
      </c>
      <c r="I393" s="23">
        <v>3000055233</v>
      </c>
      <c r="J393" s="34" t="s">
        <v>518</v>
      </c>
    </row>
    <row r="394" spans="1:10" ht="42" x14ac:dyDescent="0.25">
      <c r="A394" s="36">
        <v>389</v>
      </c>
      <c r="B394" s="4" t="s">
        <v>8874</v>
      </c>
      <c r="C394" s="58">
        <v>11347.35</v>
      </c>
      <c r="D394" s="83">
        <v>11347.35</v>
      </c>
      <c r="E394" s="36" t="s">
        <v>12</v>
      </c>
      <c r="F394" s="60" t="s">
        <v>12897</v>
      </c>
      <c r="G394" s="4" t="s">
        <v>12329</v>
      </c>
      <c r="H394" s="4" t="s">
        <v>11903</v>
      </c>
      <c r="I394" s="23">
        <v>3000055256</v>
      </c>
      <c r="J394" s="34" t="s">
        <v>518</v>
      </c>
    </row>
    <row r="395" spans="1:10" ht="42" x14ac:dyDescent="0.25">
      <c r="A395" s="36">
        <v>390</v>
      </c>
      <c r="B395" s="4" t="s">
        <v>8875</v>
      </c>
      <c r="C395" s="58">
        <v>34882</v>
      </c>
      <c r="D395" s="83">
        <v>34882</v>
      </c>
      <c r="E395" s="36" t="s">
        <v>12</v>
      </c>
      <c r="F395" s="60" t="s">
        <v>12896</v>
      </c>
      <c r="G395" s="4" t="s">
        <v>12330</v>
      </c>
      <c r="H395" s="4" t="s">
        <v>11903</v>
      </c>
      <c r="I395" s="23">
        <v>3000055261</v>
      </c>
      <c r="J395" s="34" t="s">
        <v>518</v>
      </c>
    </row>
    <row r="396" spans="1:10" ht="42" x14ac:dyDescent="0.25">
      <c r="A396" s="36">
        <v>391</v>
      </c>
      <c r="B396" s="4" t="s">
        <v>8876</v>
      </c>
      <c r="C396" s="58">
        <v>40000</v>
      </c>
      <c r="D396" s="83">
        <v>40000</v>
      </c>
      <c r="E396" s="36" t="s">
        <v>12</v>
      </c>
      <c r="F396" s="60" t="s">
        <v>12895</v>
      </c>
      <c r="G396" s="4" t="s">
        <v>12628</v>
      </c>
      <c r="H396" s="4" t="s">
        <v>11903</v>
      </c>
      <c r="I396" s="23">
        <v>3000055264</v>
      </c>
      <c r="J396" s="34" t="s">
        <v>518</v>
      </c>
    </row>
    <row r="397" spans="1:10" ht="42" x14ac:dyDescent="0.25">
      <c r="A397" s="36">
        <v>392</v>
      </c>
      <c r="B397" s="4" t="s">
        <v>8877</v>
      </c>
      <c r="C397" s="58">
        <v>40000</v>
      </c>
      <c r="D397" s="83">
        <v>40000</v>
      </c>
      <c r="E397" s="36" t="s">
        <v>12</v>
      </c>
      <c r="F397" s="60" t="s">
        <v>12894</v>
      </c>
      <c r="G397" s="4" t="s">
        <v>12331</v>
      </c>
      <c r="H397" s="4" t="s">
        <v>11903</v>
      </c>
      <c r="I397" s="23">
        <v>3000055267</v>
      </c>
      <c r="J397" s="34" t="s">
        <v>518</v>
      </c>
    </row>
    <row r="398" spans="1:10" ht="42" x14ac:dyDescent="0.25">
      <c r="A398" s="36">
        <v>393</v>
      </c>
      <c r="B398" s="4" t="s">
        <v>8878</v>
      </c>
      <c r="C398" s="58">
        <v>16980</v>
      </c>
      <c r="D398" s="83">
        <v>16980</v>
      </c>
      <c r="E398" s="36" t="s">
        <v>12</v>
      </c>
      <c r="F398" s="60" t="s">
        <v>12892</v>
      </c>
      <c r="G398" s="4" t="s">
        <v>12140</v>
      </c>
      <c r="H398" s="4" t="s">
        <v>11903</v>
      </c>
      <c r="I398" s="23">
        <v>3000055299</v>
      </c>
      <c r="J398" s="34" t="s">
        <v>518</v>
      </c>
    </row>
    <row r="399" spans="1:10" ht="42" x14ac:dyDescent="0.25">
      <c r="A399" s="36">
        <v>394</v>
      </c>
      <c r="B399" s="25" t="s">
        <v>10429</v>
      </c>
      <c r="C399" s="82">
        <v>8500</v>
      </c>
      <c r="D399" s="85">
        <v>8500</v>
      </c>
      <c r="E399" s="64" t="s">
        <v>12</v>
      </c>
      <c r="F399" s="27" t="s">
        <v>12333</v>
      </c>
      <c r="G399" s="27" t="s">
        <v>12332</v>
      </c>
      <c r="H399" s="4" t="s">
        <v>11903</v>
      </c>
      <c r="I399" s="27" t="s">
        <v>10430</v>
      </c>
      <c r="J399" s="34" t="s">
        <v>518</v>
      </c>
    </row>
    <row r="400" spans="1:10" ht="42" x14ac:dyDescent="0.25">
      <c r="A400" s="36">
        <v>395</v>
      </c>
      <c r="B400" s="25" t="s">
        <v>10431</v>
      </c>
      <c r="C400" s="82">
        <v>18500</v>
      </c>
      <c r="D400" s="82">
        <v>18500</v>
      </c>
      <c r="E400" s="26" t="s">
        <v>12</v>
      </c>
      <c r="F400" s="27" t="s">
        <v>12334</v>
      </c>
      <c r="G400" s="27" t="s">
        <v>12335</v>
      </c>
      <c r="H400" s="4" t="s">
        <v>11903</v>
      </c>
      <c r="I400" s="27" t="s">
        <v>10432</v>
      </c>
      <c r="J400" s="34" t="s">
        <v>518</v>
      </c>
    </row>
    <row r="401" spans="1:10" ht="42" x14ac:dyDescent="0.25">
      <c r="A401" s="36">
        <v>396</v>
      </c>
      <c r="B401" s="10" t="s">
        <v>10550</v>
      </c>
      <c r="C401" s="81">
        <v>20330</v>
      </c>
      <c r="D401" s="81">
        <v>20330</v>
      </c>
      <c r="E401" s="11" t="s">
        <v>12</v>
      </c>
      <c r="F401" s="12" t="s">
        <v>10551</v>
      </c>
      <c r="G401" s="12" t="s">
        <v>12336</v>
      </c>
      <c r="H401" s="4" t="s">
        <v>11903</v>
      </c>
      <c r="I401" s="23">
        <v>3000055221</v>
      </c>
      <c r="J401" s="51" t="s">
        <v>518</v>
      </c>
    </row>
    <row r="402" spans="1:10" ht="42" x14ac:dyDescent="0.25">
      <c r="A402" s="36">
        <v>397</v>
      </c>
      <c r="B402" s="4" t="s">
        <v>11702</v>
      </c>
      <c r="C402" s="58">
        <v>1200</v>
      </c>
      <c r="D402" s="58">
        <v>1200</v>
      </c>
      <c r="E402" s="29" t="s">
        <v>12</v>
      </c>
      <c r="F402" s="4" t="s">
        <v>11703</v>
      </c>
      <c r="G402" s="4" t="s">
        <v>12337</v>
      </c>
      <c r="H402" s="4" t="s">
        <v>11903</v>
      </c>
      <c r="I402" s="23" t="s">
        <v>21</v>
      </c>
      <c r="J402" s="51" t="s">
        <v>518</v>
      </c>
    </row>
    <row r="403" spans="1:10" ht="42" x14ac:dyDescent="0.25">
      <c r="A403" s="36">
        <v>398</v>
      </c>
      <c r="B403" s="4" t="s">
        <v>66</v>
      </c>
      <c r="C403" s="58">
        <v>400000</v>
      </c>
      <c r="D403" s="58">
        <v>400000</v>
      </c>
      <c r="E403" s="5" t="s">
        <v>12</v>
      </c>
      <c r="F403" s="4" t="s">
        <v>67</v>
      </c>
      <c r="G403" s="4" t="s">
        <v>12338</v>
      </c>
      <c r="H403" s="4" t="s">
        <v>11903</v>
      </c>
      <c r="I403" s="23" t="s">
        <v>68</v>
      </c>
      <c r="J403" s="68" t="s">
        <v>69</v>
      </c>
    </row>
    <row r="404" spans="1:10" ht="42" x14ac:dyDescent="0.25">
      <c r="A404" s="36">
        <v>399</v>
      </c>
      <c r="B404" s="4" t="s">
        <v>70</v>
      </c>
      <c r="C404" s="58">
        <v>5674</v>
      </c>
      <c r="D404" s="58">
        <v>5674</v>
      </c>
      <c r="E404" s="5" t="s">
        <v>12</v>
      </c>
      <c r="F404" s="4" t="s">
        <v>71</v>
      </c>
      <c r="G404" s="4" t="s">
        <v>12339</v>
      </c>
      <c r="H404" s="4" t="s">
        <v>11903</v>
      </c>
      <c r="I404" s="66">
        <v>3000055282</v>
      </c>
      <c r="J404" s="44" t="s">
        <v>69</v>
      </c>
    </row>
    <row r="405" spans="1:10" ht="42" x14ac:dyDescent="0.25">
      <c r="A405" s="36">
        <v>400</v>
      </c>
      <c r="B405" s="4" t="s">
        <v>72</v>
      </c>
      <c r="C405" s="58">
        <v>3472.15</v>
      </c>
      <c r="D405" s="58">
        <v>3472.15</v>
      </c>
      <c r="E405" s="5" t="s">
        <v>12</v>
      </c>
      <c r="F405" s="4" t="s">
        <v>73</v>
      </c>
      <c r="G405" s="4" t="s">
        <v>12340</v>
      </c>
      <c r="H405" s="4" t="s">
        <v>11903</v>
      </c>
      <c r="I405" s="66" t="s">
        <v>74</v>
      </c>
      <c r="J405" s="44" t="s">
        <v>69</v>
      </c>
    </row>
    <row r="406" spans="1:10" ht="42" x14ac:dyDescent="0.25">
      <c r="A406" s="36">
        <v>401</v>
      </c>
      <c r="B406" s="4" t="s">
        <v>519</v>
      </c>
      <c r="C406" s="58">
        <v>16015.76</v>
      </c>
      <c r="D406" s="58">
        <v>16015.76</v>
      </c>
      <c r="E406" s="5" t="s">
        <v>12</v>
      </c>
      <c r="F406" s="4" t="s">
        <v>520</v>
      </c>
      <c r="G406" s="4" t="s">
        <v>12341</v>
      </c>
      <c r="H406" s="4" t="s">
        <v>11903</v>
      </c>
      <c r="I406" s="66" t="s">
        <v>521</v>
      </c>
      <c r="J406" s="44" t="s">
        <v>69</v>
      </c>
    </row>
    <row r="407" spans="1:10" ht="42" x14ac:dyDescent="0.25">
      <c r="A407" s="36">
        <v>402</v>
      </c>
      <c r="B407" s="4" t="s">
        <v>522</v>
      </c>
      <c r="C407" s="58">
        <v>23005</v>
      </c>
      <c r="D407" s="58">
        <v>23005</v>
      </c>
      <c r="E407" s="5" t="s">
        <v>12</v>
      </c>
      <c r="F407" s="4" t="s">
        <v>523</v>
      </c>
      <c r="G407" s="4" t="s">
        <v>12342</v>
      </c>
      <c r="H407" s="4" t="s">
        <v>11903</v>
      </c>
      <c r="I407" s="66" t="s">
        <v>524</v>
      </c>
      <c r="J407" s="44" t="s">
        <v>69</v>
      </c>
    </row>
    <row r="408" spans="1:10" ht="84" x14ac:dyDescent="0.25">
      <c r="A408" s="36">
        <v>403</v>
      </c>
      <c r="B408" s="4" t="s">
        <v>2949</v>
      </c>
      <c r="C408" s="58">
        <v>13000</v>
      </c>
      <c r="D408" s="58">
        <v>13000</v>
      </c>
      <c r="E408" s="5" t="s">
        <v>12</v>
      </c>
      <c r="F408" s="4" t="s">
        <v>2950</v>
      </c>
      <c r="G408" s="4" t="s">
        <v>12343</v>
      </c>
      <c r="H408" s="4" t="s">
        <v>11903</v>
      </c>
      <c r="I408" s="66" t="s">
        <v>2951</v>
      </c>
      <c r="J408" s="35" t="s">
        <v>69</v>
      </c>
    </row>
    <row r="409" spans="1:10" ht="42" x14ac:dyDescent="0.25">
      <c r="A409" s="36">
        <v>404</v>
      </c>
      <c r="B409" s="4" t="s">
        <v>5870</v>
      </c>
      <c r="C409" s="58">
        <v>1444.5</v>
      </c>
      <c r="D409" s="58">
        <v>1444.5</v>
      </c>
      <c r="E409" s="5" t="s">
        <v>12</v>
      </c>
      <c r="F409" s="4" t="s">
        <v>5871</v>
      </c>
      <c r="G409" s="4" t="s">
        <v>12344</v>
      </c>
      <c r="H409" s="4" t="s">
        <v>11903</v>
      </c>
      <c r="I409" s="66" t="s">
        <v>5872</v>
      </c>
      <c r="J409" s="35" t="s">
        <v>69</v>
      </c>
    </row>
    <row r="410" spans="1:10" ht="42" x14ac:dyDescent="0.25">
      <c r="A410" s="36">
        <v>405</v>
      </c>
      <c r="B410" s="4" t="s">
        <v>5873</v>
      </c>
      <c r="C410" s="58">
        <v>5550.09</v>
      </c>
      <c r="D410" s="58">
        <v>5550.09</v>
      </c>
      <c r="E410" s="5" t="s">
        <v>12</v>
      </c>
      <c r="F410" s="4" t="s">
        <v>5874</v>
      </c>
      <c r="G410" s="4" t="s">
        <v>12345</v>
      </c>
      <c r="H410" s="4" t="s">
        <v>11903</v>
      </c>
      <c r="I410" s="66" t="s">
        <v>5875</v>
      </c>
      <c r="J410" s="35" t="s">
        <v>69</v>
      </c>
    </row>
    <row r="411" spans="1:10" ht="42" x14ac:dyDescent="0.25">
      <c r="A411" s="36">
        <v>406</v>
      </c>
      <c r="B411" s="4" t="s">
        <v>5876</v>
      </c>
      <c r="C411" s="58">
        <v>18174</v>
      </c>
      <c r="D411" s="58">
        <v>18174</v>
      </c>
      <c r="E411" s="5" t="s">
        <v>12</v>
      </c>
      <c r="F411" s="4" t="s">
        <v>5877</v>
      </c>
      <c r="G411" s="4" t="s">
        <v>12346</v>
      </c>
      <c r="H411" s="4" t="s">
        <v>11903</v>
      </c>
      <c r="I411" s="66">
        <v>3000056822</v>
      </c>
      <c r="J411" s="35" t="s">
        <v>69</v>
      </c>
    </row>
    <row r="412" spans="1:10" ht="42" x14ac:dyDescent="0.25">
      <c r="A412" s="36">
        <v>407</v>
      </c>
      <c r="B412" s="4" t="s">
        <v>5878</v>
      </c>
      <c r="C412" s="58">
        <v>7544.18</v>
      </c>
      <c r="D412" s="58">
        <v>7544.18</v>
      </c>
      <c r="E412" s="5" t="s">
        <v>12</v>
      </c>
      <c r="F412" s="4" t="s">
        <v>5879</v>
      </c>
      <c r="G412" s="4" t="s">
        <v>12347</v>
      </c>
      <c r="H412" s="4" t="s">
        <v>11903</v>
      </c>
      <c r="I412" s="66" t="s">
        <v>5880</v>
      </c>
      <c r="J412" s="35" t="s">
        <v>69</v>
      </c>
    </row>
    <row r="413" spans="1:10" ht="42" x14ac:dyDescent="0.25">
      <c r="A413" s="36">
        <v>408</v>
      </c>
      <c r="B413" s="4" t="s">
        <v>5881</v>
      </c>
      <c r="C413" s="58">
        <v>4226.5</v>
      </c>
      <c r="D413" s="58">
        <v>4226.5</v>
      </c>
      <c r="E413" s="5" t="s">
        <v>12</v>
      </c>
      <c r="F413" s="4" t="s">
        <v>5882</v>
      </c>
      <c r="G413" s="4" t="s">
        <v>12348</v>
      </c>
      <c r="H413" s="4" t="s">
        <v>11903</v>
      </c>
      <c r="I413" s="66" t="s">
        <v>5883</v>
      </c>
      <c r="J413" s="35" t="s">
        <v>69</v>
      </c>
    </row>
    <row r="414" spans="1:10" ht="42" x14ac:dyDescent="0.25">
      <c r="A414" s="36">
        <v>409</v>
      </c>
      <c r="B414" s="4" t="s">
        <v>5884</v>
      </c>
      <c r="C414" s="58">
        <v>5380</v>
      </c>
      <c r="D414" s="58">
        <v>5380</v>
      </c>
      <c r="E414" s="5" t="s">
        <v>12</v>
      </c>
      <c r="F414" s="4" t="s">
        <v>5885</v>
      </c>
      <c r="G414" s="4" t="s">
        <v>12349</v>
      </c>
      <c r="H414" s="4" t="s">
        <v>11903</v>
      </c>
      <c r="I414" s="66" t="s">
        <v>5886</v>
      </c>
      <c r="J414" s="35" t="s">
        <v>69</v>
      </c>
    </row>
    <row r="415" spans="1:10" ht="42" x14ac:dyDescent="0.25">
      <c r="A415" s="36">
        <v>410</v>
      </c>
      <c r="B415" s="10" t="s">
        <v>7592</v>
      </c>
      <c r="C415" s="81">
        <v>77605</v>
      </c>
      <c r="D415" s="81">
        <v>77605</v>
      </c>
      <c r="E415" s="11" t="s">
        <v>12</v>
      </c>
      <c r="F415" s="12" t="s">
        <v>12893</v>
      </c>
      <c r="G415" s="12" t="s">
        <v>12350</v>
      </c>
      <c r="H415" s="4" t="s">
        <v>11903</v>
      </c>
      <c r="I415" s="52">
        <v>3000055295</v>
      </c>
      <c r="J415" s="41" t="s">
        <v>69</v>
      </c>
    </row>
    <row r="416" spans="1:10" ht="63" x14ac:dyDescent="0.25">
      <c r="A416" s="36">
        <v>411</v>
      </c>
      <c r="B416" s="10" t="s">
        <v>7634</v>
      </c>
      <c r="C416" s="81">
        <v>71690</v>
      </c>
      <c r="D416" s="81">
        <v>71690</v>
      </c>
      <c r="E416" s="11" t="s">
        <v>12</v>
      </c>
      <c r="F416" s="12" t="s">
        <v>7635</v>
      </c>
      <c r="G416" s="12" t="s">
        <v>12351</v>
      </c>
      <c r="H416" s="4" t="s">
        <v>11903</v>
      </c>
      <c r="I416" s="52">
        <v>3000055292</v>
      </c>
      <c r="J416" s="41" t="s">
        <v>69</v>
      </c>
    </row>
    <row r="417" spans="1:10" ht="42" x14ac:dyDescent="0.25">
      <c r="A417" s="36">
        <v>412</v>
      </c>
      <c r="B417" s="4" t="s">
        <v>8792</v>
      </c>
      <c r="C417" s="58">
        <v>18900</v>
      </c>
      <c r="D417" s="58">
        <v>18900</v>
      </c>
      <c r="E417" s="22" t="s">
        <v>12</v>
      </c>
      <c r="F417" s="4" t="s">
        <v>12887</v>
      </c>
      <c r="G417" s="4" t="s">
        <v>12059</v>
      </c>
      <c r="H417" s="4" t="s">
        <v>11903</v>
      </c>
      <c r="I417" s="66">
        <v>3000055300</v>
      </c>
      <c r="J417" s="35" t="s">
        <v>69</v>
      </c>
    </row>
    <row r="418" spans="1:10" ht="42" x14ac:dyDescent="0.25">
      <c r="A418" s="36">
        <v>413</v>
      </c>
      <c r="B418" s="4" t="s">
        <v>8879</v>
      </c>
      <c r="C418" s="58">
        <v>16980</v>
      </c>
      <c r="D418" s="58">
        <v>16980</v>
      </c>
      <c r="E418" s="22" t="s">
        <v>12</v>
      </c>
      <c r="F418" s="4" t="s">
        <v>12892</v>
      </c>
      <c r="G418" s="4" t="s">
        <v>12140</v>
      </c>
      <c r="H418" s="4" t="s">
        <v>11903</v>
      </c>
      <c r="I418" s="66">
        <v>3000055301</v>
      </c>
      <c r="J418" s="35" t="s">
        <v>69</v>
      </c>
    </row>
    <row r="419" spans="1:10" ht="42" x14ac:dyDescent="0.25">
      <c r="A419" s="36">
        <v>414</v>
      </c>
      <c r="B419" s="4" t="s">
        <v>8792</v>
      </c>
      <c r="C419" s="58">
        <v>29700</v>
      </c>
      <c r="D419" s="58">
        <v>29700</v>
      </c>
      <c r="E419" s="22" t="s">
        <v>12</v>
      </c>
      <c r="F419" s="4" t="s">
        <v>12885</v>
      </c>
      <c r="G419" s="4" t="s">
        <v>12063</v>
      </c>
      <c r="H419" s="4" t="s">
        <v>11903</v>
      </c>
      <c r="I419" s="66">
        <v>3000055302</v>
      </c>
      <c r="J419" s="35" t="s">
        <v>69</v>
      </c>
    </row>
    <row r="420" spans="1:10" ht="42" x14ac:dyDescent="0.25">
      <c r="A420" s="36">
        <v>415</v>
      </c>
      <c r="B420" s="4" t="s">
        <v>8792</v>
      </c>
      <c r="C420" s="58">
        <v>29700</v>
      </c>
      <c r="D420" s="58">
        <v>29700</v>
      </c>
      <c r="E420" s="22" t="s">
        <v>12</v>
      </c>
      <c r="F420" s="4" t="s">
        <v>12885</v>
      </c>
      <c r="G420" s="4" t="s">
        <v>12063</v>
      </c>
      <c r="H420" s="4" t="s">
        <v>11903</v>
      </c>
      <c r="I420" s="66">
        <v>3000055304</v>
      </c>
      <c r="J420" s="35" t="s">
        <v>69</v>
      </c>
    </row>
    <row r="421" spans="1:10" ht="42" x14ac:dyDescent="0.25">
      <c r="A421" s="36">
        <v>416</v>
      </c>
      <c r="B421" s="4" t="s">
        <v>8879</v>
      </c>
      <c r="C421" s="58">
        <v>16980</v>
      </c>
      <c r="D421" s="58">
        <v>16980</v>
      </c>
      <c r="E421" s="22" t="s">
        <v>12</v>
      </c>
      <c r="F421" s="4" t="s">
        <v>12892</v>
      </c>
      <c r="G421" s="4" t="s">
        <v>12140</v>
      </c>
      <c r="H421" s="4" t="s">
        <v>11903</v>
      </c>
      <c r="I421" s="66">
        <v>3000055305</v>
      </c>
      <c r="J421" s="35" t="s">
        <v>69</v>
      </c>
    </row>
    <row r="422" spans="1:10" ht="42" x14ac:dyDescent="0.25">
      <c r="A422" s="36">
        <v>417</v>
      </c>
      <c r="B422" s="4" t="s">
        <v>8792</v>
      </c>
      <c r="C422" s="58">
        <v>18900</v>
      </c>
      <c r="D422" s="58">
        <v>18900</v>
      </c>
      <c r="E422" s="22" t="s">
        <v>12</v>
      </c>
      <c r="F422" s="4" t="s">
        <v>12887</v>
      </c>
      <c r="G422" s="4" t="s">
        <v>12059</v>
      </c>
      <c r="H422" s="4" t="s">
        <v>11903</v>
      </c>
      <c r="I422" s="66">
        <v>3000055306</v>
      </c>
      <c r="J422" s="35" t="s">
        <v>69</v>
      </c>
    </row>
    <row r="423" spans="1:10" ht="42" x14ac:dyDescent="0.25">
      <c r="A423" s="36">
        <v>418</v>
      </c>
      <c r="B423" s="4" t="s">
        <v>8879</v>
      </c>
      <c r="C423" s="58">
        <v>16980</v>
      </c>
      <c r="D423" s="58">
        <v>16980</v>
      </c>
      <c r="E423" s="22" t="s">
        <v>12</v>
      </c>
      <c r="F423" s="4" t="s">
        <v>12892</v>
      </c>
      <c r="G423" s="4" t="s">
        <v>12140</v>
      </c>
      <c r="H423" s="4" t="s">
        <v>11903</v>
      </c>
      <c r="I423" s="66">
        <v>3000055307</v>
      </c>
      <c r="J423" s="35" t="s">
        <v>69</v>
      </c>
    </row>
    <row r="424" spans="1:10" ht="42" x14ac:dyDescent="0.25">
      <c r="A424" s="36">
        <v>419</v>
      </c>
      <c r="B424" s="4" t="s">
        <v>8792</v>
      </c>
      <c r="C424" s="58">
        <v>29700</v>
      </c>
      <c r="D424" s="58">
        <v>29700</v>
      </c>
      <c r="E424" s="22" t="s">
        <v>12</v>
      </c>
      <c r="F424" s="4" t="s">
        <v>12885</v>
      </c>
      <c r="G424" s="4" t="s">
        <v>12063</v>
      </c>
      <c r="H424" s="4" t="s">
        <v>11903</v>
      </c>
      <c r="I424" s="66">
        <v>3000055309</v>
      </c>
      <c r="J424" s="35" t="s">
        <v>69</v>
      </c>
    </row>
    <row r="425" spans="1:10" ht="42" x14ac:dyDescent="0.25">
      <c r="A425" s="36">
        <v>420</v>
      </c>
      <c r="B425" s="4" t="s">
        <v>8792</v>
      </c>
      <c r="C425" s="58">
        <v>29700</v>
      </c>
      <c r="D425" s="58">
        <v>29700</v>
      </c>
      <c r="E425" s="22" t="s">
        <v>12</v>
      </c>
      <c r="F425" s="4" t="s">
        <v>12885</v>
      </c>
      <c r="G425" s="4" t="s">
        <v>12063</v>
      </c>
      <c r="H425" s="4" t="s">
        <v>11903</v>
      </c>
      <c r="I425" s="66">
        <v>3000055310</v>
      </c>
      <c r="J425" s="35" t="s">
        <v>69</v>
      </c>
    </row>
    <row r="426" spans="1:10" ht="42" x14ac:dyDescent="0.25">
      <c r="A426" s="36">
        <v>421</v>
      </c>
      <c r="B426" s="4" t="s">
        <v>8842</v>
      </c>
      <c r="C426" s="58">
        <v>18112</v>
      </c>
      <c r="D426" s="58">
        <v>18112</v>
      </c>
      <c r="E426" s="22" t="s">
        <v>12</v>
      </c>
      <c r="F426" s="4" t="s">
        <v>12888</v>
      </c>
      <c r="G426" s="4" t="s">
        <v>12135</v>
      </c>
      <c r="H426" s="4" t="s">
        <v>11903</v>
      </c>
      <c r="I426" s="66">
        <v>3000055311</v>
      </c>
      <c r="J426" s="35" t="s">
        <v>69</v>
      </c>
    </row>
    <row r="427" spans="1:10" ht="42" x14ac:dyDescent="0.25">
      <c r="A427" s="36">
        <v>422</v>
      </c>
      <c r="B427" s="4" t="s">
        <v>8842</v>
      </c>
      <c r="C427" s="58">
        <v>18112</v>
      </c>
      <c r="D427" s="58">
        <v>18112</v>
      </c>
      <c r="E427" s="22" t="s">
        <v>12</v>
      </c>
      <c r="F427" s="4" t="s">
        <v>12888</v>
      </c>
      <c r="G427" s="4" t="s">
        <v>12135</v>
      </c>
      <c r="H427" s="4" t="s">
        <v>11903</v>
      </c>
      <c r="I427" s="66">
        <v>3000055314</v>
      </c>
      <c r="J427" s="35" t="s">
        <v>69</v>
      </c>
    </row>
    <row r="428" spans="1:10" ht="42" x14ac:dyDescent="0.25">
      <c r="A428" s="36">
        <v>423</v>
      </c>
      <c r="B428" s="4" t="s">
        <v>8792</v>
      </c>
      <c r="C428" s="58">
        <v>29700</v>
      </c>
      <c r="D428" s="83">
        <v>29700</v>
      </c>
      <c r="E428" s="36" t="s">
        <v>12</v>
      </c>
      <c r="F428" s="60" t="s">
        <v>12885</v>
      </c>
      <c r="G428" s="4" t="s">
        <v>12063</v>
      </c>
      <c r="H428" s="4" t="s">
        <v>11903</v>
      </c>
      <c r="I428" s="66">
        <v>3000055315</v>
      </c>
      <c r="J428" s="35" t="s">
        <v>69</v>
      </c>
    </row>
    <row r="429" spans="1:10" ht="42" x14ac:dyDescent="0.25">
      <c r="A429" s="36">
        <v>424</v>
      </c>
      <c r="B429" s="4" t="s">
        <v>8792</v>
      </c>
      <c r="C429" s="58">
        <v>18900</v>
      </c>
      <c r="D429" s="83">
        <v>18900</v>
      </c>
      <c r="E429" s="36" t="s">
        <v>12</v>
      </c>
      <c r="F429" s="60" t="s">
        <v>12887</v>
      </c>
      <c r="G429" s="4" t="s">
        <v>12059</v>
      </c>
      <c r="H429" s="4" t="s">
        <v>11903</v>
      </c>
      <c r="I429" s="66">
        <v>3000055316</v>
      </c>
      <c r="J429" s="35" t="s">
        <v>69</v>
      </c>
    </row>
    <row r="430" spans="1:10" ht="42" x14ac:dyDescent="0.25">
      <c r="A430" s="36">
        <v>425</v>
      </c>
      <c r="B430" s="4" t="s">
        <v>8842</v>
      </c>
      <c r="C430" s="58">
        <v>18112</v>
      </c>
      <c r="D430" s="83">
        <v>18112</v>
      </c>
      <c r="E430" s="36" t="s">
        <v>12</v>
      </c>
      <c r="F430" s="60" t="s">
        <v>12888</v>
      </c>
      <c r="G430" s="4" t="s">
        <v>12135</v>
      </c>
      <c r="H430" s="4" t="s">
        <v>11903</v>
      </c>
      <c r="I430" s="66">
        <v>3000055317</v>
      </c>
      <c r="J430" s="35" t="s">
        <v>69</v>
      </c>
    </row>
    <row r="431" spans="1:10" ht="42" x14ac:dyDescent="0.25">
      <c r="A431" s="36">
        <v>426</v>
      </c>
      <c r="B431" s="4" t="s">
        <v>11704</v>
      </c>
      <c r="C431" s="58">
        <v>15800</v>
      </c>
      <c r="D431" s="83">
        <v>15800</v>
      </c>
      <c r="E431" s="36" t="s">
        <v>12</v>
      </c>
      <c r="F431" s="60" t="s">
        <v>11705</v>
      </c>
      <c r="G431" s="4" t="s">
        <v>12352</v>
      </c>
      <c r="H431" s="4" t="s">
        <v>11903</v>
      </c>
      <c r="I431" s="66" t="s">
        <v>21</v>
      </c>
      <c r="J431" s="49" t="s">
        <v>69</v>
      </c>
    </row>
    <row r="432" spans="1:10" ht="42" x14ac:dyDescent="0.25">
      <c r="A432" s="36">
        <v>427</v>
      </c>
      <c r="B432" s="4" t="s">
        <v>11706</v>
      </c>
      <c r="C432" s="58">
        <v>2200</v>
      </c>
      <c r="D432" s="83">
        <v>2200</v>
      </c>
      <c r="E432" s="36" t="s">
        <v>12</v>
      </c>
      <c r="F432" s="60" t="s">
        <v>11707</v>
      </c>
      <c r="G432" s="4" t="s">
        <v>12353</v>
      </c>
      <c r="H432" s="4" t="s">
        <v>11903</v>
      </c>
      <c r="I432" s="66" t="s">
        <v>21</v>
      </c>
      <c r="J432" s="49" t="s">
        <v>69</v>
      </c>
    </row>
    <row r="433" spans="1:10" ht="42" x14ac:dyDescent="0.25">
      <c r="A433" s="36">
        <v>428</v>
      </c>
      <c r="B433" s="4" t="s">
        <v>12891</v>
      </c>
      <c r="C433" s="58">
        <v>176871</v>
      </c>
      <c r="D433" s="58">
        <v>176871</v>
      </c>
      <c r="E433" s="63" t="s">
        <v>12</v>
      </c>
      <c r="F433" s="4" t="s">
        <v>1520</v>
      </c>
      <c r="G433" s="4" t="s">
        <v>12354</v>
      </c>
      <c r="H433" s="4" t="s">
        <v>11903</v>
      </c>
      <c r="I433" s="66">
        <v>3000055392</v>
      </c>
      <c r="J433" s="48" t="s">
        <v>1521</v>
      </c>
    </row>
    <row r="434" spans="1:10" ht="42" x14ac:dyDescent="0.25">
      <c r="A434" s="36">
        <v>429</v>
      </c>
      <c r="B434" s="4" t="s">
        <v>1523</v>
      </c>
      <c r="C434" s="58">
        <v>3959</v>
      </c>
      <c r="D434" s="58">
        <v>3959</v>
      </c>
      <c r="E434" s="5" t="s">
        <v>12</v>
      </c>
      <c r="F434" s="4" t="s">
        <v>1524</v>
      </c>
      <c r="G434" s="4" t="s">
        <v>12355</v>
      </c>
      <c r="H434" s="4" t="s">
        <v>11903</v>
      </c>
      <c r="I434" s="66">
        <v>3000055390</v>
      </c>
      <c r="J434" s="48" t="s">
        <v>1521</v>
      </c>
    </row>
    <row r="435" spans="1:10" ht="42" x14ac:dyDescent="0.25">
      <c r="A435" s="36">
        <v>430</v>
      </c>
      <c r="B435" s="4" t="s">
        <v>1527</v>
      </c>
      <c r="C435" s="58">
        <v>1284</v>
      </c>
      <c r="D435" s="58">
        <v>1284</v>
      </c>
      <c r="E435" s="5" t="s">
        <v>12</v>
      </c>
      <c r="F435" s="4" t="s">
        <v>1528</v>
      </c>
      <c r="G435" s="4" t="s">
        <v>12356</v>
      </c>
      <c r="H435" s="4" t="s">
        <v>11903</v>
      </c>
      <c r="I435" s="66">
        <v>3000055385</v>
      </c>
      <c r="J435" s="48" t="s">
        <v>1521</v>
      </c>
    </row>
    <row r="436" spans="1:10" ht="63" x14ac:dyDescent="0.25">
      <c r="A436" s="36">
        <v>431</v>
      </c>
      <c r="B436" s="4" t="s">
        <v>2952</v>
      </c>
      <c r="C436" s="58">
        <v>15258.2</v>
      </c>
      <c r="D436" s="58">
        <v>15258.2</v>
      </c>
      <c r="E436" s="5" t="s">
        <v>12</v>
      </c>
      <c r="F436" s="4" t="s">
        <v>2953</v>
      </c>
      <c r="G436" s="4" t="s">
        <v>12357</v>
      </c>
      <c r="H436" s="4" t="s">
        <v>11903</v>
      </c>
      <c r="I436" s="66" t="s">
        <v>2954</v>
      </c>
      <c r="J436" s="35" t="s">
        <v>1521</v>
      </c>
    </row>
    <row r="437" spans="1:10" ht="42" x14ac:dyDescent="0.25">
      <c r="A437" s="36">
        <v>432</v>
      </c>
      <c r="B437" s="4" t="s">
        <v>2955</v>
      </c>
      <c r="C437" s="58">
        <v>3770</v>
      </c>
      <c r="D437" s="58">
        <v>3770</v>
      </c>
      <c r="E437" s="5" t="s">
        <v>12</v>
      </c>
      <c r="F437" s="4" t="s">
        <v>2956</v>
      </c>
      <c r="G437" s="4" t="s">
        <v>12358</v>
      </c>
      <c r="H437" s="4" t="s">
        <v>11903</v>
      </c>
      <c r="I437" s="66" t="s">
        <v>21</v>
      </c>
      <c r="J437" s="35" t="s">
        <v>1521</v>
      </c>
    </row>
    <row r="438" spans="1:10" ht="42" x14ac:dyDescent="0.25">
      <c r="A438" s="36">
        <v>433</v>
      </c>
      <c r="B438" s="4" t="s">
        <v>2957</v>
      </c>
      <c r="C438" s="58">
        <v>2996</v>
      </c>
      <c r="D438" s="58">
        <v>2996</v>
      </c>
      <c r="E438" s="5" t="s">
        <v>12</v>
      </c>
      <c r="F438" s="4" t="s">
        <v>2958</v>
      </c>
      <c r="G438" s="4" t="s">
        <v>12359</v>
      </c>
      <c r="H438" s="4" t="s">
        <v>11903</v>
      </c>
      <c r="I438" s="23">
        <v>3000055360</v>
      </c>
      <c r="J438" s="34" t="s">
        <v>1521</v>
      </c>
    </row>
    <row r="439" spans="1:10" ht="42" x14ac:dyDescent="0.25">
      <c r="A439" s="36">
        <v>434</v>
      </c>
      <c r="B439" s="4" t="s">
        <v>5220</v>
      </c>
      <c r="C439" s="58">
        <v>50000</v>
      </c>
      <c r="D439" s="58">
        <v>12500</v>
      </c>
      <c r="E439" s="5" t="s">
        <v>12</v>
      </c>
      <c r="F439" s="4" t="s">
        <v>12890</v>
      </c>
      <c r="G439" s="4" t="s">
        <v>12360</v>
      </c>
      <c r="H439" s="4" t="s">
        <v>11903</v>
      </c>
      <c r="I439" s="23">
        <v>3000055349</v>
      </c>
      <c r="J439" s="34" t="s">
        <v>1521</v>
      </c>
    </row>
    <row r="440" spans="1:10" ht="42" x14ac:dyDescent="0.25">
      <c r="A440" s="36">
        <v>435</v>
      </c>
      <c r="B440" s="4" t="s">
        <v>5887</v>
      </c>
      <c r="C440" s="58">
        <v>855.12</v>
      </c>
      <c r="D440" s="58">
        <v>855.12</v>
      </c>
      <c r="E440" s="5" t="s">
        <v>12</v>
      </c>
      <c r="F440" s="4" t="s">
        <v>5888</v>
      </c>
      <c r="G440" s="4" t="s">
        <v>12361</v>
      </c>
      <c r="H440" s="4" t="s">
        <v>11903</v>
      </c>
      <c r="I440" s="23" t="s">
        <v>5889</v>
      </c>
      <c r="J440" s="34" t="s">
        <v>1521</v>
      </c>
    </row>
    <row r="441" spans="1:10" ht="42" x14ac:dyDescent="0.25">
      <c r="A441" s="36">
        <v>436</v>
      </c>
      <c r="B441" s="4" t="s">
        <v>5887</v>
      </c>
      <c r="C441" s="58">
        <v>1475</v>
      </c>
      <c r="D441" s="58">
        <v>1475</v>
      </c>
      <c r="E441" s="5" t="s">
        <v>12</v>
      </c>
      <c r="F441" s="4" t="s">
        <v>5890</v>
      </c>
      <c r="G441" s="4" t="s">
        <v>12362</v>
      </c>
      <c r="H441" s="4" t="s">
        <v>11903</v>
      </c>
      <c r="I441" s="23" t="s">
        <v>21</v>
      </c>
      <c r="J441" s="34" t="s">
        <v>1521</v>
      </c>
    </row>
    <row r="442" spans="1:10" ht="42" x14ac:dyDescent="0.25">
      <c r="A442" s="36">
        <v>437</v>
      </c>
      <c r="B442" s="4" t="s">
        <v>5891</v>
      </c>
      <c r="C442" s="58">
        <v>396</v>
      </c>
      <c r="D442" s="58">
        <v>396</v>
      </c>
      <c r="E442" s="5" t="s">
        <v>12</v>
      </c>
      <c r="F442" s="4" t="s">
        <v>5892</v>
      </c>
      <c r="G442" s="4" t="s">
        <v>12363</v>
      </c>
      <c r="H442" s="4" t="s">
        <v>11903</v>
      </c>
      <c r="I442" s="23" t="s">
        <v>20051</v>
      </c>
      <c r="J442" s="34" t="s">
        <v>1521</v>
      </c>
    </row>
    <row r="443" spans="1:10" ht="42" x14ac:dyDescent="0.25">
      <c r="A443" s="36">
        <v>438</v>
      </c>
      <c r="B443" s="4" t="s">
        <v>5893</v>
      </c>
      <c r="C443" s="58">
        <v>203</v>
      </c>
      <c r="D443" s="58">
        <v>203</v>
      </c>
      <c r="E443" s="5" t="s">
        <v>12</v>
      </c>
      <c r="F443" s="4" t="s">
        <v>5894</v>
      </c>
      <c r="G443" s="4" t="s">
        <v>12364</v>
      </c>
      <c r="H443" s="4" t="s">
        <v>11903</v>
      </c>
      <c r="I443" s="23" t="s">
        <v>20052</v>
      </c>
      <c r="J443" s="34" t="s">
        <v>1521</v>
      </c>
    </row>
    <row r="444" spans="1:10" ht="42" x14ac:dyDescent="0.25">
      <c r="A444" s="36">
        <v>439</v>
      </c>
      <c r="B444" s="4" t="s">
        <v>5895</v>
      </c>
      <c r="C444" s="58">
        <v>270</v>
      </c>
      <c r="D444" s="58">
        <v>270</v>
      </c>
      <c r="E444" s="5" t="s">
        <v>12</v>
      </c>
      <c r="F444" s="4" t="s">
        <v>5896</v>
      </c>
      <c r="G444" s="4" t="s">
        <v>12365</v>
      </c>
      <c r="H444" s="4" t="s">
        <v>11903</v>
      </c>
      <c r="I444" s="23" t="s">
        <v>20056</v>
      </c>
      <c r="J444" s="34" t="s">
        <v>1521</v>
      </c>
    </row>
    <row r="445" spans="1:10" ht="42" x14ac:dyDescent="0.25">
      <c r="A445" s="36">
        <v>440</v>
      </c>
      <c r="B445" s="4" t="s">
        <v>5897</v>
      </c>
      <c r="C445" s="58">
        <v>1100</v>
      </c>
      <c r="D445" s="58">
        <v>1100</v>
      </c>
      <c r="E445" s="5" t="s">
        <v>12</v>
      </c>
      <c r="F445" s="4" t="s">
        <v>5898</v>
      </c>
      <c r="G445" s="4" t="s">
        <v>12366</v>
      </c>
      <c r="H445" s="4" t="s">
        <v>11903</v>
      </c>
      <c r="I445" s="23" t="s">
        <v>20057</v>
      </c>
      <c r="J445" s="34" t="s">
        <v>1521</v>
      </c>
    </row>
    <row r="446" spans="1:10" ht="42" x14ac:dyDescent="0.25">
      <c r="A446" s="36">
        <v>441</v>
      </c>
      <c r="B446" s="4" t="s">
        <v>5887</v>
      </c>
      <c r="C446" s="58">
        <v>312</v>
      </c>
      <c r="D446" s="58">
        <v>312</v>
      </c>
      <c r="E446" s="5" t="s">
        <v>12</v>
      </c>
      <c r="F446" s="4" t="s">
        <v>5899</v>
      </c>
      <c r="G446" s="4" t="s">
        <v>12367</v>
      </c>
      <c r="H446" s="4" t="s">
        <v>11903</v>
      </c>
      <c r="I446" s="23" t="s">
        <v>20058</v>
      </c>
      <c r="J446" s="34" t="s">
        <v>1521</v>
      </c>
    </row>
    <row r="447" spans="1:10" ht="42" x14ac:dyDescent="0.25">
      <c r="A447" s="36">
        <v>442</v>
      </c>
      <c r="B447" s="4" t="s">
        <v>7032</v>
      </c>
      <c r="C447" s="58">
        <v>9844</v>
      </c>
      <c r="D447" s="58">
        <v>9844</v>
      </c>
      <c r="E447" s="5" t="s">
        <v>12</v>
      </c>
      <c r="F447" s="4" t="s">
        <v>7033</v>
      </c>
      <c r="G447" s="4" t="s">
        <v>12368</v>
      </c>
      <c r="H447" s="4" t="s">
        <v>11903</v>
      </c>
      <c r="I447" s="23" t="s">
        <v>7000</v>
      </c>
      <c r="J447" s="47" t="s">
        <v>1521</v>
      </c>
    </row>
    <row r="448" spans="1:10" ht="42" x14ac:dyDescent="0.25">
      <c r="A448" s="36">
        <v>443</v>
      </c>
      <c r="B448" s="4" t="s">
        <v>8238</v>
      </c>
      <c r="C448" s="85">
        <v>34208.33</v>
      </c>
      <c r="D448" s="81">
        <v>34208.33</v>
      </c>
      <c r="E448" s="11" t="s">
        <v>12</v>
      </c>
      <c r="F448" s="12" t="s">
        <v>8239</v>
      </c>
      <c r="G448" s="12" t="s">
        <v>12369</v>
      </c>
      <c r="H448" s="4" t="s">
        <v>11903</v>
      </c>
      <c r="I448" s="23">
        <v>3000055778</v>
      </c>
      <c r="J448" s="51" t="s">
        <v>1521</v>
      </c>
    </row>
    <row r="449" spans="1:10" ht="42" x14ac:dyDescent="0.25">
      <c r="A449" s="36">
        <v>444</v>
      </c>
      <c r="B449" s="4" t="s">
        <v>8240</v>
      </c>
      <c r="C449" s="85">
        <v>18599</v>
      </c>
      <c r="D449" s="81">
        <v>18599</v>
      </c>
      <c r="E449" s="11" t="s">
        <v>12</v>
      </c>
      <c r="F449" s="12" t="s">
        <v>8241</v>
      </c>
      <c r="G449" s="12" t="s">
        <v>12370</v>
      </c>
      <c r="H449" s="4" t="s">
        <v>11903</v>
      </c>
      <c r="I449" s="23" t="s">
        <v>8242</v>
      </c>
      <c r="J449" s="51" t="s">
        <v>1521</v>
      </c>
    </row>
    <row r="450" spans="1:10" ht="42" x14ac:dyDescent="0.25">
      <c r="A450" s="36">
        <v>445</v>
      </c>
      <c r="B450" s="4" t="s">
        <v>8243</v>
      </c>
      <c r="C450" s="85">
        <v>180000</v>
      </c>
      <c r="D450" s="81">
        <v>180000</v>
      </c>
      <c r="E450" s="11" t="s">
        <v>12</v>
      </c>
      <c r="F450" s="12" t="s">
        <v>8244</v>
      </c>
      <c r="G450" s="12" t="s">
        <v>12371</v>
      </c>
      <c r="H450" s="4" t="s">
        <v>11903</v>
      </c>
      <c r="I450" s="23" t="s">
        <v>8245</v>
      </c>
      <c r="J450" s="51" t="s">
        <v>1521</v>
      </c>
    </row>
    <row r="451" spans="1:10" ht="42" x14ac:dyDescent="0.25">
      <c r="A451" s="36">
        <v>446</v>
      </c>
      <c r="B451" s="4" t="s">
        <v>8246</v>
      </c>
      <c r="C451" s="85">
        <v>52700</v>
      </c>
      <c r="D451" s="81">
        <v>52700</v>
      </c>
      <c r="E451" s="11" t="s">
        <v>12</v>
      </c>
      <c r="F451" s="12" t="s">
        <v>8247</v>
      </c>
      <c r="G451" s="12" t="s">
        <v>12372</v>
      </c>
      <c r="H451" s="4" t="s">
        <v>11903</v>
      </c>
      <c r="I451" s="23" t="s">
        <v>8248</v>
      </c>
      <c r="J451" s="51" t="s">
        <v>1521</v>
      </c>
    </row>
    <row r="452" spans="1:10" ht="42" x14ac:dyDescent="0.25">
      <c r="A452" s="36">
        <v>447</v>
      </c>
      <c r="B452" s="4" t="s">
        <v>39</v>
      </c>
      <c r="C452" s="58">
        <v>138</v>
      </c>
      <c r="D452" s="58">
        <v>138</v>
      </c>
      <c r="E452" s="5" t="s">
        <v>12</v>
      </c>
      <c r="F452" s="4" t="s">
        <v>12889</v>
      </c>
      <c r="G452" s="4" t="s">
        <v>12373</v>
      </c>
      <c r="H452" s="4" t="s">
        <v>11903</v>
      </c>
      <c r="I452" s="23" t="s">
        <v>8499</v>
      </c>
      <c r="J452" s="51" t="s">
        <v>1521</v>
      </c>
    </row>
    <row r="453" spans="1:10" ht="42" x14ac:dyDescent="0.25">
      <c r="A453" s="36">
        <v>448</v>
      </c>
      <c r="B453" s="4" t="s">
        <v>8792</v>
      </c>
      <c r="C453" s="58">
        <v>18900</v>
      </c>
      <c r="D453" s="58">
        <v>18900</v>
      </c>
      <c r="E453" s="22" t="s">
        <v>12</v>
      </c>
      <c r="F453" s="4" t="s">
        <v>12887</v>
      </c>
      <c r="G453" s="4" t="s">
        <v>12059</v>
      </c>
      <c r="H453" s="4" t="s">
        <v>11903</v>
      </c>
      <c r="I453" s="23">
        <v>3000055335</v>
      </c>
      <c r="J453" s="34" t="s">
        <v>1521</v>
      </c>
    </row>
    <row r="454" spans="1:10" ht="42" x14ac:dyDescent="0.25">
      <c r="A454" s="36">
        <v>449</v>
      </c>
      <c r="B454" s="4" t="s">
        <v>8792</v>
      </c>
      <c r="C454" s="58">
        <v>29700</v>
      </c>
      <c r="D454" s="58">
        <v>29700</v>
      </c>
      <c r="E454" s="22" t="s">
        <v>12</v>
      </c>
      <c r="F454" s="4" t="s">
        <v>12885</v>
      </c>
      <c r="G454" s="4" t="s">
        <v>12063</v>
      </c>
      <c r="H454" s="4" t="s">
        <v>11903</v>
      </c>
      <c r="I454" s="23">
        <v>3000055336</v>
      </c>
      <c r="J454" s="34" t="s">
        <v>1521</v>
      </c>
    </row>
    <row r="455" spans="1:10" ht="42" x14ac:dyDescent="0.25">
      <c r="A455" s="36">
        <v>450</v>
      </c>
      <c r="B455" s="4" t="s">
        <v>8842</v>
      </c>
      <c r="C455" s="58">
        <v>18112</v>
      </c>
      <c r="D455" s="58">
        <v>18112</v>
      </c>
      <c r="E455" s="22" t="s">
        <v>12</v>
      </c>
      <c r="F455" s="4" t="s">
        <v>12888</v>
      </c>
      <c r="G455" s="4" t="s">
        <v>12135</v>
      </c>
      <c r="H455" s="4" t="s">
        <v>11903</v>
      </c>
      <c r="I455" s="23">
        <v>3000055337</v>
      </c>
      <c r="J455" s="34" t="s">
        <v>1521</v>
      </c>
    </row>
    <row r="456" spans="1:10" ht="42" x14ac:dyDescent="0.25">
      <c r="A456" s="36">
        <v>451</v>
      </c>
      <c r="B456" s="4" t="s">
        <v>8792</v>
      </c>
      <c r="C456" s="58">
        <v>18900</v>
      </c>
      <c r="D456" s="58">
        <v>18900</v>
      </c>
      <c r="E456" s="22" t="s">
        <v>12</v>
      </c>
      <c r="F456" s="4" t="s">
        <v>12887</v>
      </c>
      <c r="G456" s="4" t="s">
        <v>12059</v>
      </c>
      <c r="H456" s="4" t="s">
        <v>11903</v>
      </c>
      <c r="I456" s="23">
        <v>3000055338</v>
      </c>
      <c r="J456" s="34" t="s">
        <v>1521</v>
      </c>
    </row>
    <row r="457" spans="1:10" ht="42" x14ac:dyDescent="0.25">
      <c r="A457" s="36">
        <v>452</v>
      </c>
      <c r="B457" s="4" t="s">
        <v>8792</v>
      </c>
      <c r="C457" s="58">
        <v>29700</v>
      </c>
      <c r="D457" s="58">
        <v>29700</v>
      </c>
      <c r="E457" s="22" t="s">
        <v>12</v>
      </c>
      <c r="F457" s="4" t="s">
        <v>12885</v>
      </c>
      <c r="G457" s="4" t="s">
        <v>12063</v>
      </c>
      <c r="H457" s="4" t="s">
        <v>11903</v>
      </c>
      <c r="I457" s="23">
        <v>3000055339</v>
      </c>
      <c r="J457" s="34" t="s">
        <v>1521</v>
      </c>
    </row>
    <row r="458" spans="1:10" ht="42" x14ac:dyDescent="0.25">
      <c r="A458" s="36">
        <v>453</v>
      </c>
      <c r="B458" s="4" t="s">
        <v>8842</v>
      </c>
      <c r="C458" s="58">
        <v>18395</v>
      </c>
      <c r="D458" s="58">
        <v>18395</v>
      </c>
      <c r="E458" s="22" t="s">
        <v>12</v>
      </c>
      <c r="F458" s="4" t="s">
        <v>12886</v>
      </c>
      <c r="G458" s="4" t="s">
        <v>12139</v>
      </c>
      <c r="H458" s="4" t="s">
        <v>11903</v>
      </c>
      <c r="I458" s="23">
        <v>3000055340</v>
      </c>
      <c r="J458" s="34" t="s">
        <v>1521</v>
      </c>
    </row>
    <row r="459" spans="1:10" ht="42" x14ac:dyDescent="0.25">
      <c r="A459" s="36">
        <v>454</v>
      </c>
      <c r="B459" s="4" t="s">
        <v>8792</v>
      </c>
      <c r="C459" s="58">
        <v>18900</v>
      </c>
      <c r="D459" s="58">
        <v>18900</v>
      </c>
      <c r="E459" s="22" t="s">
        <v>12</v>
      </c>
      <c r="F459" s="4" t="s">
        <v>12887</v>
      </c>
      <c r="G459" s="4" t="s">
        <v>12059</v>
      </c>
      <c r="H459" s="4" t="s">
        <v>11903</v>
      </c>
      <c r="I459" s="23">
        <v>3000055341</v>
      </c>
      <c r="J459" s="34" t="s">
        <v>1521</v>
      </c>
    </row>
    <row r="460" spans="1:10" ht="42" x14ac:dyDescent="0.25">
      <c r="A460" s="36">
        <v>455</v>
      </c>
      <c r="B460" s="4" t="s">
        <v>8792</v>
      </c>
      <c r="C460" s="58">
        <v>18900</v>
      </c>
      <c r="D460" s="58">
        <v>18900</v>
      </c>
      <c r="E460" s="22" t="s">
        <v>12</v>
      </c>
      <c r="F460" s="4" t="s">
        <v>12887</v>
      </c>
      <c r="G460" s="4" t="s">
        <v>12059</v>
      </c>
      <c r="H460" s="4" t="s">
        <v>11903</v>
      </c>
      <c r="I460" s="23">
        <v>3000055342</v>
      </c>
      <c r="J460" s="34" t="s">
        <v>1521</v>
      </c>
    </row>
    <row r="461" spans="1:10" ht="42" x14ac:dyDescent="0.25">
      <c r="A461" s="36">
        <v>456</v>
      </c>
      <c r="B461" s="4" t="s">
        <v>8842</v>
      </c>
      <c r="C461" s="58">
        <v>18395</v>
      </c>
      <c r="D461" s="58">
        <v>18395</v>
      </c>
      <c r="E461" s="22" t="s">
        <v>12</v>
      </c>
      <c r="F461" s="4" t="s">
        <v>12886</v>
      </c>
      <c r="G461" s="4" t="s">
        <v>12139</v>
      </c>
      <c r="H461" s="4" t="s">
        <v>11903</v>
      </c>
      <c r="I461" s="23">
        <v>3000055343</v>
      </c>
      <c r="J461" s="34" t="s">
        <v>1521</v>
      </c>
    </row>
    <row r="462" spans="1:10" ht="42" x14ac:dyDescent="0.25">
      <c r="A462" s="36">
        <v>457</v>
      </c>
      <c r="B462" s="4" t="s">
        <v>8792</v>
      </c>
      <c r="C462" s="58">
        <v>29700</v>
      </c>
      <c r="D462" s="58">
        <v>29700</v>
      </c>
      <c r="E462" s="22" t="s">
        <v>12</v>
      </c>
      <c r="F462" s="4" t="s">
        <v>12885</v>
      </c>
      <c r="G462" s="4" t="s">
        <v>12063</v>
      </c>
      <c r="H462" s="4" t="s">
        <v>11903</v>
      </c>
      <c r="I462" s="23">
        <v>3000055344</v>
      </c>
      <c r="J462" s="34" t="s">
        <v>1521</v>
      </c>
    </row>
    <row r="463" spans="1:10" ht="42" x14ac:dyDescent="0.25">
      <c r="A463" s="36">
        <v>458</v>
      </c>
      <c r="B463" s="4" t="s">
        <v>8792</v>
      </c>
      <c r="C463" s="58">
        <v>18900</v>
      </c>
      <c r="D463" s="58">
        <v>18900</v>
      </c>
      <c r="E463" s="22" t="s">
        <v>12</v>
      </c>
      <c r="F463" s="4" t="s">
        <v>12887</v>
      </c>
      <c r="G463" s="4" t="s">
        <v>12059</v>
      </c>
      <c r="H463" s="4" t="s">
        <v>11903</v>
      </c>
      <c r="I463" s="23">
        <v>3000055351</v>
      </c>
      <c r="J463" s="34" t="s">
        <v>1521</v>
      </c>
    </row>
    <row r="464" spans="1:10" ht="42" x14ac:dyDescent="0.25">
      <c r="A464" s="36">
        <v>459</v>
      </c>
      <c r="B464" s="4" t="s">
        <v>8792</v>
      </c>
      <c r="C464" s="58">
        <v>29700</v>
      </c>
      <c r="D464" s="58">
        <v>29700</v>
      </c>
      <c r="E464" s="22" t="s">
        <v>12</v>
      </c>
      <c r="F464" s="4" t="s">
        <v>12885</v>
      </c>
      <c r="G464" s="4" t="s">
        <v>12063</v>
      </c>
      <c r="H464" s="4" t="s">
        <v>11903</v>
      </c>
      <c r="I464" s="23">
        <v>3000055352</v>
      </c>
      <c r="J464" s="34" t="s">
        <v>1521</v>
      </c>
    </row>
    <row r="465" spans="1:10" ht="42" x14ac:dyDescent="0.25">
      <c r="A465" s="36">
        <v>460</v>
      </c>
      <c r="B465" s="4" t="s">
        <v>8842</v>
      </c>
      <c r="C465" s="58">
        <v>18395</v>
      </c>
      <c r="D465" s="58">
        <v>18395</v>
      </c>
      <c r="E465" s="22" t="s">
        <v>12</v>
      </c>
      <c r="F465" s="4" t="s">
        <v>12886</v>
      </c>
      <c r="G465" s="4" t="s">
        <v>12139</v>
      </c>
      <c r="H465" s="4" t="s">
        <v>11903</v>
      </c>
      <c r="I465" s="23">
        <v>3000055353</v>
      </c>
      <c r="J465" s="34" t="s">
        <v>1521</v>
      </c>
    </row>
    <row r="466" spans="1:10" ht="42" x14ac:dyDescent="0.25">
      <c r="A466" s="36">
        <v>461</v>
      </c>
      <c r="B466" s="4" t="s">
        <v>8842</v>
      </c>
      <c r="C466" s="58">
        <v>18395</v>
      </c>
      <c r="D466" s="58">
        <v>18395</v>
      </c>
      <c r="E466" s="22" t="s">
        <v>12</v>
      </c>
      <c r="F466" s="4" t="s">
        <v>12886</v>
      </c>
      <c r="G466" s="4" t="s">
        <v>12139</v>
      </c>
      <c r="H466" s="4" t="s">
        <v>11903</v>
      </c>
      <c r="I466" s="23">
        <v>3000055354</v>
      </c>
      <c r="J466" s="34" t="s">
        <v>1521</v>
      </c>
    </row>
    <row r="467" spans="1:10" ht="42" x14ac:dyDescent="0.25">
      <c r="A467" s="36">
        <v>462</v>
      </c>
      <c r="B467" s="4" t="s">
        <v>8792</v>
      </c>
      <c r="C467" s="58">
        <v>29700</v>
      </c>
      <c r="D467" s="58">
        <v>29700</v>
      </c>
      <c r="E467" s="22" t="s">
        <v>12</v>
      </c>
      <c r="F467" s="4" t="s">
        <v>12885</v>
      </c>
      <c r="G467" s="4" t="s">
        <v>12063</v>
      </c>
      <c r="H467" s="4" t="s">
        <v>11903</v>
      </c>
      <c r="I467" s="23">
        <v>3000055355</v>
      </c>
      <c r="J467" s="34" t="s">
        <v>1521</v>
      </c>
    </row>
    <row r="468" spans="1:10" ht="42" x14ac:dyDescent="0.25">
      <c r="A468" s="36">
        <v>463</v>
      </c>
      <c r="B468" s="4" t="s">
        <v>8792</v>
      </c>
      <c r="C468" s="58">
        <v>29700</v>
      </c>
      <c r="D468" s="58">
        <v>29700</v>
      </c>
      <c r="E468" s="22" t="s">
        <v>12</v>
      </c>
      <c r="F468" s="4" t="s">
        <v>12885</v>
      </c>
      <c r="G468" s="4" t="s">
        <v>12063</v>
      </c>
      <c r="H468" s="4" t="s">
        <v>11903</v>
      </c>
      <c r="I468" s="23">
        <v>3000055356</v>
      </c>
      <c r="J468" s="34" t="s">
        <v>1521</v>
      </c>
    </row>
    <row r="469" spans="1:10" ht="42" x14ac:dyDescent="0.25">
      <c r="A469" s="36">
        <v>464</v>
      </c>
      <c r="B469" s="4" t="s">
        <v>8792</v>
      </c>
      <c r="C469" s="58">
        <v>29700</v>
      </c>
      <c r="D469" s="58">
        <v>29700</v>
      </c>
      <c r="E469" s="22" t="s">
        <v>12</v>
      </c>
      <c r="F469" s="4" t="s">
        <v>12885</v>
      </c>
      <c r="G469" s="4" t="s">
        <v>12063</v>
      </c>
      <c r="H469" s="4" t="s">
        <v>11903</v>
      </c>
      <c r="I469" s="23">
        <v>3000055357</v>
      </c>
      <c r="J469" s="34" t="s">
        <v>1521</v>
      </c>
    </row>
    <row r="470" spans="1:10" ht="42" x14ac:dyDescent="0.25">
      <c r="A470" s="36">
        <v>465</v>
      </c>
      <c r="B470" s="4" t="s">
        <v>8792</v>
      </c>
      <c r="C470" s="58">
        <v>16800</v>
      </c>
      <c r="D470" s="58">
        <v>16800</v>
      </c>
      <c r="E470" s="22" t="s">
        <v>12</v>
      </c>
      <c r="F470" s="4" t="s">
        <v>12884</v>
      </c>
      <c r="G470" s="4" t="s">
        <v>12374</v>
      </c>
      <c r="H470" s="4" t="s">
        <v>11903</v>
      </c>
      <c r="I470" s="23">
        <v>3000055358</v>
      </c>
      <c r="J470" s="34" t="s">
        <v>1521</v>
      </c>
    </row>
    <row r="471" spans="1:10" ht="42" x14ac:dyDescent="0.25">
      <c r="A471" s="36">
        <v>466</v>
      </c>
      <c r="B471" s="4" t="s">
        <v>8880</v>
      </c>
      <c r="C471" s="58">
        <v>24440</v>
      </c>
      <c r="D471" s="58">
        <v>24440</v>
      </c>
      <c r="E471" s="22" t="s">
        <v>12</v>
      </c>
      <c r="F471" s="4" t="s">
        <v>12883</v>
      </c>
      <c r="G471" s="4" t="s">
        <v>12375</v>
      </c>
      <c r="H471" s="4" t="s">
        <v>11903</v>
      </c>
      <c r="I471" s="23">
        <v>3000055362</v>
      </c>
      <c r="J471" s="34" t="s">
        <v>1521</v>
      </c>
    </row>
    <row r="472" spans="1:10" ht="42" x14ac:dyDescent="0.25">
      <c r="A472" s="36">
        <v>467</v>
      </c>
      <c r="B472" s="4" t="s">
        <v>8881</v>
      </c>
      <c r="C472" s="58">
        <v>8025</v>
      </c>
      <c r="D472" s="83">
        <v>8025</v>
      </c>
      <c r="E472" s="36" t="s">
        <v>12</v>
      </c>
      <c r="F472" s="60" t="s">
        <v>12753</v>
      </c>
      <c r="G472" s="4" t="s">
        <v>12376</v>
      </c>
      <c r="H472" s="4" t="s">
        <v>11903</v>
      </c>
      <c r="I472" s="23">
        <v>3000055364</v>
      </c>
      <c r="J472" s="34" t="s">
        <v>1521</v>
      </c>
    </row>
    <row r="473" spans="1:10" ht="42" x14ac:dyDescent="0.25">
      <c r="A473" s="36">
        <v>468</v>
      </c>
      <c r="B473" s="4" t="s">
        <v>8882</v>
      </c>
      <c r="C473" s="58">
        <v>16480</v>
      </c>
      <c r="D473" s="83">
        <v>16480</v>
      </c>
      <c r="E473" s="36" t="s">
        <v>12</v>
      </c>
      <c r="F473" s="60" t="s">
        <v>12882</v>
      </c>
      <c r="G473" s="4" t="s">
        <v>12377</v>
      </c>
      <c r="H473" s="4" t="s">
        <v>11903</v>
      </c>
      <c r="I473" s="23">
        <v>3000055368</v>
      </c>
      <c r="J473" s="34" t="s">
        <v>1521</v>
      </c>
    </row>
    <row r="474" spans="1:10" ht="63" x14ac:dyDescent="0.25">
      <c r="A474" s="36">
        <v>469</v>
      </c>
      <c r="B474" s="25" t="s">
        <v>10433</v>
      </c>
      <c r="C474" s="82">
        <v>200000</v>
      </c>
      <c r="D474" s="85">
        <v>200000</v>
      </c>
      <c r="E474" s="64" t="s">
        <v>12</v>
      </c>
      <c r="F474" s="27" t="s">
        <v>12881</v>
      </c>
      <c r="G474" s="27" t="s">
        <v>12378</v>
      </c>
      <c r="H474" s="4" t="s">
        <v>11903</v>
      </c>
      <c r="I474" s="27" t="s">
        <v>10434</v>
      </c>
      <c r="J474" s="34" t="s">
        <v>1521</v>
      </c>
    </row>
    <row r="475" spans="1:10" ht="42" x14ac:dyDescent="0.25">
      <c r="A475" s="36">
        <v>470</v>
      </c>
      <c r="B475" s="4" t="s">
        <v>11708</v>
      </c>
      <c r="C475" s="58">
        <v>6955</v>
      </c>
      <c r="D475" s="83">
        <v>6955</v>
      </c>
      <c r="E475" s="36" t="s">
        <v>12</v>
      </c>
      <c r="F475" s="60" t="s">
        <v>11709</v>
      </c>
      <c r="G475" s="4" t="s">
        <v>12379</v>
      </c>
      <c r="H475" s="4" t="s">
        <v>11903</v>
      </c>
      <c r="I475" s="23" t="s">
        <v>21</v>
      </c>
      <c r="J475" s="51" t="s">
        <v>1521</v>
      </c>
    </row>
    <row r="476" spans="1:10" ht="63" x14ac:dyDescent="0.25">
      <c r="A476" s="36">
        <v>471</v>
      </c>
      <c r="B476" s="4" t="s">
        <v>12880</v>
      </c>
      <c r="C476" s="58">
        <v>1000</v>
      </c>
      <c r="D476" s="58">
        <v>1000</v>
      </c>
      <c r="E476" s="29" t="s">
        <v>12</v>
      </c>
      <c r="F476" s="4" t="s">
        <v>11710</v>
      </c>
      <c r="G476" s="4" t="s">
        <v>12380</v>
      </c>
      <c r="H476" s="4" t="s">
        <v>11903</v>
      </c>
      <c r="I476" s="23" t="s">
        <v>21</v>
      </c>
      <c r="J476" s="51" t="s">
        <v>1521</v>
      </c>
    </row>
    <row r="477" spans="1:10" ht="42" x14ac:dyDescent="0.25">
      <c r="A477" s="36">
        <v>472</v>
      </c>
      <c r="B477" s="4" t="s">
        <v>55</v>
      </c>
      <c r="C477" s="58">
        <v>4050</v>
      </c>
      <c r="D477" s="58">
        <v>4050</v>
      </c>
      <c r="E477" s="29" t="s">
        <v>12</v>
      </c>
      <c r="F477" s="4" t="s">
        <v>11711</v>
      </c>
      <c r="G477" s="4" t="s">
        <v>12381</v>
      </c>
      <c r="H477" s="4" t="s">
        <v>11903</v>
      </c>
      <c r="I477" s="23" t="s">
        <v>21</v>
      </c>
      <c r="J477" s="51" t="s">
        <v>1521</v>
      </c>
    </row>
    <row r="478" spans="1:10" ht="42" x14ac:dyDescent="0.25">
      <c r="A478" s="36">
        <v>473</v>
      </c>
      <c r="B478" s="4" t="s">
        <v>72</v>
      </c>
      <c r="C478" s="58">
        <v>13013</v>
      </c>
      <c r="D478" s="58">
        <v>13013</v>
      </c>
      <c r="E478" s="5" t="s">
        <v>12</v>
      </c>
      <c r="F478" s="4" t="s">
        <v>525</v>
      </c>
      <c r="G478" s="4" t="s">
        <v>12382</v>
      </c>
      <c r="H478" s="4" t="s">
        <v>11903</v>
      </c>
      <c r="I478" s="23" t="s">
        <v>526</v>
      </c>
      <c r="J478" s="1" t="s">
        <v>527</v>
      </c>
    </row>
    <row r="479" spans="1:10" ht="42" x14ac:dyDescent="0.25">
      <c r="A479" s="36">
        <v>474</v>
      </c>
      <c r="B479" s="4" t="s">
        <v>528</v>
      </c>
      <c r="C479" s="58">
        <v>8132</v>
      </c>
      <c r="D479" s="58">
        <v>8132</v>
      </c>
      <c r="E479" s="5" t="s">
        <v>12</v>
      </c>
      <c r="F479" s="4" t="s">
        <v>529</v>
      </c>
      <c r="G479" s="4" t="s">
        <v>12383</v>
      </c>
      <c r="H479" s="4" t="s">
        <v>11903</v>
      </c>
      <c r="I479" s="23" t="s">
        <v>530</v>
      </c>
      <c r="J479" s="1" t="s">
        <v>527</v>
      </c>
    </row>
    <row r="480" spans="1:10" ht="42" x14ac:dyDescent="0.25">
      <c r="A480" s="36">
        <v>475</v>
      </c>
      <c r="B480" s="4" t="s">
        <v>12879</v>
      </c>
      <c r="C480" s="58">
        <v>8025</v>
      </c>
      <c r="D480" s="58">
        <v>8025</v>
      </c>
      <c r="E480" s="5" t="s">
        <v>12</v>
      </c>
      <c r="F480" s="4" t="s">
        <v>531</v>
      </c>
      <c r="G480" s="4" t="s">
        <v>12384</v>
      </c>
      <c r="H480" s="4" t="s">
        <v>11903</v>
      </c>
      <c r="I480" s="23">
        <v>670250</v>
      </c>
      <c r="J480" s="1" t="s">
        <v>527</v>
      </c>
    </row>
    <row r="481" spans="1:10" ht="42" x14ac:dyDescent="0.25">
      <c r="A481" s="36">
        <v>476</v>
      </c>
      <c r="B481" s="4" t="s">
        <v>1357</v>
      </c>
      <c r="C481" s="58">
        <v>34000</v>
      </c>
      <c r="D481" s="58">
        <v>34000</v>
      </c>
      <c r="E481" s="5" t="s">
        <v>12</v>
      </c>
      <c r="F481" s="4" t="s">
        <v>1358</v>
      </c>
      <c r="G481" s="4" t="s">
        <v>12385</v>
      </c>
      <c r="H481" s="4" t="s">
        <v>11903</v>
      </c>
      <c r="I481" s="23">
        <v>3000055414</v>
      </c>
      <c r="J481" s="1" t="s">
        <v>527</v>
      </c>
    </row>
    <row r="482" spans="1:10" ht="63" x14ac:dyDescent="0.25">
      <c r="A482" s="36">
        <v>477</v>
      </c>
      <c r="B482" s="4" t="s">
        <v>12878</v>
      </c>
      <c r="C482" s="58">
        <v>374500</v>
      </c>
      <c r="D482" s="58">
        <v>374500</v>
      </c>
      <c r="E482" s="5" t="s">
        <v>12</v>
      </c>
      <c r="F482" s="4" t="s">
        <v>1620</v>
      </c>
      <c r="G482" s="4" t="s">
        <v>12386</v>
      </c>
      <c r="H482" s="4" t="s">
        <v>11903</v>
      </c>
      <c r="I482" s="23">
        <v>3000055426</v>
      </c>
      <c r="J482" s="45" t="s">
        <v>527</v>
      </c>
    </row>
    <row r="483" spans="1:10" ht="42" x14ac:dyDescent="0.25">
      <c r="A483" s="36">
        <v>478</v>
      </c>
      <c r="B483" s="4" t="s">
        <v>1628</v>
      </c>
      <c r="C483" s="58">
        <v>40800</v>
      </c>
      <c r="D483" s="58">
        <v>40800</v>
      </c>
      <c r="E483" s="5" t="s">
        <v>12</v>
      </c>
      <c r="F483" s="4" t="s">
        <v>1629</v>
      </c>
      <c r="G483" s="4" t="s">
        <v>12387</v>
      </c>
      <c r="H483" s="4" t="s">
        <v>11903</v>
      </c>
      <c r="I483" s="23">
        <v>3000055423</v>
      </c>
      <c r="J483" s="45" t="s">
        <v>527</v>
      </c>
    </row>
    <row r="484" spans="1:10" ht="63" x14ac:dyDescent="0.25">
      <c r="A484" s="36">
        <v>479</v>
      </c>
      <c r="B484" s="4" t="s">
        <v>12877</v>
      </c>
      <c r="C484" s="58">
        <v>13400</v>
      </c>
      <c r="D484" s="58">
        <v>13400</v>
      </c>
      <c r="E484" s="5" t="s">
        <v>12</v>
      </c>
      <c r="F484" s="4" t="s">
        <v>1630</v>
      </c>
      <c r="G484" s="4" t="s">
        <v>12388</v>
      </c>
      <c r="H484" s="4" t="s">
        <v>11903</v>
      </c>
      <c r="I484" s="23">
        <v>3000055422</v>
      </c>
      <c r="J484" s="45" t="s">
        <v>527</v>
      </c>
    </row>
    <row r="485" spans="1:10" ht="42" x14ac:dyDescent="0.25">
      <c r="A485" s="36">
        <v>480</v>
      </c>
      <c r="B485" s="4" t="s">
        <v>1631</v>
      </c>
      <c r="C485" s="58">
        <v>27000</v>
      </c>
      <c r="D485" s="58">
        <v>27000</v>
      </c>
      <c r="E485" s="5" t="s">
        <v>12</v>
      </c>
      <c r="F485" s="4" t="s">
        <v>1632</v>
      </c>
      <c r="G485" s="4" t="s">
        <v>12389</v>
      </c>
      <c r="H485" s="4" t="s">
        <v>11903</v>
      </c>
      <c r="I485" s="23">
        <v>3000055428</v>
      </c>
      <c r="J485" s="45" t="s">
        <v>527</v>
      </c>
    </row>
    <row r="486" spans="1:10" ht="63" x14ac:dyDescent="0.25">
      <c r="A486" s="36">
        <v>481</v>
      </c>
      <c r="B486" s="4" t="s">
        <v>1633</v>
      </c>
      <c r="C486" s="58">
        <v>490000</v>
      </c>
      <c r="D486" s="58">
        <v>490000</v>
      </c>
      <c r="E486" s="5" t="s">
        <v>12</v>
      </c>
      <c r="F486" s="4" t="s">
        <v>1634</v>
      </c>
      <c r="G486" s="4" t="s">
        <v>12390</v>
      </c>
      <c r="H486" s="4" t="s">
        <v>11903</v>
      </c>
      <c r="I486" s="23">
        <v>3000055853</v>
      </c>
      <c r="J486" s="45" t="s">
        <v>527</v>
      </c>
    </row>
    <row r="487" spans="1:10" ht="42" x14ac:dyDescent="0.25">
      <c r="A487" s="36">
        <v>482</v>
      </c>
      <c r="B487" s="4" t="s">
        <v>1635</v>
      </c>
      <c r="C487" s="58">
        <v>267100</v>
      </c>
      <c r="D487" s="58">
        <v>267100</v>
      </c>
      <c r="E487" s="5" t="s">
        <v>12</v>
      </c>
      <c r="F487" s="4" t="s">
        <v>1636</v>
      </c>
      <c r="G487" s="4" t="s">
        <v>12391</v>
      </c>
      <c r="H487" s="4" t="s">
        <v>11903</v>
      </c>
      <c r="I487" s="23">
        <v>3000055429</v>
      </c>
      <c r="J487" s="45" t="s">
        <v>527</v>
      </c>
    </row>
    <row r="488" spans="1:10" ht="42" x14ac:dyDescent="0.25">
      <c r="A488" s="36">
        <v>483</v>
      </c>
      <c r="B488" s="4" t="s">
        <v>1637</v>
      </c>
      <c r="C488" s="58">
        <v>128400</v>
      </c>
      <c r="D488" s="58">
        <v>128400</v>
      </c>
      <c r="E488" s="5" t="s">
        <v>12</v>
      </c>
      <c r="F488" s="4" t="s">
        <v>1638</v>
      </c>
      <c r="G488" s="4" t="s">
        <v>12392</v>
      </c>
      <c r="H488" s="4" t="s">
        <v>11903</v>
      </c>
      <c r="I488" s="23">
        <v>3000055418</v>
      </c>
      <c r="J488" s="45" t="s">
        <v>527</v>
      </c>
    </row>
    <row r="489" spans="1:10" ht="42" x14ac:dyDescent="0.25">
      <c r="A489" s="36">
        <v>484</v>
      </c>
      <c r="B489" s="4" t="s">
        <v>1643</v>
      </c>
      <c r="C489" s="58">
        <v>51700</v>
      </c>
      <c r="D489" s="58">
        <v>51700</v>
      </c>
      <c r="E489" s="5" t="s">
        <v>12</v>
      </c>
      <c r="F489" s="4" t="s">
        <v>1644</v>
      </c>
      <c r="G489" s="4" t="s">
        <v>12393</v>
      </c>
      <c r="H489" s="4" t="s">
        <v>11903</v>
      </c>
      <c r="I489" s="23">
        <v>3000055420</v>
      </c>
      <c r="J489" s="45" t="s">
        <v>527</v>
      </c>
    </row>
    <row r="490" spans="1:10" ht="42" x14ac:dyDescent="0.25">
      <c r="A490" s="36">
        <v>485</v>
      </c>
      <c r="B490" s="4" t="s">
        <v>2959</v>
      </c>
      <c r="C490" s="58">
        <v>16050</v>
      </c>
      <c r="D490" s="58">
        <v>16050</v>
      </c>
      <c r="E490" s="5" t="s">
        <v>12</v>
      </c>
      <c r="F490" s="4" t="s">
        <v>2960</v>
      </c>
      <c r="G490" s="4" t="s">
        <v>12394</v>
      </c>
      <c r="H490" s="4" t="s">
        <v>11903</v>
      </c>
      <c r="I490" s="23">
        <v>3000055432</v>
      </c>
      <c r="J490" s="34" t="s">
        <v>527</v>
      </c>
    </row>
    <row r="491" spans="1:10" ht="42" x14ac:dyDescent="0.25">
      <c r="A491" s="36">
        <v>486</v>
      </c>
      <c r="B491" s="4" t="s">
        <v>3433</v>
      </c>
      <c r="C491" s="58">
        <v>206023.15</v>
      </c>
      <c r="D491" s="58">
        <v>206023.15</v>
      </c>
      <c r="E491" s="5" t="s">
        <v>12</v>
      </c>
      <c r="F491" s="4" t="s">
        <v>3434</v>
      </c>
      <c r="G491" s="4" t="s">
        <v>12395</v>
      </c>
      <c r="H491" s="4" t="s">
        <v>11903</v>
      </c>
      <c r="I491" s="23" t="s">
        <v>3435</v>
      </c>
      <c r="J491" s="34" t="s">
        <v>527</v>
      </c>
    </row>
    <row r="492" spans="1:10" ht="42" x14ac:dyDescent="0.25">
      <c r="A492" s="36">
        <v>487</v>
      </c>
      <c r="B492" s="4" t="s">
        <v>3436</v>
      </c>
      <c r="C492" s="58">
        <v>34240</v>
      </c>
      <c r="D492" s="58">
        <v>34240</v>
      </c>
      <c r="E492" s="5" t="s">
        <v>12</v>
      </c>
      <c r="F492" s="4" t="s">
        <v>3437</v>
      </c>
      <c r="G492" s="4" t="s">
        <v>12396</v>
      </c>
      <c r="H492" s="4" t="s">
        <v>11903</v>
      </c>
      <c r="I492" s="23" t="s">
        <v>3438</v>
      </c>
      <c r="J492" s="34" t="s">
        <v>527</v>
      </c>
    </row>
    <row r="493" spans="1:10" ht="42" x14ac:dyDescent="0.25">
      <c r="A493" s="36">
        <v>488</v>
      </c>
      <c r="B493" s="4" t="s">
        <v>3439</v>
      </c>
      <c r="C493" s="58">
        <v>268400</v>
      </c>
      <c r="D493" s="58">
        <v>268400</v>
      </c>
      <c r="E493" s="5" t="s">
        <v>12</v>
      </c>
      <c r="F493" s="4" t="s">
        <v>3440</v>
      </c>
      <c r="G493" s="4" t="s">
        <v>12397</v>
      </c>
      <c r="H493" s="4" t="s">
        <v>11903</v>
      </c>
      <c r="I493" s="23" t="s">
        <v>3441</v>
      </c>
      <c r="J493" s="34" t="s">
        <v>527</v>
      </c>
    </row>
    <row r="494" spans="1:10" ht="42" x14ac:dyDescent="0.25">
      <c r="A494" s="36">
        <v>489</v>
      </c>
      <c r="B494" s="4" t="s">
        <v>3430</v>
      </c>
      <c r="C494" s="58">
        <v>73490</v>
      </c>
      <c r="D494" s="58">
        <v>73490</v>
      </c>
      <c r="E494" s="5" t="s">
        <v>12</v>
      </c>
      <c r="F494" s="4" t="s">
        <v>3442</v>
      </c>
      <c r="G494" s="4" t="s">
        <v>12398</v>
      </c>
      <c r="H494" s="4" t="s">
        <v>11903</v>
      </c>
      <c r="I494" s="23" t="s">
        <v>3443</v>
      </c>
      <c r="J494" s="34" t="s">
        <v>527</v>
      </c>
    </row>
    <row r="495" spans="1:10" ht="63" x14ac:dyDescent="0.25">
      <c r="A495" s="36">
        <v>490</v>
      </c>
      <c r="B495" s="4" t="s">
        <v>5226</v>
      </c>
      <c r="C495" s="58">
        <v>30000</v>
      </c>
      <c r="D495" s="58">
        <v>27207.96</v>
      </c>
      <c r="E495" s="5" t="s">
        <v>12</v>
      </c>
      <c r="F495" s="4" t="s">
        <v>12876</v>
      </c>
      <c r="G495" s="4" t="s">
        <v>12399</v>
      </c>
      <c r="H495" s="4" t="s">
        <v>11903</v>
      </c>
      <c r="I495" s="23">
        <v>3000055408</v>
      </c>
      <c r="J495" s="34" t="s">
        <v>527</v>
      </c>
    </row>
    <row r="496" spans="1:10" ht="42" x14ac:dyDescent="0.25">
      <c r="A496" s="36">
        <v>491</v>
      </c>
      <c r="B496" s="4" t="s">
        <v>5227</v>
      </c>
      <c r="C496" s="58">
        <v>3000</v>
      </c>
      <c r="D496" s="58">
        <v>1950</v>
      </c>
      <c r="E496" s="5" t="s">
        <v>12</v>
      </c>
      <c r="F496" s="4" t="s">
        <v>5228</v>
      </c>
      <c r="G496" s="4" t="s">
        <v>12400</v>
      </c>
      <c r="H496" s="4" t="s">
        <v>11903</v>
      </c>
      <c r="I496" s="23">
        <v>3000055417</v>
      </c>
      <c r="J496" s="34" t="s">
        <v>527</v>
      </c>
    </row>
    <row r="497" spans="1:10" ht="42" x14ac:dyDescent="0.25">
      <c r="A497" s="36">
        <v>492</v>
      </c>
      <c r="B497" s="4" t="s">
        <v>5900</v>
      </c>
      <c r="C497" s="58">
        <v>617</v>
      </c>
      <c r="D497" s="58">
        <v>617</v>
      </c>
      <c r="E497" s="5" t="s">
        <v>12</v>
      </c>
      <c r="F497" s="4" t="s">
        <v>5901</v>
      </c>
      <c r="G497" s="4" t="s">
        <v>12401</v>
      </c>
      <c r="H497" s="4" t="s">
        <v>11903</v>
      </c>
      <c r="I497" s="23" t="s">
        <v>5902</v>
      </c>
      <c r="J497" s="34" t="s">
        <v>527</v>
      </c>
    </row>
    <row r="498" spans="1:10" ht="42" x14ac:dyDescent="0.25">
      <c r="A498" s="36">
        <v>493</v>
      </c>
      <c r="B498" s="4" t="s">
        <v>5903</v>
      </c>
      <c r="C498" s="58">
        <v>438.15</v>
      </c>
      <c r="D498" s="58">
        <v>438.15</v>
      </c>
      <c r="E498" s="5" t="s">
        <v>12</v>
      </c>
      <c r="F498" s="4" t="s">
        <v>5904</v>
      </c>
      <c r="G498" s="4" t="s">
        <v>12402</v>
      </c>
      <c r="H498" s="4" t="s">
        <v>11903</v>
      </c>
      <c r="I498" s="23" t="s">
        <v>5905</v>
      </c>
      <c r="J498" s="34" t="s">
        <v>527</v>
      </c>
    </row>
    <row r="499" spans="1:10" ht="42" x14ac:dyDescent="0.25">
      <c r="A499" s="36">
        <v>494</v>
      </c>
      <c r="B499" s="4" t="s">
        <v>7034</v>
      </c>
      <c r="C499" s="58">
        <v>34347</v>
      </c>
      <c r="D499" s="58">
        <v>34347</v>
      </c>
      <c r="E499" s="5" t="s">
        <v>12</v>
      </c>
      <c r="F499" s="4" t="s">
        <v>7035</v>
      </c>
      <c r="G499" s="4" t="s">
        <v>12403</v>
      </c>
      <c r="H499" s="4" t="s">
        <v>11903</v>
      </c>
      <c r="I499" s="23">
        <v>3000055412</v>
      </c>
      <c r="J499" s="47" t="s">
        <v>527</v>
      </c>
    </row>
    <row r="500" spans="1:10" ht="42" x14ac:dyDescent="0.25">
      <c r="A500" s="36">
        <v>495</v>
      </c>
      <c r="B500" s="4" t="s">
        <v>7036</v>
      </c>
      <c r="C500" s="58">
        <v>990</v>
      </c>
      <c r="D500" s="58">
        <v>990</v>
      </c>
      <c r="E500" s="5" t="s">
        <v>12</v>
      </c>
      <c r="F500" s="4" t="s">
        <v>7037</v>
      </c>
      <c r="G500" s="4" t="s">
        <v>12404</v>
      </c>
      <c r="H500" s="4" t="s">
        <v>11903</v>
      </c>
      <c r="I500" s="23" t="s">
        <v>7000</v>
      </c>
      <c r="J500" s="23" t="s">
        <v>527</v>
      </c>
    </row>
    <row r="501" spans="1:10" ht="42" x14ac:dyDescent="0.25">
      <c r="A501" s="36">
        <v>496</v>
      </c>
      <c r="B501" s="4" t="s">
        <v>7038</v>
      </c>
      <c r="C501" s="58">
        <v>8346</v>
      </c>
      <c r="D501" s="58">
        <v>8346</v>
      </c>
      <c r="E501" s="5" t="s">
        <v>12</v>
      </c>
      <c r="F501" s="4" t="s">
        <v>7039</v>
      </c>
      <c r="G501" s="4" t="s">
        <v>12405</v>
      </c>
      <c r="H501" s="4" t="s">
        <v>11903</v>
      </c>
      <c r="I501" s="23" t="s">
        <v>7000</v>
      </c>
      <c r="J501" s="23" t="s">
        <v>527</v>
      </c>
    </row>
    <row r="502" spans="1:10" ht="42" x14ac:dyDescent="0.25">
      <c r="A502" s="36">
        <v>497</v>
      </c>
      <c r="B502" s="4" t="s">
        <v>7040</v>
      </c>
      <c r="C502" s="58">
        <v>6794.5</v>
      </c>
      <c r="D502" s="58">
        <v>6794.5</v>
      </c>
      <c r="E502" s="5" t="s">
        <v>12</v>
      </c>
      <c r="F502" s="4" t="s">
        <v>7041</v>
      </c>
      <c r="G502" s="4" t="s">
        <v>12406</v>
      </c>
      <c r="H502" s="4" t="s">
        <v>11903</v>
      </c>
      <c r="I502" s="23" t="s">
        <v>7000</v>
      </c>
      <c r="J502" s="23" t="s">
        <v>527</v>
      </c>
    </row>
    <row r="503" spans="1:10" ht="42" x14ac:dyDescent="0.25">
      <c r="A503" s="36">
        <v>498</v>
      </c>
      <c r="B503" s="4" t="s">
        <v>7042</v>
      </c>
      <c r="C503" s="58">
        <v>5467.7</v>
      </c>
      <c r="D503" s="58">
        <v>5467.7</v>
      </c>
      <c r="E503" s="5" t="s">
        <v>12</v>
      </c>
      <c r="F503" s="4" t="s">
        <v>7043</v>
      </c>
      <c r="G503" s="4" t="s">
        <v>12407</v>
      </c>
      <c r="H503" s="4" t="s">
        <v>11903</v>
      </c>
      <c r="I503" s="23" t="s">
        <v>7000</v>
      </c>
      <c r="J503" s="23" t="s">
        <v>527</v>
      </c>
    </row>
    <row r="504" spans="1:10" ht="42" x14ac:dyDescent="0.25">
      <c r="A504" s="36">
        <v>499</v>
      </c>
      <c r="B504" s="4" t="s">
        <v>12875</v>
      </c>
      <c r="C504" s="58">
        <v>5680</v>
      </c>
      <c r="D504" s="58">
        <v>5680</v>
      </c>
      <c r="E504" s="5" t="s">
        <v>12</v>
      </c>
      <c r="F504" s="4" t="s">
        <v>12874</v>
      </c>
      <c r="G504" s="4" t="s">
        <v>12408</v>
      </c>
      <c r="H504" s="4" t="s">
        <v>11903</v>
      </c>
      <c r="I504" s="23" t="s">
        <v>7000</v>
      </c>
      <c r="J504" s="23" t="s">
        <v>527</v>
      </c>
    </row>
    <row r="505" spans="1:10" ht="42" x14ac:dyDescent="0.25">
      <c r="A505" s="36">
        <v>500</v>
      </c>
      <c r="B505" s="10" t="s">
        <v>10552</v>
      </c>
      <c r="C505" s="81">
        <v>235400</v>
      </c>
      <c r="D505" s="81">
        <v>235400</v>
      </c>
      <c r="E505" s="11" t="s">
        <v>12</v>
      </c>
      <c r="F505" s="12" t="s">
        <v>10553</v>
      </c>
      <c r="G505" s="12" t="s">
        <v>12409</v>
      </c>
      <c r="H505" s="4" t="s">
        <v>11903</v>
      </c>
      <c r="I505" s="23">
        <v>3000055421</v>
      </c>
      <c r="J505" s="51" t="s">
        <v>527</v>
      </c>
    </row>
    <row r="506" spans="1:10" ht="42" x14ac:dyDescent="0.25">
      <c r="A506" s="36">
        <v>501</v>
      </c>
      <c r="B506" s="4" t="s">
        <v>10680</v>
      </c>
      <c r="C506" s="58">
        <v>4000</v>
      </c>
      <c r="D506" s="58">
        <v>4000</v>
      </c>
      <c r="E506" s="5" t="s">
        <v>12</v>
      </c>
      <c r="F506" s="10" t="s">
        <v>10681</v>
      </c>
      <c r="G506" s="4" t="s">
        <v>12410</v>
      </c>
      <c r="H506" s="4" t="s">
        <v>11903</v>
      </c>
      <c r="I506" s="23" t="s">
        <v>10679</v>
      </c>
      <c r="J506" s="51" t="s">
        <v>527</v>
      </c>
    </row>
    <row r="507" spans="1:10" ht="42" x14ac:dyDescent="0.25">
      <c r="A507" s="36">
        <v>502</v>
      </c>
      <c r="B507" s="4" t="s">
        <v>11712</v>
      </c>
      <c r="C507" s="58">
        <v>1250</v>
      </c>
      <c r="D507" s="58">
        <v>1250</v>
      </c>
      <c r="E507" s="29" t="s">
        <v>12</v>
      </c>
      <c r="F507" s="4" t="s">
        <v>11713</v>
      </c>
      <c r="G507" s="4" t="s">
        <v>12411</v>
      </c>
      <c r="H507" s="4" t="s">
        <v>11903</v>
      </c>
      <c r="I507" s="23" t="s">
        <v>21</v>
      </c>
      <c r="J507" s="51" t="s">
        <v>527</v>
      </c>
    </row>
    <row r="508" spans="1:10" ht="42" x14ac:dyDescent="0.25">
      <c r="A508" s="36">
        <v>503</v>
      </c>
      <c r="B508" s="4" t="s">
        <v>5214</v>
      </c>
      <c r="C508" s="58">
        <v>2000</v>
      </c>
      <c r="D508" s="58">
        <v>2000</v>
      </c>
      <c r="E508" s="5" t="s">
        <v>12</v>
      </c>
      <c r="F508" s="4" t="s">
        <v>5250</v>
      </c>
      <c r="G508" s="4" t="s">
        <v>12412</v>
      </c>
      <c r="H508" s="4" t="s">
        <v>11903</v>
      </c>
      <c r="I508" s="23" t="s">
        <v>20041</v>
      </c>
      <c r="J508" s="34" t="s">
        <v>5251</v>
      </c>
    </row>
    <row r="509" spans="1:10" ht="42" x14ac:dyDescent="0.25">
      <c r="A509" s="36">
        <v>504</v>
      </c>
      <c r="B509" s="4" t="s">
        <v>532</v>
      </c>
      <c r="C509" s="58">
        <v>3441.12</v>
      </c>
      <c r="D509" s="58">
        <v>3441.12</v>
      </c>
      <c r="E509" s="5" t="s">
        <v>12</v>
      </c>
      <c r="F509" s="4" t="s">
        <v>533</v>
      </c>
      <c r="G509" s="4" t="s">
        <v>12413</v>
      </c>
      <c r="H509" s="4" t="s">
        <v>11903</v>
      </c>
      <c r="I509" s="23" t="s">
        <v>534</v>
      </c>
      <c r="J509" s="1" t="s">
        <v>535</v>
      </c>
    </row>
    <row r="510" spans="1:10" ht="42" x14ac:dyDescent="0.25">
      <c r="A510" s="36">
        <v>505</v>
      </c>
      <c r="B510" s="4" t="s">
        <v>1560</v>
      </c>
      <c r="C510" s="58">
        <v>7310</v>
      </c>
      <c r="D510" s="58">
        <v>7310</v>
      </c>
      <c r="E510" s="5" t="s">
        <v>12</v>
      </c>
      <c r="F510" s="4" t="s">
        <v>1561</v>
      </c>
      <c r="G510" s="4" t="s">
        <v>12414</v>
      </c>
      <c r="H510" s="4" t="s">
        <v>11903</v>
      </c>
      <c r="I510" s="23">
        <v>81</v>
      </c>
      <c r="J510" s="45" t="s">
        <v>535</v>
      </c>
    </row>
    <row r="511" spans="1:10" ht="42" x14ac:dyDescent="0.25">
      <c r="A511" s="36">
        <v>506</v>
      </c>
      <c r="B511" s="4" t="s">
        <v>1597</v>
      </c>
      <c r="C511" s="58">
        <v>1000</v>
      </c>
      <c r="D511" s="58">
        <v>1000</v>
      </c>
      <c r="E511" s="5" t="s">
        <v>12</v>
      </c>
      <c r="F511" s="4" t="s">
        <v>1598</v>
      </c>
      <c r="G511" s="4" t="s">
        <v>12415</v>
      </c>
      <c r="H511" s="4" t="s">
        <v>11903</v>
      </c>
      <c r="I511" s="23">
        <v>88.1</v>
      </c>
      <c r="J511" s="45" t="s">
        <v>535</v>
      </c>
    </row>
    <row r="512" spans="1:10" ht="84" x14ac:dyDescent="0.25">
      <c r="A512" s="36">
        <v>507</v>
      </c>
      <c r="B512" s="4" t="s">
        <v>2961</v>
      </c>
      <c r="C512" s="58">
        <v>2800</v>
      </c>
      <c r="D512" s="58">
        <v>2800</v>
      </c>
      <c r="E512" s="5" t="s">
        <v>12</v>
      </c>
      <c r="F512" s="4" t="s">
        <v>2962</v>
      </c>
      <c r="G512" s="4" t="s">
        <v>12416</v>
      </c>
      <c r="H512" s="4" t="s">
        <v>11903</v>
      </c>
      <c r="I512" s="23" t="s">
        <v>21</v>
      </c>
      <c r="J512" s="34" t="s">
        <v>535</v>
      </c>
    </row>
    <row r="513" spans="1:10" ht="42" x14ac:dyDescent="0.25">
      <c r="A513" s="36">
        <v>508</v>
      </c>
      <c r="B513" s="4" t="s">
        <v>2963</v>
      </c>
      <c r="C513" s="58">
        <v>520</v>
      </c>
      <c r="D513" s="58">
        <v>520</v>
      </c>
      <c r="E513" s="5" t="s">
        <v>12</v>
      </c>
      <c r="F513" s="4" t="s">
        <v>2964</v>
      </c>
      <c r="G513" s="4" t="s">
        <v>12417</v>
      </c>
      <c r="H513" s="4" t="s">
        <v>11903</v>
      </c>
      <c r="I513" s="23" t="s">
        <v>21</v>
      </c>
      <c r="J513" s="34" t="s">
        <v>535</v>
      </c>
    </row>
    <row r="514" spans="1:10" ht="42" x14ac:dyDescent="0.25">
      <c r="A514" s="36">
        <v>509</v>
      </c>
      <c r="B514" s="4" t="s">
        <v>4766</v>
      </c>
      <c r="C514" s="58">
        <v>9000</v>
      </c>
      <c r="D514" s="58">
        <v>9000</v>
      </c>
      <c r="E514" s="5" t="s">
        <v>12</v>
      </c>
      <c r="F514" s="4" t="s">
        <v>4767</v>
      </c>
      <c r="G514" s="4" t="s">
        <v>12418</v>
      </c>
      <c r="H514" s="4" t="s">
        <v>11903</v>
      </c>
      <c r="I514" s="23" t="s">
        <v>4768</v>
      </c>
      <c r="J514" s="4" t="s">
        <v>535</v>
      </c>
    </row>
    <row r="515" spans="1:10" ht="42" x14ac:dyDescent="0.25">
      <c r="A515" s="36">
        <v>510</v>
      </c>
      <c r="B515" s="4" t="s">
        <v>1247</v>
      </c>
      <c r="C515" s="58">
        <v>5000</v>
      </c>
      <c r="D515" s="58">
        <v>4761.5</v>
      </c>
      <c r="E515" s="5" t="s">
        <v>12</v>
      </c>
      <c r="F515" s="4" t="s">
        <v>5223</v>
      </c>
      <c r="G515" s="4" t="s">
        <v>12419</v>
      </c>
      <c r="H515" s="4" t="s">
        <v>11903</v>
      </c>
      <c r="I515" s="23" t="s">
        <v>5224</v>
      </c>
      <c r="J515" s="34" t="s">
        <v>535</v>
      </c>
    </row>
    <row r="516" spans="1:10" ht="42" x14ac:dyDescent="0.25">
      <c r="A516" s="36">
        <v>511</v>
      </c>
      <c r="B516" s="4" t="s">
        <v>5229</v>
      </c>
      <c r="C516" s="58">
        <v>50000</v>
      </c>
      <c r="D516" s="58">
        <v>50000</v>
      </c>
      <c r="E516" s="5" t="s">
        <v>12</v>
      </c>
      <c r="F516" s="4" t="s">
        <v>12422</v>
      </c>
      <c r="G516" s="4" t="s">
        <v>12423</v>
      </c>
      <c r="H516" s="4" t="s">
        <v>11903</v>
      </c>
      <c r="I516" s="23">
        <v>3000055485</v>
      </c>
      <c r="J516" s="34" t="s">
        <v>535</v>
      </c>
    </row>
    <row r="517" spans="1:10" ht="42" x14ac:dyDescent="0.25">
      <c r="A517" s="36">
        <v>512</v>
      </c>
      <c r="B517" s="4" t="s">
        <v>5230</v>
      </c>
      <c r="C517" s="58">
        <v>18549.52</v>
      </c>
      <c r="D517" s="58">
        <v>18549.52</v>
      </c>
      <c r="E517" s="5" t="s">
        <v>12</v>
      </c>
      <c r="F517" s="4" t="s">
        <v>5231</v>
      </c>
      <c r="G517" s="4" t="s">
        <v>12420</v>
      </c>
      <c r="H517" s="4" t="s">
        <v>11903</v>
      </c>
      <c r="I517" s="23">
        <v>3000055487</v>
      </c>
      <c r="J517" s="34" t="s">
        <v>535</v>
      </c>
    </row>
    <row r="518" spans="1:10" ht="84" x14ac:dyDescent="0.25">
      <c r="A518" s="36">
        <v>513</v>
      </c>
      <c r="B518" s="4" t="s">
        <v>5234</v>
      </c>
      <c r="C518" s="58">
        <v>99200</v>
      </c>
      <c r="D518" s="58">
        <v>98199.25</v>
      </c>
      <c r="E518" s="5" t="s">
        <v>12</v>
      </c>
      <c r="F518" s="4" t="s">
        <v>12426</v>
      </c>
      <c r="G518" s="4" t="s">
        <v>12424</v>
      </c>
      <c r="H518" s="4" t="s">
        <v>11903</v>
      </c>
      <c r="I518" s="23" t="s">
        <v>12425</v>
      </c>
      <c r="J518" s="34" t="s">
        <v>535</v>
      </c>
    </row>
    <row r="519" spans="1:10" ht="63" x14ac:dyDescent="0.25">
      <c r="A519" s="36">
        <v>514</v>
      </c>
      <c r="B519" s="4" t="s">
        <v>5236</v>
      </c>
      <c r="C519" s="58">
        <v>27000</v>
      </c>
      <c r="D519" s="58">
        <v>25787</v>
      </c>
      <c r="E519" s="5" t="s">
        <v>12</v>
      </c>
      <c r="F519" s="4" t="s">
        <v>12427</v>
      </c>
      <c r="G519" s="4" t="s">
        <v>12421</v>
      </c>
      <c r="H519" s="4" t="s">
        <v>11903</v>
      </c>
      <c r="I519" s="23">
        <v>3000055475</v>
      </c>
      <c r="J519" s="34" t="s">
        <v>535</v>
      </c>
    </row>
    <row r="520" spans="1:10" ht="42" x14ac:dyDescent="0.25">
      <c r="A520" s="36">
        <v>515</v>
      </c>
      <c r="B520" s="4" t="s">
        <v>5240</v>
      </c>
      <c r="C520" s="58">
        <v>70000</v>
      </c>
      <c r="D520" s="58">
        <v>65270</v>
      </c>
      <c r="E520" s="5" t="s">
        <v>12</v>
      </c>
      <c r="F520" s="4" t="s">
        <v>5241</v>
      </c>
      <c r="G520" s="4" t="s">
        <v>12428</v>
      </c>
      <c r="H520" s="4" t="s">
        <v>11903</v>
      </c>
      <c r="I520" s="23">
        <v>3000055461</v>
      </c>
      <c r="J520" s="34" t="s">
        <v>535</v>
      </c>
    </row>
    <row r="521" spans="1:10" ht="42" x14ac:dyDescent="0.25">
      <c r="A521" s="36">
        <v>516</v>
      </c>
      <c r="B521" s="4" t="s">
        <v>5906</v>
      </c>
      <c r="C521" s="58">
        <v>930</v>
      </c>
      <c r="D521" s="58">
        <v>930</v>
      </c>
      <c r="E521" s="5" t="s">
        <v>12</v>
      </c>
      <c r="F521" s="4" t="s">
        <v>5907</v>
      </c>
      <c r="G521" s="4" t="s">
        <v>12429</v>
      </c>
      <c r="H521" s="4" t="s">
        <v>11903</v>
      </c>
      <c r="I521" s="23" t="s">
        <v>20059</v>
      </c>
      <c r="J521" s="34" t="s">
        <v>535</v>
      </c>
    </row>
    <row r="522" spans="1:10" ht="42" x14ac:dyDescent="0.25">
      <c r="A522" s="36">
        <v>517</v>
      </c>
      <c r="B522" s="4" t="s">
        <v>11923</v>
      </c>
      <c r="C522" s="58">
        <v>8500</v>
      </c>
      <c r="D522" s="58">
        <v>8500</v>
      </c>
      <c r="E522" s="5" t="s">
        <v>12</v>
      </c>
      <c r="F522" s="4" t="s">
        <v>5908</v>
      </c>
      <c r="G522" s="4" t="s">
        <v>12430</v>
      </c>
      <c r="H522" s="4" t="s">
        <v>11903</v>
      </c>
      <c r="I522" s="23">
        <v>3000055489</v>
      </c>
      <c r="J522" s="34" t="s">
        <v>535</v>
      </c>
    </row>
    <row r="523" spans="1:10" ht="42" x14ac:dyDescent="0.25">
      <c r="A523" s="36">
        <v>518</v>
      </c>
      <c r="B523" s="4" t="s">
        <v>5909</v>
      </c>
      <c r="C523" s="58">
        <v>807</v>
      </c>
      <c r="D523" s="58">
        <v>807</v>
      </c>
      <c r="E523" s="5" t="s">
        <v>12</v>
      </c>
      <c r="F523" s="4" t="s">
        <v>5910</v>
      </c>
      <c r="G523" s="4" t="s">
        <v>12431</v>
      </c>
      <c r="H523" s="4" t="s">
        <v>11903</v>
      </c>
      <c r="I523" s="23" t="s">
        <v>5911</v>
      </c>
      <c r="J523" s="34" t="s">
        <v>535</v>
      </c>
    </row>
    <row r="524" spans="1:10" ht="42" x14ac:dyDescent="0.25">
      <c r="A524" s="36">
        <v>519</v>
      </c>
      <c r="B524" s="4" t="s">
        <v>5912</v>
      </c>
      <c r="C524" s="58">
        <v>1890</v>
      </c>
      <c r="D524" s="58">
        <v>1890</v>
      </c>
      <c r="E524" s="5" t="s">
        <v>12</v>
      </c>
      <c r="F524" s="4" t="s">
        <v>5913</v>
      </c>
      <c r="G524" s="4" t="s">
        <v>12432</v>
      </c>
      <c r="H524" s="4" t="s">
        <v>11903</v>
      </c>
      <c r="I524" s="23" t="s">
        <v>5914</v>
      </c>
      <c r="J524" s="34" t="s">
        <v>535</v>
      </c>
    </row>
    <row r="525" spans="1:10" ht="42" x14ac:dyDescent="0.25">
      <c r="A525" s="36">
        <v>520</v>
      </c>
      <c r="B525" s="4" t="s">
        <v>5915</v>
      </c>
      <c r="C525" s="58">
        <v>836</v>
      </c>
      <c r="D525" s="58">
        <v>836</v>
      </c>
      <c r="E525" s="5" t="s">
        <v>12</v>
      </c>
      <c r="F525" s="4" t="s">
        <v>5916</v>
      </c>
      <c r="G525" s="4" t="s">
        <v>12433</v>
      </c>
      <c r="H525" s="4" t="s">
        <v>11903</v>
      </c>
      <c r="I525" s="23" t="s">
        <v>20057</v>
      </c>
      <c r="J525" s="34" t="s">
        <v>535</v>
      </c>
    </row>
    <row r="526" spans="1:10" ht="42" x14ac:dyDescent="0.25">
      <c r="A526" s="36">
        <v>521</v>
      </c>
      <c r="B526" s="4" t="s">
        <v>5917</v>
      </c>
      <c r="C526" s="58">
        <v>185</v>
      </c>
      <c r="D526" s="58">
        <v>185</v>
      </c>
      <c r="E526" s="5" t="s">
        <v>12</v>
      </c>
      <c r="F526" s="4" t="s">
        <v>5918</v>
      </c>
      <c r="G526" s="4" t="s">
        <v>12434</v>
      </c>
      <c r="H526" s="4" t="s">
        <v>11903</v>
      </c>
      <c r="I526" s="23" t="s">
        <v>20060</v>
      </c>
      <c r="J526" s="34" t="s">
        <v>535</v>
      </c>
    </row>
    <row r="527" spans="1:10" ht="42" x14ac:dyDescent="0.25">
      <c r="A527" s="36">
        <v>522</v>
      </c>
      <c r="B527" s="4" t="s">
        <v>5919</v>
      </c>
      <c r="C527" s="58">
        <v>426</v>
      </c>
      <c r="D527" s="58">
        <v>426</v>
      </c>
      <c r="E527" s="5" t="s">
        <v>12</v>
      </c>
      <c r="F527" s="4" t="s">
        <v>5920</v>
      </c>
      <c r="G527" s="4" t="s">
        <v>12435</v>
      </c>
      <c r="H527" s="4" t="s">
        <v>11903</v>
      </c>
      <c r="I527" s="23" t="s">
        <v>5921</v>
      </c>
      <c r="J527" s="34" t="s">
        <v>535</v>
      </c>
    </row>
    <row r="528" spans="1:10" ht="42" x14ac:dyDescent="0.25">
      <c r="A528" s="36">
        <v>523</v>
      </c>
      <c r="B528" s="4" t="s">
        <v>6796</v>
      </c>
      <c r="C528" s="58">
        <v>15360</v>
      </c>
      <c r="D528" s="58">
        <v>15360</v>
      </c>
      <c r="E528" s="5" t="s">
        <v>12</v>
      </c>
      <c r="F528" s="4" t="s">
        <v>6797</v>
      </c>
      <c r="G528" s="4" t="s">
        <v>12436</v>
      </c>
      <c r="H528" s="4" t="s">
        <v>11903</v>
      </c>
      <c r="I528" s="23" t="s">
        <v>11947</v>
      </c>
      <c r="J528" s="67" t="s">
        <v>535</v>
      </c>
    </row>
    <row r="529" spans="1:10" ht="42" x14ac:dyDescent="0.25">
      <c r="A529" s="36">
        <v>524</v>
      </c>
      <c r="B529" s="4" t="s">
        <v>6798</v>
      </c>
      <c r="C529" s="58">
        <v>44280</v>
      </c>
      <c r="D529" s="58">
        <v>44280</v>
      </c>
      <c r="E529" s="5" t="s">
        <v>12</v>
      </c>
      <c r="F529" s="4" t="s">
        <v>6799</v>
      </c>
      <c r="G529" s="4" t="s">
        <v>12437</v>
      </c>
      <c r="H529" s="4" t="s">
        <v>11903</v>
      </c>
      <c r="I529" s="66" t="s">
        <v>11948</v>
      </c>
      <c r="J529" s="35" t="s">
        <v>535</v>
      </c>
    </row>
    <row r="530" spans="1:10" ht="42" x14ac:dyDescent="0.25">
      <c r="A530" s="36">
        <v>525</v>
      </c>
      <c r="B530" s="10" t="s">
        <v>7598</v>
      </c>
      <c r="C530" s="81">
        <v>37008</v>
      </c>
      <c r="D530" s="81">
        <v>37008</v>
      </c>
      <c r="E530" s="11" t="s">
        <v>12</v>
      </c>
      <c r="F530" s="12" t="s">
        <v>7599</v>
      </c>
      <c r="G530" s="12" t="s">
        <v>12438</v>
      </c>
      <c r="H530" s="4" t="s">
        <v>11903</v>
      </c>
      <c r="I530" s="52">
        <v>3000055482</v>
      </c>
      <c r="J530" s="41" t="s">
        <v>535</v>
      </c>
    </row>
    <row r="531" spans="1:10" ht="63" x14ac:dyDescent="0.25">
      <c r="A531" s="36">
        <v>526</v>
      </c>
      <c r="B531" s="4" t="s">
        <v>75</v>
      </c>
      <c r="C531" s="58">
        <v>180000</v>
      </c>
      <c r="D531" s="58">
        <v>180000</v>
      </c>
      <c r="E531" s="5" t="s">
        <v>12</v>
      </c>
      <c r="F531" s="4" t="s">
        <v>76</v>
      </c>
      <c r="G531" s="4" t="s">
        <v>12439</v>
      </c>
      <c r="H531" s="4" t="s">
        <v>11903</v>
      </c>
      <c r="I531" s="66" t="s">
        <v>77</v>
      </c>
      <c r="J531" s="44" t="s">
        <v>78</v>
      </c>
    </row>
    <row r="532" spans="1:10" ht="63" x14ac:dyDescent="0.25">
      <c r="A532" s="36">
        <v>527</v>
      </c>
      <c r="B532" s="4" t="s">
        <v>79</v>
      </c>
      <c r="C532" s="58">
        <v>519000</v>
      </c>
      <c r="D532" s="58">
        <v>519000</v>
      </c>
      <c r="E532" s="5" t="s">
        <v>7</v>
      </c>
      <c r="F532" s="4" t="s">
        <v>80</v>
      </c>
      <c r="G532" s="4" t="s">
        <v>12440</v>
      </c>
      <c r="H532" s="4" t="s">
        <v>11903</v>
      </c>
      <c r="I532" s="66" t="s">
        <v>81</v>
      </c>
      <c r="J532" s="44" t="s">
        <v>78</v>
      </c>
    </row>
    <row r="533" spans="1:10" ht="42" x14ac:dyDescent="0.25">
      <c r="A533" s="36">
        <v>528</v>
      </c>
      <c r="B533" s="4" t="s">
        <v>1544</v>
      </c>
      <c r="C533" s="58">
        <v>40660</v>
      </c>
      <c r="D533" s="58">
        <v>40660</v>
      </c>
      <c r="E533" s="5" t="s">
        <v>12</v>
      </c>
      <c r="F533" s="4" t="s">
        <v>1545</v>
      </c>
      <c r="G533" s="4" t="s">
        <v>12441</v>
      </c>
      <c r="H533" s="4" t="s">
        <v>11903</v>
      </c>
      <c r="I533" s="66">
        <v>3000055530</v>
      </c>
      <c r="J533" s="48" t="s">
        <v>78</v>
      </c>
    </row>
    <row r="534" spans="1:10" ht="42" x14ac:dyDescent="0.25">
      <c r="A534" s="36">
        <v>529</v>
      </c>
      <c r="B534" s="4" t="s">
        <v>1562</v>
      </c>
      <c r="C534" s="58">
        <v>4494</v>
      </c>
      <c r="D534" s="58">
        <v>4494</v>
      </c>
      <c r="E534" s="5" t="s">
        <v>12</v>
      </c>
      <c r="F534" s="4" t="s">
        <v>1563</v>
      </c>
      <c r="G534" s="4" t="s">
        <v>12442</v>
      </c>
      <c r="H534" s="4" t="s">
        <v>11903</v>
      </c>
      <c r="I534" s="66">
        <v>82</v>
      </c>
      <c r="J534" s="48" t="s">
        <v>78</v>
      </c>
    </row>
    <row r="535" spans="1:10" ht="42" x14ac:dyDescent="0.25">
      <c r="A535" s="36">
        <v>530</v>
      </c>
      <c r="B535" s="4" t="s">
        <v>1564</v>
      </c>
      <c r="C535" s="58">
        <v>800</v>
      </c>
      <c r="D535" s="58">
        <v>800</v>
      </c>
      <c r="E535" s="5" t="s">
        <v>12</v>
      </c>
      <c r="F535" s="4" t="s">
        <v>1503</v>
      </c>
      <c r="G535" s="4" t="s">
        <v>12110</v>
      </c>
      <c r="H535" s="4" t="s">
        <v>11903</v>
      </c>
      <c r="I535" s="23">
        <v>83</v>
      </c>
      <c r="J535" s="70" t="s">
        <v>78</v>
      </c>
    </row>
    <row r="536" spans="1:10" ht="42" x14ac:dyDescent="0.25">
      <c r="A536" s="36">
        <v>531</v>
      </c>
      <c r="B536" s="4" t="s">
        <v>1565</v>
      </c>
      <c r="C536" s="58">
        <v>800</v>
      </c>
      <c r="D536" s="58">
        <v>800</v>
      </c>
      <c r="E536" s="5" t="s">
        <v>12</v>
      </c>
      <c r="F536" s="4" t="s">
        <v>1503</v>
      </c>
      <c r="G536" s="4" t="s">
        <v>12110</v>
      </c>
      <c r="H536" s="4" t="s">
        <v>11903</v>
      </c>
      <c r="I536" s="23">
        <v>84</v>
      </c>
      <c r="J536" s="45" t="s">
        <v>78</v>
      </c>
    </row>
    <row r="537" spans="1:10" ht="42" x14ac:dyDescent="0.25">
      <c r="A537" s="36">
        <v>532</v>
      </c>
      <c r="B537" s="4" t="s">
        <v>1588</v>
      </c>
      <c r="C537" s="58">
        <v>2889</v>
      </c>
      <c r="D537" s="58">
        <v>2889</v>
      </c>
      <c r="E537" s="5" t="s">
        <v>12</v>
      </c>
      <c r="F537" s="4" t="s">
        <v>1589</v>
      </c>
      <c r="G537" s="4" t="s">
        <v>12443</v>
      </c>
      <c r="H537" s="4" t="s">
        <v>11903</v>
      </c>
      <c r="I537" s="23">
        <v>96</v>
      </c>
      <c r="J537" s="45" t="s">
        <v>78</v>
      </c>
    </row>
    <row r="538" spans="1:10" ht="42" x14ac:dyDescent="0.25">
      <c r="A538" s="36">
        <v>533</v>
      </c>
      <c r="B538" s="4" t="s">
        <v>1590</v>
      </c>
      <c r="C538" s="58">
        <v>256.8</v>
      </c>
      <c r="D538" s="58">
        <v>256.8</v>
      </c>
      <c r="E538" s="5" t="s">
        <v>12</v>
      </c>
      <c r="F538" s="4" t="s">
        <v>1530</v>
      </c>
      <c r="G538" s="4" t="s">
        <v>12194</v>
      </c>
      <c r="H538" s="4" t="s">
        <v>11903</v>
      </c>
      <c r="I538" s="23">
        <v>97</v>
      </c>
      <c r="J538" s="45" t="s">
        <v>78</v>
      </c>
    </row>
    <row r="539" spans="1:10" ht="42" x14ac:dyDescent="0.25">
      <c r="A539" s="36">
        <v>534</v>
      </c>
      <c r="B539" s="4" t="s">
        <v>1591</v>
      </c>
      <c r="C539" s="58">
        <v>1995</v>
      </c>
      <c r="D539" s="58">
        <v>1995</v>
      </c>
      <c r="E539" s="5" t="s">
        <v>12</v>
      </c>
      <c r="F539" s="4" t="s">
        <v>1592</v>
      </c>
      <c r="G539" s="4" t="s">
        <v>12444</v>
      </c>
      <c r="H539" s="4" t="s">
        <v>11903</v>
      </c>
      <c r="I539" s="23">
        <v>87</v>
      </c>
      <c r="J539" s="45" t="s">
        <v>78</v>
      </c>
    </row>
    <row r="540" spans="1:10" ht="42" x14ac:dyDescent="0.25">
      <c r="A540" s="36">
        <v>535</v>
      </c>
      <c r="B540" s="4" t="s">
        <v>3444</v>
      </c>
      <c r="C540" s="58">
        <v>27416.61</v>
      </c>
      <c r="D540" s="58">
        <v>27416.61</v>
      </c>
      <c r="E540" s="5" t="s">
        <v>12</v>
      </c>
      <c r="F540" s="4" t="s">
        <v>3445</v>
      </c>
      <c r="G540" s="4" t="s">
        <v>12445</v>
      </c>
      <c r="H540" s="4" t="s">
        <v>11903</v>
      </c>
      <c r="I540" s="23" t="s">
        <v>3446</v>
      </c>
      <c r="J540" s="34" t="s">
        <v>78</v>
      </c>
    </row>
    <row r="541" spans="1:10" ht="42" x14ac:dyDescent="0.25">
      <c r="A541" s="36">
        <v>536</v>
      </c>
      <c r="B541" s="4" t="s">
        <v>3447</v>
      </c>
      <c r="C541" s="58">
        <v>116581.83</v>
      </c>
      <c r="D541" s="58">
        <v>116581.83</v>
      </c>
      <c r="E541" s="5" t="s">
        <v>12</v>
      </c>
      <c r="F541" s="4" t="s">
        <v>3448</v>
      </c>
      <c r="G541" s="4" t="s">
        <v>12446</v>
      </c>
      <c r="H541" s="4" t="s">
        <v>11903</v>
      </c>
      <c r="I541" s="23" t="s">
        <v>3449</v>
      </c>
      <c r="J541" s="34" t="s">
        <v>78</v>
      </c>
    </row>
    <row r="542" spans="1:10" ht="42" x14ac:dyDescent="0.25">
      <c r="A542" s="36">
        <v>537</v>
      </c>
      <c r="B542" s="4" t="s">
        <v>3450</v>
      </c>
      <c r="C542" s="58">
        <v>23350</v>
      </c>
      <c r="D542" s="58">
        <v>23350</v>
      </c>
      <c r="E542" s="5" t="s">
        <v>12</v>
      </c>
      <c r="F542" s="4" t="s">
        <v>3451</v>
      </c>
      <c r="G542" s="4" t="s">
        <v>12447</v>
      </c>
      <c r="H542" s="4" t="s">
        <v>11903</v>
      </c>
      <c r="I542" s="23" t="s">
        <v>3452</v>
      </c>
      <c r="J542" s="34" t="s">
        <v>78</v>
      </c>
    </row>
    <row r="543" spans="1:10" ht="42" x14ac:dyDescent="0.25">
      <c r="A543" s="36">
        <v>538</v>
      </c>
      <c r="B543" s="4" t="s">
        <v>4750</v>
      </c>
      <c r="C543" s="58">
        <v>5350</v>
      </c>
      <c r="D543" s="58">
        <v>5350</v>
      </c>
      <c r="E543" s="5" t="s">
        <v>12</v>
      </c>
      <c r="F543" s="4" t="s">
        <v>4761</v>
      </c>
      <c r="G543" s="4" t="s">
        <v>12448</v>
      </c>
      <c r="H543" s="4" t="s">
        <v>11903</v>
      </c>
      <c r="I543" s="23" t="s">
        <v>20061</v>
      </c>
      <c r="J543" s="4" t="s">
        <v>78</v>
      </c>
    </row>
    <row r="544" spans="1:10" ht="42" x14ac:dyDescent="0.25">
      <c r="A544" s="36">
        <v>539</v>
      </c>
      <c r="B544" s="4" t="s">
        <v>4764</v>
      </c>
      <c r="C544" s="58">
        <v>72150.100000000006</v>
      </c>
      <c r="D544" s="58">
        <v>72150.100000000006</v>
      </c>
      <c r="E544" s="5" t="s">
        <v>12</v>
      </c>
      <c r="F544" s="4" t="s">
        <v>4765</v>
      </c>
      <c r="G544" s="4" t="s">
        <v>12449</v>
      </c>
      <c r="H544" s="4" t="s">
        <v>11903</v>
      </c>
      <c r="I544" s="23" t="s">
        <v>20062</v>
      </c>
      <c r="J544" s="4" t="s">
        <v>78</v>
      </c>
    </row>
    <row r="545" spans="1:10" ht="42" x14ac:dyDescent="0.25">
      <c r="A545" s="36">
        <v>540</v>
      </c>
      <c r="B545" s="4" t="s">
        <v>4772</v>
      </c>
      <c r="C545" s="58">
        <v>9500</v>
      </c>
      <c r="D545" s="58">
        <v>9500</v>
      </c>
      <c r="E545" s="5" t="s">
        <v>12</v>
      </c>
      <c r="F545" s="4" t="s">
        <v>4773</v>
      </c>
      <c r="G545" s="4" t="s">
        <v>12450</v>
      </c>
      <c r="H545" s="4" t="s">
        <v>11903</v>
      </c>
      <c r="I545" s="23" t="s">
        <v>4774</v>
      </c>
      <c r="J545" s="4" t="s">
        <v>78</v>
      </c>
    </row>
    <row r="546" spans="1:10" ht="42" x14ac:dyDescent="0.25">
      <c r="A546" s="36">
        <v>541</v>
      </c>
      <c r="B546" s="4" t="s">
        <v>5235</v>
      </c>
      <c r="C546" s="58">
        <v>18500</v>
      </c>
      <c r="D546" s="58">
        <v>17976</v>
      </c>
      <c r="E546" s="5" t="s">
        <v>12</v>
      </c>
      <c r="F546" s="4" t="s">
        <v>12873</v>
      </c>
      <c r="G546" s="4" t="s">
        <v>12451</v>
      </c>
      <c r="H546" s="4" t="s">
        <v>11903</v>
      </c>
      <c r="I546" s="23">
        <v>3000055496</v>
      </c>
      <c r="J546" s="34" t="s">
        <v>78</v>
      </c>
    </row>
    <row r="547" spans="1:10" ht="42" x14ac:dyDescent="0.25">
      <c r="A547" s="36">
        <v>542</v>
      </c>
      <c r="B547" s="4" t="s">
        <v>5922</v>
      </c>
      <c r="C547" s="58">
        <v>640</v>
      </c>
      <c r="D547" s="58">
        <v>640</v>
      </c>
      <c r="E547" s="5" t="s">
        <v>12</v>
      </c>
      <c r="F547" s="4" t="s">
        <v>5923</v>
      </c>
      <c r="G547" s="4" t="s">
        <v>12452</v>
      </c>
      <c r="H547" s="4" t="s">
        <v>11903</v>
      </c>
      <c r="I547" s="23" t="s">
        <v>21</v>
      </c>
      <c r="J547" s="34" t="s">
        <v>78</v>
      </c>
    </row>
    <row r="548" spans="1:10" ht="42" x14ac:dyDescent="0.25">
      <c r="A548" s="36">
        <v>543</v>
      </c>
      <c r="B548" s="4" t="s">
        <v>5924</v>
      </c>
      <c r="C548" s="58">
        <v>818</v>
      </c>
      <c r="D548" s="58">
        <v>818</v>
      </c>
      <c r="E548" s="5" t="s">
        <v>12</v>
      </c>
      <c r="F548" s="4" t="s">
        <v>5925</v>
      </c>
      <c r="G548" s="4" t="s">
        <v>12453</v>
      </c>
      <c r="H548" s="4" t="s">
        <v>11903</v>
      </c>
      <c r="I548" s="23" t="s">
        <v>20052</v>
      </c>
      <c r="J548" s="34" t="s">
        <v>78</v>
      </c>
    </row>
    <row r="549" spans="1:10" ht="42" x14ac:dyDescent="0.25">
      <c r="A549" s="36">
        <v>544</v>
      </c>
      <c r="B549" s="4" t="s">
        <v>5887</v>
      </c>
      <c r="C549" s="58">
        <v>1045</v>
      </c>
      <c r="D549" s="58">
        <v>1045</v>
      </c>
      <c r="E549" s="5" t="s">
        <v>12</v>
      </c>
      <c r="F549" s="4" t="s">
        <v>5926</v>
      </c>
      <c r="G549" s="4" t="s">
        <v>12454</v>
      </c>
      <c r="H549" s="4" t="s">
        <v>11903</v>
      </c>
      <c r="I549" s="23" t="s">
        <v>5927</v>
      </c>
      <c r="J549" s="34" t="s">
        <v>78</v>
      </c>
    </row>
    <row r="550" spans="1:10" ht="42" x14ac:dyDescent="0.25">
      <c r="A550" s="36">
        <v>545</v>
      </c>
      <c r="B550" s="4" t="s">
        <v>5928</v>
      </c>
      <c r="C550" s="58">
        <v>2033</v>
      </c>
      <c r="D550" s="58">
        <v>2033</v>
      </c>
      <c r="E550" s="5" t="s">
        <v>12</v>
      </c>
      <c r="F550" s="4" t="s">
        <v>5929</v>
      </c>
      <c r="G550" s="4" t="s">
        <v>12455</v>
      </c>
      <c r="H550" s="4" t="s">
        <v>11903</v>
      </c>
      <c r="I550" s="23" t="s">
        <v>5930</v>
      </c>
      <c r="J550" s="34" t="s">
        <v>78</v>
      </c>
    </row>
    <row r="551" spans="1:10" ht="63" x14ac:dyDescent="0.25">
      <c r="A551" s="36">
        <v>546</v>
      </c>
      <c r="B551" s="4" t="s">
        <v>7044</v>
      </c>
      <c r="C551" s="58">
        <v>3081.6</v>
      </c>
      <c r="D551" s="58">
        <v>3081.6</v>
      </c>
      <c r="E551" s="5" t="s">
        <v>12</v>
      </c>
      <c r="F551" s="4" t="s">
        <v>7045</v>
      </c>
      <c r="G551" s="4" t="s">
        <v>12456</v>
      </c>
      <c r="H551" s="4" t="s">
        <v>11903</v>
      </c>
      <c r="I551" s="23" t="s">
        <v>7000</v>
      </c>
      <c r="J551" s="23" t="s">
        <v>78</v>
      </c>
    </row>
    <row r="552" spans="1:10" ht="42" x14ac:dyDescent="0.25">
      <c r="A552" s="36">
        <v>547</v>
      </c>
      <c r="B552" s="4" t="s">
        <v>7855</v>
      </c>
      <c r="C552" s="58">
        <v>12800</v>
      </c>
      <c r="D552" s="86" t="s">
        <v>21</v>
      </c>
      <c r="E552" s="5" t="s">
        <v>12</v>
      </c>
      <c r="F552" s="4" t="s">
        <v>12872</v>
      </c>
      <c r="G552" s="4" t="s">
        <v>12457</v>
      </c>
      <c r="H552" s="4" t="s">
        <v>11903</v>
      </c>
      <c r="I552" s="23" t="s">
        <v>7856</v>
      </c>
      <c r="J552" s="51" t="s">
        <v>78</v>
      </c>
    </row>
    <row r="553" spans="1:10" ht="42" x14ac:dyDescent="0.25">
      <c r="A553" s="36">
        <v>548</v>
      </c>
      <c r="B553" s="4" t="s">
        <v>7857</v>
      </c>
      <c r="C553" s="58">
        <v>64800</v>
      </c>
      <c r="D553" s="86" t="s">
        <v>21</v>
      </c>
      <c r="E553" s="5" t="s">
        <v>12</v>
      </c>
      <c r="F553" s="4" t="s">
        <v>12871</v>
      </c>
      <c r="G553" s="4" t="s">
        <v>12458</v>
      </c>
      <c r="H553" s="4" t="s">
        <v>11903</v>
      </c>
      <c r="I553" s="23" t="s">
        <v>7858</v>
      </c>
      <c r="J553" s="51" t="s">
        <v>78</v>
      </c>
    </row>
    <row r="554" spans="1:10" ht="42" x14ac:dyDescent="0.25">
      <c r="A554" s="36">
        <v>549</v>
      </c>
      <c r="B554" s="4" t="s">
        <v>8249</v>
      </c>
      <c r="C554" s="85">
        <v>390</v>
      </c>
      <c r="D554" s="81">
        <v>390</v>
      </c>
      <c r="E554" s="11" t="s">
        <v>12</v>
      </c>
      <c r="F554" s="12" t="s">
        <v>8250</v>
      </c>
      <c r="G554" s="12" t="s">
        <v>12459</v>
      </c>
      <c r="H554" s="4" t="s">
        <v>11903</v>
      </c>
      <c r="I554" s="23" t="s">
        <v>21</v>
      </c>
      <c r="J554" s="51" t="s">
        <v>78</v>
      </c>
    </row>
    <row r="555" spans="1:10" ht="42" x14ac:dyDescent="0.25">
      <c r="A555" s="36">
        <v>550</v>
      </c>
      <c r="B555" s="4" t="s">
        <v>8249</v>
      </c>
      <c r="C555" s="85">
        <v>780</v>
      </c>
      <c r="D555" s="81">
        <v>780</v>
      </c>
      <c r="E555" s="11" t="s">
        <v>12</v>
      </c>
      <c r="F555" s="12" t="s">
        <v>8251</v>
      </c>
      <c r="G555" s="12" t="s">
        <v>12460</v>
      </c>
      <c r="H555" s="4" t="s">
        <v>11903</v>
      </c>
      <c r="I555" s="23" t="s">
        <v>21</v>
      </c>
      <c r="J555" s="51" t="s">
        <v>78</v>
      </c>
    </row>
    <row r="556" spans="1:10" ht="42" x14ac:dyDescent="0.25">
      <c r="A556" s="36">
        <v>551</v>
      </c>
      <c r="B556" s="4" t="s">
        <v>8883</v>
      </c>
      <c r="C556" s="58">
        <v>78000</v>
      </c>
      <c r="D556" s="58">
        <v>78000</v>
      </c>
      <c r="E556" s="22" t="s">
        <v>12</v>
      </c>
      <c r="F556" s="4" t="s">
        <v>12870</v>
      </c>
      <c r="G556" s="4" t="s">
        <v>12461</v>
      </c>
      <c r="H556" s="4" t="s">
        <v>11903</v>
      </c>
      <c r="I556" s="23">
        <v>3000055493</v>
      </c>
      <c r="J556" s="34" t="s">
        <v>78</v>
      </c>
    </row>
    <row r="557" spans="1:10" ht="42" x14ac:dyDescent="0.25">
      <c r="A557" s="36">
        <v>552</v>
      </c>
      <c r="B557" s="4" t="s">
        <v>8884</v>
      </c>
      <c r="C557" s="58">
        <v>73616</v>
      </c>
      <c r="D557" s="58">
        <v>73616</v>
      </c>
      <c r="E557" s="22" t="s">
        <v>12</v>
      </c>
      <c r="F557" s="4" t="s">
        <v>12869</v>
      </c>
      <c r="G557" s="4" t="s">
        <v>12462</v>
      </c>
      <c r="H557" s="4" t="s">
        <v>11903</v>
      </c>
      <c r="I557" s="23">
        <v>3000055494</v>
      </c>
      <c r="J557" s="34" t="s">
        <v>78</v>
      </c>
    </row>
    <row r="558" spans="1:10" ht="42" x14ac:dyDescent="0.25">
      <c r="A558" s="36">
        <v>553</v>
      </c>
      <c r="B558" s="4" t="s">
        <v>8802</v>
      </c>
      <c r="C558" s="58">
        <v>20100</v>
      </c>
      <c r="D558" s="58">
        <v>20100</v>
      </c>
      <c r="E558" s="22" t="s">
        <v>12</v>
      </c>
      <c r="F558" s="4" t="s">
        <v>12864</v>
      </c>
      <c r="G558" s="4" t="s">
        <v>12060</v>
      </c>
      <c r="H558" s="4" t="s">
        <v>11903</v>
      </c>
      <c r="I558" s="23">
        <v>3000055521</v>
      </c>
      <c r="J558" s="34" t="s">
        <v>78</v>
      </c>
    </row>
    <row r="559" spans="1:10" ht="42" x14ac:dyDescent="0.25">
      <c r="A559" s="36">
        <v>554</v>
      </c>
      <c r="B559" s="4" t="s">
        <v>8802</v>
      </c>
      <c r="C559" s="58">
        <v>10680</v>
      </c>
      <c r="D559" s="58">
        <v>10680</v>
      </c>
      <c r="E559" s="22" t="s">
        <v>12</v>
      </c>
      <c r="F559" s="4" t="s">
        <v>12868</v>
      </c>
      <c r="G559" s="4" t="s">
        <v>12463</v>
      </c>
      <c r="H559" s="4" t="s">
        <v>11903</v>
      </c>
      <c r="I559" s="23">
        <v>3000055523</v>
      </c>
      <c r="J559" s="34" t="s">
        <v>78</v>
      </c>
    </row>
    <row r="560" spans="1:10" ht="42" x14ac:dyDescent="0.25">
      <c r="A560" s="36">
        <v>555</v>
      </c>
      <c r="B560" s="4" t="s">
        <v>8802</v>
      </c>
      <c r="C560" s="58">
        <v>20100</v>
      </c>
      <c r="D560" s="58">
        <v>20100</v>
      </c>
      <c r="E560" s="22" t="s">
        <v>12</v>
      </c>
      <c r="F560" s="4" t="s">
        <v>12864</v>
      </c>
      <c r="G560" s="4" t="s">
        <v>12060</v>
      </c>
      <c r="H560" s="4" t="s">
        <v>11903</v>
      </c>
      <c r="I560" s="23">
        <v>3000055524</v>
      </c>
      <c r="J560" s="34" t="s">
        <v>78</v>
      </c>
    </row>
    <row r="561" spans="1:10" ht="42" x14ac:dyDescent="0.25">
      <c r="A561" s="36">
        <v>556</v>
      </c>
      <c r="B561" s="4" t="s">
        <v>8802</v>
      </c>
      <c r="C561" s="58">
        <v>20100</v>
      </c>
      <c r="D561" s="58">
        <v>20100</v>
      </c>
      <c r="E561" s="22" t="s">
        <v>12</v>
      </c>
      <c r="F561" s="4" t="s">
        <v>12864</v>
      </c>
      <c r="G561" s="4" t="s">
        <v>12060</v>
      </c>
      <c r="H561" s="4" t="s">
        <v>11903</v>
      </c>
      <c r="I561" s="23">
        <v>3000055525</v>
      </c>
      <c r="J561" s="34" t="s">
        <v>78</v>
      </c>
    </row>
    <row r="562" spans="1:10" ht="42" x14ac:dyDescent="0.25">
      <c r="A562" s="36">
        <v>557</v>
      </c>
      <c r="B562" s="4" t="s">
        <v>8802</v>
      </c>
      <c r="C562" s="58">
        <v>20100</v>
      </c>
      <c r="D562" s="58">
        <v>20100</v>
      </c>
      <c r="E562" s="22" t="s">
        <v>12</v>
      </c>
      <c r="F562" s="4" t="s">
        <v>12864</v>
      </c>
      <c r="G562" s="4" t="s">
        <v>12060</v>
      </c>
      <c r="H562" s="4" t="s">
        <v>11903</v>
      </c>
      <c r="I562" s="23">
        <v>3000055526</v>
      </c>
      <c r="J562" s="34" t="s">
        <v>78</v>
      </c>
    </row>
    <row r="563" spans="1:10" ht="42" x14ac:dyDescent="0.25">
      <c r="A563" s="36">
        <v>558</v>
      </c>
      <c r="B563" s="4" t="s">
        <v>8802</v>
      </c>
      <c r="C563" s="58">
        <v>20100</v>
      </c>
      <c r="D563" s="58">
        <v>20100</v>
      </c>
      <c r="E563" s="22" t="s">
        <v>12</v>
      </c>
      <c r="F563" s="4" t="s">
        <v>12864</v>
      </c>
      <c r="G563" s="4" t="s">
        <v>12060</v>
      </c>
      <c r="H563" s="4" t="s">
        <v>11903</v>
      </c>
      <c r="I563" s="23">
        <v>3000055527</v>
      </c>
      <c r="J563" s="34" t="s">
        <v>78</v>
      </c>
    </row>
    <row r="564" spans="1:10" ht="42" x14ac:dyDescent="0.25">
      <c r="A564" s="36">
        <v>559</v>
      </c>
      <c r="B564" s="4" t="s">
        <v>8802</v>
      </c>
      <c r="C564" s="58">
        <v>10308</v>
      </c>
      <c r="D564" s="58">
        <v>10308</v>
      </c>
      <c r="E564" s="22" t="s">
        <v>12</v>
      </c>
      <c r="F564" s="4" t="s">
        <v>12867</v>
      </c>
      <c r="G564" s="4" t="s">
        <v>12464</v>
      </c>
      <c r="H564" s="4" t="s">
        <v>11903</v>
      </c>
      <c r="I564" s="23">
        <v>3000055529</v>
      </c>
      <c r="J564" s="34" t="s">
        <v>78</v>
      </c>
    </row>
    <row r="565" spans="1:10" ht="42" x14ac:dyDescent="0.25">
      <c r="A565" s="36">
        <v>560</v>
      </c>
      <c r="B565" s="4" t="s">
        <v>8802</v>
      </c>
      <c r="C565" s="58">
        <v>20100</v>
      </c>
      <c r="D565" s="58">
        <v>20100</v>
      </c>
      <c r="E565" s="22" t="s">
        <v>12</v>
      </c>
      <c r="F565" s="4" t="s">
        <v>12864</v>
      </c>
      <c r="G565" s="4" t="s">
        <v>12060</v>
      </c>
      <c r="H565" s="4" t="s">
        <v>11903</v>
      </c>
      <c r="I565" s="23">
        <v>3000055531</v>
      </c>
      <c r="J565" s="34" t="s">
        <v>78</v>
      </c>
    </row>
    <row r="566" spans="1:10" ht="42" x14ac:dyDescent="0.25">
      <c r="A566" s="36">
        <v>561</v>
      </c>
      <c r="B566" s="4" t="s">
        <v>8802</v>
      </c>
      <c r="C566" s="58">
        <v>20100</v>
      </c>
      <c r="D566" s="58">
        <v>20100</v>
      </c>
      <c r="E566" s="22" t="s">
        <v>12</v>
      </c>
      <c r="F566" s="4" t="s">
        <v>12864</v>
      </c>
      <c r="G566" s="4" t="s">
        <v>12060</v>
      </c>
      <c r="H566" s="4" t="s">
        <v>11903</v>
      </c>
      <c r="I566" s="23">
        <v>3000055532</v>
      </c>
      <c r="J566" s="34" t="s">
        <v>78</v>
      </c>
    </row>
    <row r="567" spans="1:10" ht="42" x14ac:dyDescent="0.25">
      <c r="A567" s="36">
        <v>562</v>
      </c>
      <c r="B567" s="4" t="s">
        <v>8802</v>
      </c>
      <c r="C567" s="58">
        <v>20100</v>
      </c>
      <c r="D567" s="58">
        <v>20100</v>
      </c>
      <c r="E567" s="22" t="s">
        <v>12</v>
      </c>
      <c r="F567" s="4" t="s">
        <v>12864</v>
      </c>
      <c r="G567" s="4" t="s">
        <v>12060</v>
      </c>
      <c r="H567" s="4" t="s">
        <v>11903</v>
      </c>
      <c r="I567" s="23">
        <v>3000055533</v>
      </c>
      <c r="J567" s="34" t="s">
        <v>78</v>
      </c>
    </row>
    <row r="568" spans="1:10" ht="42" x14ac:dyDescent="0.25">
      <c r="A568" s="36">
        <v>563</v>
      </c>
      <c r="B568" s="4" t="s">
        <v>8802</v>
      </c>
      <c r="C568" s="58">
        <v>10896</v>
      </c>
      <c r="D568" s="58">
        <v>10896</v>
      </c>
      <c r="E568" s="22" t="s">
        <v>12</v>
      </c>
      <c r="F568" s="4" t="s">
        <v>12866</v>
      </c>
      <c r="G568" s="4" t="s">
        <v>12465</v>
      </c>
      <c r="H568" s="4" t="s">
        <v>11903</v>
      </c>
      <c r="I568" s="23">
        <v>3000055534</v>
      </c>
      <c r="J568" s="34" t="s">
        <v>78</v>
      </c>
    </row>
    <row r="569" spans="1:10" ht="42" x14ac:dyDescent="0.25">
      <c r="A569" s="36">
        <v>564</v>
      </c>
      <c r="B569" s="4" t="s">
        <v>8802</v>
      </c>
      <c r="C569" s="58">
        <v>20100</v>
      </c>
      <c r="D569" s="58">
        <v>20100</v>
      </c>
      <c r="E569" s="22" t="s">
        <v>12</v>
      </c>
      <c r="F569" s="4" t="s">
        <v>12864</v>
      </c>
      <c r="G569" s="4" t="s">
        <v>12060</v>
      </c>
      <c r="H569" s="4" t="s">
        <v>11903</v>
      </c>
      <c r="I569" s="23">
        <v>3000055535</v>
      </c>
      <c r="J569" s="34" t="s">
        <v>78</v>
      </c>
    </row>
    <row r="570" spans="1:10" ht="42" x14ac:dyDescent="0.25">
      <c r="A570" s="36">
        <v>565</v>
      </c>
      <c r="B570" s="4" t="s">
        <v>8802</v>
      </c>
      <c r="C570" s="58">
        <v>20100</v>
      </c>
      <c r="D570" s="58">
        <v>20100</v>
      </c>
      <c r="E570" s="22" t="s">
        <v>12</v>
      </c>
      <c r="F570" s="4" t="s">
        <v>12864</v>
      </c>
      <c r="G570" s="4" t="s">
        <v>12060</v>
      </c>
      <c r="H570" s="4" t="s">
        <v>11903</v>
      </c>
      <c r="I570" s="23">
        <v>3000055536</v>
      </c>
      <c r="J570" s="34" t="s">
        <v>78</v>
      </c>
    </row>
    <row r="571" spans="1:10" ht="42" x14ac:dyDescent="0.25">
      <c r="A571" s="36">
        <v>566</v>
      </c>
      <c r="B571" s="4" t="s">
        <v>8802</v>
      </c>
      <c r="C571" s="58">
        <v>20100</v>
      </c>
      <c r="D571" s="58">
        <v>20100</v>
      </c>
      <c r="E571" s="22" t="s">
        <v>12</v>
      </c>
      <c r="F571" s="4" t="s">
        <v>12864</v>
      </c>
      <c r="G571" s="4" t="s">
        <v>12060</v>
      </c>
      <c r="H571" s="4" t="s">
        <v>11903</v>
      </c>
      <c r="I571" s="23">
        <v>3000055537</v>
      </c>
      <c r="J571" s="34" t="s">
        <v>78</v>
      </c>
    </row>
    <row r="572" spans="1:10" ht="42" x14ac:dyDescent="0.25">
      <c r="A572" s="36">
        <v>567</v>
      </c>
      <c r="B572" s="4" t="s">
        <v>8802</v>
      </c>
      <c r="C572" s="58">
        <v>20100</v>
      </c>
      <c r="D572" s="58">
        <v>20100</v>
      </c>
      <c r="E572" s="22" t="s">
        <v>12</v>
      </c>
      <c r="F572" s="4" t="s">
        <v>12864</v>
      </c>
      <c r="G572" s="4" t="s">
        <v>12060</v>
      </c>
      <c r="H572" s="4" t="s">
        <v>11903</v>
      </c>
      <c r="I572" s="23">
        <v>3000055538</v>
      </c>
      <c r="J572" s="34" t="s">
        <v>78</v>
      </c>
    </row>
    <row r="573" spans="1:10" ht="42" x14ac:dyDescent="0.25">
      <c r="A573" s="36">
        <v>568</v>
      </c>
      <c r="B573" s="4" t="s">
        <v>8802</v>
      </c>
      <c r="C573" s="58">
        <v>20100</v>
      </c>
      <c r="D573" s="58">
        <v>20100</v>
      </c>
      <c r="E573" s="22" t="s">
        <v>12</v>
      </c>
      <c r="F573" s="4" t="s">
        <v>12863</v>
      </c>
      <c r="G573" s="4" t="s">
        <v>12133</v>
      </c>
      <c r="H573" s="4" t="s">
        <v>11903</v>
      </c>
      <c r="I573" s="23">
        <v>3000055539</v>
      </c>
      <c r="J573" s="34" t="s">
        <v>78</v>
      </c>
    </row>
    <row r="574" spans="1:10" ht="42" x14ac:dyDescent="0.25">
      <c r="A574" s="36">
        <v>569</v>
      </c>
      <c r="B574" s="4" t="s">
        <v>8802</v>
      </c>
      <c r="C574" s="58">
        <v>20100</v>
      </c>
      <c r="D574" s="58">
        <v>20100</v>
      </c>
      <c r="E574" s="22" t="s">
        <v>12</v>
      </c>
      <c r="F574" s="4" t="s">
        <v>12863</v>
      </c>
      <c r="G574" s="4" t="s">
        <v>12133</v>
      </c>
      <c r="H574" s="4" t="s">
        <v>11903</v>
      </c>
      <c r="I574" s="23">
        <v>3000055540</v>
      </c>
      <c r="J574" s="34" t="s">
        <v>78</v>
      </c>
    </row>
    <row r="575" spans="1:10" ht="42" x14ac:dyDescent="0.25">
      <c r="A575" s="36">
        <v>570</v>
      </c>
      <c r="B575" s="4" t="s">
        <v>8885</v>
      </c>
      <c r="C575" s="58">
        <v>94188</v>
      </c>
      <c r="D575" s="58">
        <v>94188</v>
      </c>
      <c r="E575" s="22" t="s">
        <v>12</v>
      </c>
      <c r="F575" s="4" t="s">
        <v>12865</v>
      </c>
      <c r="G575" s="4" t="s">
        <v>12466</v>
      </c>
      <c r="H575" s="4" t="s">
        <v>11903</v>
      </c>
      <c r="I575" s="23">
        <v>3000055541</v>
      </c>
      <c r="J575" s="34" t="s">
        <v>78</v>
      </c>
    </row>
    <row r="576" spans="1:10" ht="42" x14ac:dyDescent="0.25">
      <c r="A576" s="36">
        <v>571</v>
      </c>
      <c r="B576" s="4" t="s">
        <v>8802</v>
      </c>
      <c r="C576" s="58">
        <v>20100</v>
      </c>
      <c r="D576" s="58">
        <v>20100</v>
      </c>
      <c r="E576" s="22" t="s">
        <v>12</v>
      </c>
      <c r="F576" s="4" t="s">
        <v>12864</v>
      </c>
      <c r="G576" s="4" t="s">
        <v>12060</v>
      </c>
      <c r="H576" s="4" t="s">
        <v>11903</v>
      </c>
      <c r="I576" s="23">
        <v>3000055542</v>
      </c>
      <c r="J576" s="34" t="s">
        <v>78</v>
      </c>
    </row>
    <row r="577" spans="1:10" ht="42" x14ac:dyDescent="0.25">
      <c r="A577" s="36">
        <v>572</v>
      </c>
      <c r="B577" s="4" t="s">
        <v>8802</v>
      </c>
      <c r="C577" s="58">
        <v>20100</v>
      </c>
      <c r="D577" s="58">
        <v>20100</v>
      </c>
      <c r="E577" s="22" t="s">
        <v>12</v>
      </c>
      <c r="F577" s="4" t="s">
        <v>12863</v>
      </c>
      <c r="G577" s="4" t="s">
        <v>12133</v>
      </c>
      <c r="H577" s="4" t="s">
        <v>11903</v>
      </c>
      <c r="I577" s="23">
        <v>3000055543</v>
      </c>
      <c r="J577" s="34" t="s">
        <v>78</v>
      </c>
    </row>
    <row r="578" spans="1:10" ht="42" x14ac:dyDescent="0.25">
      <c r="A578" s="36">
        <v>573</v>
      </c>
      <c r="B578" s="4" t="s">
        <v>8802</v>
      </c>
      <c r="C578" s="58">
        <v>20100</v>
      </c>
      <c r="D578" s="58">
        <v>20100</v>
      </c>
      <c r="E578" s="22" t="s">
        <v>12</v>
      </c>
      <c r="F578" s="4" t="s">
        <v>12863</v>
      </c>
      <c r="G578" s="4" t="s">
        <v>12133</v>
      </c>
      <c r="H578" s="4" t="s">
        <v>11903</v>
      </c>
      <c r="I578" s="23">
        <v>3000055544</v>
      </c>
      <c r="J578" s="34" t="s">
        <v>78</v>
      </c>
    </row>
    <row r="579" spans="1:10" ht="42" x14ac:dyDescent="0.25">
      <c r="A579" s="36">
        <v>574</v>
      </c>
      <c r="B579" s="4" t="s">
        <v>8802</v>
      </c>
      <c r="C579" s="58">
        <v>20100</v>
      </c>
      <c r="D579" s="58">
        <v>20100</v>
      </c>
      <c r="E579" s="22" t="s">
        <v>12</v>
      </c>
      <c r="F579" s="4" t="s">
        <v>12863</v>
      </c>
      <c r="G579" s="4" t="s">
        <v>12133</v>
      </c>
      <c r="H579" s="4" t="s">
        <v>11903</v>
      </c>
      <c r="I579" s="23">
        <v>3000055545</v>
      </c>
      <c r="J579" s="34" t="s">
        <v>78</v>
      </c>
    </row>
    <row r="580" spans="1:10" ht="42" x14ac:dyDescent="0.25">
      <c r="A580" s="36">
        <v>575</v>
      </c>
      <c r="B580" s="4" t="s">
        <v>8886</v>
      </c>
      <c r="C580" s="58">
        <v>22799.99</v>
      </c>
      <c r="D580" s="58">
        <v>22799.99</v>
      </c>
      <c r="E580" s="22" t="s">
        <v>12</v>
      </c>
      <c r="F580" s="4" t="s">
        <v>12862</v>
      </c>
      <c r="G580" s="4" t="s">
        <v>12467</v>
      </c>
      <c r="H580" s="4" t="s">
        <v>11903</v>
      </c>
      <c r="I580" s="23">
        <v>3000055546</v>
      </c>
      <c r="J580" s="34" t="s">
        <v>78</v>
      </c>
    </row>
    <row r="581" spans="1:10" ht="42" x14ac:dyDescent="0.25">
      <c r="A581" s="36">
        <v>576</v>
      </c>
      <c r="B581" s="4" t="s">
        <v>8887</v>
      </c>
      <c r="C581" s="58">
        <v>26000</v>
      </c>
      <c r="D581" s="58">
        <v>26000</v>
      </c>
      <c r="E581" s="22" t="s">
        <v>12</v>
      </c>
      <c r="F581" s="4" t="s">
        <v>12861</v>
      </c>
      <c r="G581" s="4" t="s">
        <v>12468</v>
      </c>
      <c r="H581" s="4" t="s">
        <v>11903</v>
      </c>
      <c r="I581" s="23">
        <v>3000055547</v>
      </c>
      <c r="J581" s="34" t="s">
        <v>78</v>
      </c>
    </row>
    <row r="582" spans="1:10" ht="42" x14ac:dyDescent="0.25">
      <c r="A582" s="36">
        <v>577</v>
      </c>
      <c r="B582" s="4" t="s">
        <v>8888</v>
      </c>
      <c r="C582" s="58">
        <v>30000</v>
      </c>
      <c r="D582" s="58">
        <v>30000</v>
      </c>
      <c r="E582" s="22" t="s">
        <v>12</v>
      </c>
      <c r="F582" s="4" t="s">
        <v>12860</v>
      </c>
      <c r="G582" s="4" t="s">
        <v>12469</v>
      </c>
      <c r="H582" s="4" t="s">
        <v>11903</v>
      </c>
      <c r="I582" s="23">
        <v>3000055548</v>
      </c>
      <c r="J582" s="34" t="s">
        <v>78</v>
      </c>
    </row>
    <row r="583" spans="1:10" ht="42" x14ac:dyDescent="0.25">
      <c r="A583" s="36">
        <v>578</v>
      </c>
      <c r="B583" s="4" t="s">
        <v>8889</v>
      </c>
      <c r="C583" s="58">
        <v>13300</v>
      </c>
      <c r="D583" s="58">
        <v>13300</v>
      </c>
      <c r="E583" s="22" t="s">
        <v>12</v>
      </c>
      <c r="F583" s="4" t="s">
        <v>12859</v>
      </c>
      <c r="G583" s="4" t="s">
        <v>12470</v>
      </c>
      <c r="H583" s="4" t="s">
        <v>11903</v>
      </c>
      <c r="I583" s="23">
        <v>3000055549</v>
      </c>
      <c r="J583" s="34" t="s">
        <v>78</v>
      </c>
    </row>
    <row r="584" spans="1:10" ht="42" x14ac:dyDescent="0.25">
      <c r="A584" s="36">
        <v>579</v>
      </c>
      <c r="B584" s="4" t="s">
        <v>8891</v>
      </c>
      <c r="C584" s="58">
        <v>80121.600000000006</v>
      </c>
      <c r="D584" s="58">
        <v>80121.600000000006</v>
      </c>
      <c r="E584" s="22" t="s">
        <v>12</v>
      </c>
      <c r="F584" s="4" t="s">
        <v>12858</v>
      </c>
      <c r="G584" s="4" t="s">
        <v>12471</v>
      </c>
      <c r="H584" s="4" t="s">
        <v>11903</v>
      </c>
      <c r="I584" s="23">
        <v>3000055550</v>
      </c>
      <c r="J584" s="34" t="s">
        <v>78</v>
      </c>
    </row>
    <row r="585" spans="1:10" ht="42" x14ac:dyDescent="0.25">
      <c r="A585" s="36">
        <v>580</v>
      </c>
      <c r="B585" s="4" t="s">
        <v>8836</v>
      </c>
      <c r="C585" s="58">
        <v>18000</v>
      </c>
      <c r="D585" s="58">
        <v>18000</v>
      </c>
      <c r="E585" s="22" t="s">
        <v>12</v>
      </c>
      <c r="F585" s="4" t="s">
        <v>12857</v>
      </c>
      <c r="G585" s="4" t="s">
        <v>12472</v>
      </c>
      <c r="H585" s="4" t="s">
        <v>11903</v>
      </c>
      <c r="I585" s="23">
        <v>3000055551</v>
      </c>
      <c r="J585" s="34" t="s">
        <v>78</v>
      </c>
    </row>
    <row r="586" spans="1:10" ht="42" x14ac:dyDescent="0.25">
      <c r="A586" s="36">
        <v>581</v>
      </c>
      <c r="B586" s="4" t="s">
        <v>8838</v>
      </c>
      <c r="C586" s="58">
        <v>28200</v>
      </c>
      <c r="D586" s="58">
        <v>28200</v>
      </c>
      <c r="E586" s="22" t="s">
        <v>12</v>
      </c>
      <c r="F586" s="4" t="s">
        <v>12856</v>
      </c>
      <c r="G586" s="4" t="s">
        <v>12473</v>
      </c>
      <c r="H586" s="4" t="s">
        <v>11903</v>
      </c>
      <c r="I586" s="23">
        <v>3000055552</v>
      </c>
      <c r="J586" s="34" t="s">
        <v>78</v>
      </c>
    </row>
    <row r="587" spans="1:10" ht="42" x14ac:dyDescent="0.25">
      <c r="A587" s="36">
        <v>582</v>
      </c>
      <c r="B587" s="4" t="s">
        <v>8892</v>
      </c>
      <c r="C587" s="58">
        <v>17095</v>
      </c>
      <c r="D587" s="58">
        <v>17095</v>
      </c>
      <c r="E587" s="22" t="s">
        <v>12</v>
      </c>
      <c r="F587" s="4" t="s">
        <v>12855</v>
      </c>
      <c r="G587" s="4" t="s">
        <v>12474</v>
      </c>
      <c r="H587" s="4" t="s">
        <v>11903</v>
      </c>
      <c r="I587" s="23">
        <v>3000055553</v>
      </c>
      <c r="J587" s="34" t="s">
        <v>78</v>
      </c>
    </row>
    <row r="588" spans="1:10" ht="42" x14ac:dyDescent="0.25">
      <c r="A588" s="36">
        <v>583</v>
      </c>
      <c r="B588" s="4" t="s">
        <v>8837</v>
      </c>
      <c r="C588" s="58">
        <v>22400</v>
      </c>
      <c r="D588" s="58">
        <v>22400</v>
      </c>
      <c r="E588" s="22" t="s">
        <v>12</v>
      </c>
      <c r="F588" s="4" t="s">
        <v>12854</v>
      </c>
      <c r="G588" s="4" t="s">
        <v>12475</v>
      </c>
      <c r="H588" s="4" t="s">
        <v>11903</v>
      </c>
      <c r="I588" s="23">
        <v>3000055554</v>
      </c>
      <c r="J588" s="34" t="s">
        <v>78</v>
      </c>
    </row>
    <row r="589" spans="1:10" ht="42" x14ac:dyDescent="0.25">
      <c r="A589" s="36">
        <v>584</v>
      </c>
      <c r="B589" s="4" t="s">
        <v>8894</v>
      </c>
      <c r="C589" s="58">
        <v>25750</v>
      </c>
      <c r="D589" s="58">
        <v>25750</v>
      </c>
      <c r="E589" s="22" t="s">
        <v>12</v>
      </c>
      <c r="F589" s="4" t="s">
        <v>12853</v>
      </c>
      <c r="G589" s="4" t="s">
        <v>12476</v>
      </c>
      <c r="H589" s="4" t="s">
        <v>11903</v>
      </c>
      <c r="I589" s="23">
        <v>3000055555</v>
      </c>
      <c r="J589" s="34" t="s">
        <v>78</v>
      </c>
    </row>
    <row r="590" spans="1:10" ht="42" x14ac:dyDescent="0.25">
      <c r="A590" s="36">
        <v>585</v>
      </c>
      <c r="B590" s="4" t="s">
        <v>8895</v>
      </c>
      <c r="C590" s="58">
        <v>38000</v>
      </c>
      <c r="D590" s="58">
        <v>38000</v>
      </c>
      <c r="E590" s="22" t="s">
        <v>12</v>
      </c>
      <c r="F590" s="4" t="s">
        <v>12852</v>
      </c>
      <c r="G590" s="4" t="s">
        <v>12477</v>
      </c>
      <c r="H590" s="4" t="s">
        <v>11903</v>
      </c>
      <c r="I590" s="23">
        <v>3000055556</v>
      </c>
      <c r="J590" s="34" t="s">
        <v>78</v>
      </c>
    </row>
    <row r="591" spans="1:10" ht="42" x14ac:dyDescent="0.25">
      <c r="A591" s="36">
        <v>586</v>
      </c>
      <c r="B591" s="4" t="s">
        <v>8896</v>
      </c>
      <c r="C591" s="58">
        <v>37400</v>
      </c>
      <c r="D591" s="58">
        <v>37400</v>
      </c>
      <c r="E591" s="22" t="s">
        <v>12</v>
      </c>
      <c r="F591" s="4" t="s">
        <v>12851</v>
      </c>
      <c r="G591" s="4" t="s">
        <v>12478</v>
      </c>
      <c r="H591" s="4" t="s">
        <v>11903</v>
      </c>
      <c r="I591" s="23">
        <v>3000055558</v>
      </c>
      <c r="J591" s="34" t="s">
        <v>78</v>
      </c>
    </row>
    <row r="592" spans="1:10" ht="42" x14ac:dyDescent="0.25">
      <c r="A592" s="36">
        <v>587</v>
      </c>
      <c r="B592" s="61" t="s">
        <v>8897</v>
      </c>
      <c r="C592" s="87">
        <v>21800</v>
      </c>
      <c r="D592" s="87">
        <v>21800</v>
      </c>
      <c r="E592" s="22" t="s">
        <v>12</v>
      </c>
      <c r="F592" s="4" t="s">
        <v>12850</v>
      </c>
      <c r="G592" s="4" t="s">
        <v>12479</v>
      </c>
      <c r="H592" s="4" t="s">
        <v>11903</v>
      </c>
      <c r="I592" s="23">
        <v>3000055559</v>
      </c>
      <c r="J592" s="34" t="s">
        <v>78</v>
      </c>
    </row>
    <row r="593" spans="1:10" ht="42" x14ac:dyDescent="0.25">
      <c r="A593" s="36">
        <v>588</v>
      </c>
      <c r="B593" s="35" t="s">
        <v>8898</v>
      </c>
      <c r="C593" s="79">
        <v>28000</v>
      </c>
      <c r="D593" s="79">
        <v>28000</v>
      </c>
      <c r="E593" s="36" t="s">
        <v>12</v>
      </c>
      <c r="F593" s="60" t="s">
        <v>12849</v>
      </c>
      <c r="G593" s="4" t="s">
        <v>12480</v>
      </c>
      <c r="H593" s="4" t="s">
        <v>11903</v>
      </c>
      <c r="I593" s="23">
        <v>3000055560</v>
      </c>
      <c r="J593" s="34" t="s">
        <v>78</v>
      </c>
    </row>
    <row r="594" spans="1:10" ht="42" x14ac:dyDescent="0.25">
      <c r="A594" s="36">
        <v>589</v>
      </c>
      <c r="B594" s="35" t="s">
        <v>10554</v>
      </c>
      <c r="C594" s="79">
        <v>53500</v>
      </c>
      <c r="D594" s="79">
        <v>53500</v>
      </c>
      <c r="E594" s="36" t="s">
        <v>12</v>
      </c>
      <c r="F594" s="10" t="s">
        <v>10555</v>
      </c>
      <c r="G594" s="12" t="s">
        <v>12481</v>
      </c>
      <c r="H594" s="4" t="s">
        <v>11903</v>
      </c>
      <c r="I594" s="23">
        <v>3000055495</v>
      </c>
      <c r="J594" s="51" t="s">
        <v>78</v>
      </c>
    </row>
    <row r="595" spans="1:10" ht="42" x14ac:dyDescent="0.25">
      <c r="A595" s="36">
        <v>590</v>
      </c>
      <c r="B595" s="34" t="s">
        <v>11714</v>
      </c>
      <c r="C595" s="88">
        <v>3600</v>
      </c>
      <c r="D595" s="88">
        <v>3600</v>
      </c>
      <c r="E595" s="29" t="s">
        <v>12</v>
      </c>
      <c r="F595" s="4" t="s">
        <v>11715</v>
      </c>
      <c r="G595" s="4" t="s">
        <v>12482</v>
      </c>
      <c r="H595" s="4" t="s">
        <v>11903</v>
      </c>
      <c r="I595" s="23" t="s">
        <v>21</v>
      </c>
      <c r="J595" s="51" t="s">
        <v>78</v>
      </c>
    </row>
    <row r="596" spans="1:10" ht="42" x14ac:dyDescent="0.25">
      <c r="A596" s="36">
        <v>591</v>
      </c>
      <c r="B596" s="4" t="s">
        <v>43</v>
      </c>
      <c r="C596" s="58">
        <v>44710</v>
      </c>
      <c r="D596" s="58">
        <v>44710</v>
      </c>
      <c r="E596" s="29" t="s">
        <v>12</v>
      </c>
      <c r="F596" s="4" t="s">
        <v>11716</v>
      </c>
      <c r="G596" s="4" t="s">
        <v>12483</v>
      </c>
      <c r="H596" s="4" t="s">
        <v>11903</v>
      </c>
      <c r="I596" s="23" t="s">
        <v>11717</v>
      </c>
      <c r="J596" s="51" t="s">
        <v>78</v>
      </c>
    </row>
    <row r="597" spans="1:10" ht="42" x14ac:dyDescent="0.25">
      <c r="A597" s="36">
        <v>592</v>
      </c>
      <c r="B597" s="4" t="s">
        <v>11718</v>
      </c>
      <c r="C597" s="58">
        <v>15000</v>
      </c>
      <c r="D597" s="58">
        <v>15000</v>
      </c>
      <c r="E597" s="29" t="s">
        <v>12</v>
      </c>
      <c r="F597" s="4" t="s">
        <v>11719</v>
      </c>
      <c r="G597" s="4" t="s">
        <v>12484</v>
      </c>
      <c r="H597" s="4" t="s">
        <v>11903</v>
      </c>
      <c r="I597" s="23" t="s">
        <v>11720</v>
      </c>
      <c r="J597" s="51" t="s">
        <v>78</v>
      </c>
    </row>
    <row r="598" spans="1:10" ht="42" x14ac:dyDescent="0.25">
      <c r="A598" s="36">
        <v>593</v>
      </c>
      <c r="B598" s="4" t="s">
        <v>11721</v>
      </c>
      <c r="C598" s="58">
        <v>20000</v>
      </c>
      <c r="D598" s="58">
        <v>20000</v>
      </c>
      <c r="E598" s="29" t="s">
        <v>12</v>
      </c>
      <c r="F598" s="4" t="s">
        <v>11722</v>
      </c>
      <c r="G598" s="4" t="s">
        <v>12485</v>
      </c>
      <c r="H598" s="4" t="s">
        <v>11903</v>
      </c>
      <c r="I598" s="23" t="s">
        <v>11723</v>
      </c>
      <c r="J598" s="51" t="s">
        <v>78</v>
      </c>
    </row>
    <row r="599" spans="1:10" ht="42" x14ac:dyDescent="0.25">
      <c r="A599" s="36">
        <v>594</v>
      </c>
      <c r="B599" s="4" t="s">
        <v>55</v>
      </c>
      <c r="C599" s="58">
        <v>4815</v>
      </c>
      <c r="D599" s="58">
        <v>4815</v>
      </c>
      <c r="E599" s="29" t="s">
        <v>12</v>
      </c>
      <c r="F599" s="4" t="s">
        <v>11724</v>
      </c>
      <c r="G599" s="4" t="s">
        <v>12486</v>
      </c>
      <c r="H599" s="4" t="s">
        <v>11903</v>
      </c>
      <c r="I599" s="23" t="s">
        <v>11725</v>
      </c>
      <c r="J599" s="51" t="s">
        <v>78</v>
      </c>
    </row>
    <row r="600" spans="1:10" ht="63" x14ac:dyDescent="0.25">
      <c r="A600" s="36">
        <v>595</v>
      </c>
      <c r="B600" s="4" t="s">
        <v>82</v>
      </c>
      <c r="C600" s="58">
        <v>397237.5</v>
      </c>
      <c r="D600" s="58">
        <v>397237.5</v>
      </c>
      <c r="E600" s="5" t="s">
        <v>12</v>
      </c>
      <c r="F600" s="4" t="s">
        <v>83</v>
      </c>
      <c r="G600" s="4" t="s">
        <v>12487</v>
      </c>
      <c r="H600" s="4" t="s">
        <v>11903</v>
      </c>
      <c r="I600" s="23" t="s">
        <v>84</v>
      </c>
      <c r="J600" s="1" t="s">
        <v>85</v>
      </c>
    </row>
    <row r="601" spans="1:10" ht="42" x14ac:dyDescent="0.25">
      <c r="A601" s="36">
        <v>596</v>
      </c>
      <c r="B601" s="4" t="s">
        <v>1359</v>
      </c>
      <c r="C601" s="58">
        <v>17000</v>
      </c>
      <c r="D601" s="58">
        <v>17000</v>
      </c>
      <c r="E601" s="5" t="s">
        <v>12</v>
      </c>
      <c r="F601" s="4" t="s">
        <v>1360</v>
      </c>
      <c r="G601" s="4" t="s">
        <v>12488</v>
      </c>
      <c r="H601" s="4" t="s">
        <v>11903</v>
      </c>
      <c r="I601" s="23">
        <v>3000055628</v>
      </c>
      <c r="J601" s="1" t="s">
        <v>85</v>
      </c>
    </row>
    <row r="602" spans="1:10" ht="42" x14ac:dyDescent="0.25">
      <c r="A602" s="36">
        <v>597</v>
      </c>
      <c r="B602" s="4" t="s">
        <v>1361</v>
      </c>
      <c r="C602" s="58">
        <v>25200</v>
      </c>
      <c r="D602" s="58">
        <v>25200</v>
      </c>
      <c r="E602" s="5" t="s">
        <v>12</v>
      </c>
      <c r="F602" s="4" t="s">
        <v>1362</v>
      </c>
      <c r="G602" s="4" t="s">
        <v>12489</v>
      </c>
      <c r="H602" s="4" t="s">
        <v>11903</v>
      </c>
      <c r="I602" s="23">
        <v>3000055630</v>
      </c>
      <c r="J602" s="1" t="s">
        <v>85</v>
      </c>
    </row>
    <row r="603" spans="1:10" ht="42" x14ac:dyDescent="0.25">
      <c r="A603" s="36">
        <v>598</v>
      </c>
      <c r="B603" s="4" t="s">
        <v>1363</v>
      </c>
      <c r="C603" s="58">
        <v>36000</v>
      </c>
      <c r="D603" s="58">
        <v>36000</v>
      </c>
      <c r="E603" s="5" t="s">
        <v>12</v>
      </c>
      <c r="F603" s="4" t="s">
        <v>1364</v>
      </c>
      <c r="G603" s="4" t="s">
        <v>12490</v>
      </c>
      <c r="H603" s="4" t="s">
        <v>11903</v>
      </c>
      <c r="I603" s="23">
        <v>3000055632</v>
      </c>
      <c r="J603" s="1" t="s">
        <v>85</v>
      </c>
    </row>
    <row r="604" spans="1:10" ht="42" x14ac:dyDescent="0.25">
      <c r="A604" s="36">
        <v>599</v>
      </c>
      <c r="B604" s="4" t="s">
        <v>1552</v>
      </c>
      <c r="C604" s="58">
        <v>10456.040000000001</v>
      </c>
      <c r="D604" s="58">
        <v>10456.040000000001</v>
      </c>
      <c r="E604" s="5" t="s">
        <v>12</v>
      </c>
      <c r="F604" s="4" t="s">
        <v>1553</v>
      </c>
      <c r="G604" s="4" t="s">
        <v>12491</v>
      </c>
      <c r="H604" s="4" t="s">
        <v>11903</v>
      </c>
      <c r="I604" s="23">
        <v>3000055629</v>
      </c>
      <c r="J604" s="45" t="s">
        <v>85</v>
      </c>
    </row>
    <row r="605" spans="1:10" ht="42" x14ac:dyDescent="0.25">
      <c r="A605" s="36">
        <v>600</v>
      </c>
      <c r="B605" s="4" t="s">
        <v>1556</v>
      </c>
      <c r="C605" s="58">
        <v>497336</v>
      </c>
      <c r="D605" s="58">
        <v>497336</v>
      </c>
      <c r="E605" s="5" t="s">
        <v>12</v>
      </c>
      <c r="F605" s="4" t="s">
        <v>1557</v>
      </c>
      <c r="G605" s="4" t="s">
        <v>12492</v>
      </c>
      <c r="H605" s="4" t="s">
        <v>11903</v>
      </c>
      <c r="I605" s="23">
        <v>3000055571</v>
      </c>
      <c r="J605" s="45" t="s">
        <v>85</v>
      </c>
    </row>
    <row r="606" spans="1:10" ht="42" x14ac:dyDescent="0.25">
      <c r="A606" s="36">
        <v>601</v>
      </c>
      <c r="B606" s="4" t="s">
        <v>2965</v>
      </c>
      <c r="C606" s="58">
        <v>535</v>
      </c>
      <c r="D606" s="58">
        <v>535</v>
      </c>
      <c r="E606" s="5" t="s">
        <v>12</v>
      </c>
      <c r="F606" s="4" t="s">
        <v>2966</v>
      </c>
      <c r="G606" s="4" t="s">
        <v>12493</v>
      </c>
      <c r="H606" s="4" t="s">
        <v>11903</v>
      </c>
      <c r="I606" s="23" t="s">
        <v>21</v>
      </c>
      <c r="J606" s="34" t="s">
        <v>85</v>
      </c>
    </row>
    <row r="607" spans="1:10" ht="42" x14ac:dyDescent="0.25">
      <c r="A607" s="36">
        <v>602</v>
      </c>
      <c r="B607" s="4" t="s">
        <v>2967</v>
      </c>
      <c r="C607" s="58">
        <v>1200</v>
      </c>
      <c r="D607" s="58">
        <v>1200</v>
      </c>
      <c r="E607" s="5" t="s">
        <v>12</v>
      </c>
      <c r="F607" s="4" t="s">
        <v>2968</v>
      </c>
      <c r="G607" s="4" t="s">
        <v>12494</v>
      </c>
      <c r="H607" s="4" t="s">
        <v>11903</v>
      </c>
      <c r="I607" s="23" t="s">
        <v>21</v>
      </c>
      <c r="J607" s="34" t="s">
        <v>85</v>
      </c>
    </row>
    <row r="608" spans="1:10" ht="147" x14ac:dyDescent="0.25">
      <c r="A608" s="36">
        <v>603</v>
      </c>
      <c r="B608" s="4" t="s">
        <v>3409</v>
      </c>
      <c r="C608" s="58">
        <v>15000000</v>
      </c>
      <c r="D608" s="58">
        <v>14925778.220000001</v>
      </c>
      <c r="E608" s="5" t="s">
        <v>7</v>
      </c>
      <c r="F608" s="4" t="s">
        <v>12848</v>
      </c>
      <c r="G608" s="4" t="s">
        <v>12495</v>
      </c>
      <c r="H608" s="4" t="s">
        <v>11903</v>
      </c>
      <c r="I608" s="23" t="s">
        <v>3410</v>
      </c>
      <c r="J608" s="34" t="s">
        <v>85</v>
      </c>
    </row>
    <row r="609" spans="1:10" ht="63" x14ac:dyDescent="0.25">
      <c r="A609" s="36">
        <v>604</v>
      </c>
      <c r="B609" s="4" t="s">
        <v>5242</v>
      </c>
      <c r="C609" s="58">
        <v>13000</v>
      </c>
      <c r="D609" s="58">
        <v>12840</v>
      </c>
      <c r="E609" s="5" t="s">
        <v>12</v>
      </c>
      <c r="F609" s="4" t="s">
        <v>5243</v>
      </c>
      <c r="G609" s="4" t="s">
        <v>12496</v>
      </c>
      <c r="H609" s="4" t="s">
        <v>11903</v>
      </c>
      <c r="I609" s="23">
        <v>3000055592</v>
      </c>
      <c r="J609" s="34" t="s">
        <v>85</v>
      </c>
    </row>
    <row r="610" spans="1:10" ht="42" x14ac:dyDescent="0.25">
      <c r="A610" s="36">
        <v>605</v>
      </c>
      <c r="B610" s="4" t="s">
        <v>5244</v>
      </c>
      <c r="C610" s="58">
        <v>75000</v>
      </c>
      <c r="D610" s="58">
        <v>70256.2</v>
      </c>
      <c r="E610" s="5" t="s">
        <v>12</v>
      </c>
      <c r="F610" s="4" t="s">
        <v>5241</v>
      </c>
      <c r="G610" s="4" t="s">
        <v>12428</v>
      </c>
      <c r="H610" s="4" t="s">
        <v>11903</v>
      </c>
      <c r="I610" s="23">
        <v>3000055566</v>
      </c>
      <c r="J610" s="34" t="s">
        <v>85</v>
      </c>
    </row>
    <row r="611" spans="1:10" ht="63" x14ac:dyDescent="0.25">
      <c r="A611" s="36">
        <v>606</v>
      </c>
      <c r="B611" s="4" t="s">
        <v>5245</v>
      </c>
      <c r="C611" s="58">
        <v>70000</v>
      </c>
      <c r="D611" s="58">
        <v>68196</v>
      </c>
      <c r="E611" s="5" t="s">
        <v>12</v>
      </c>
      <c r="F611" s="4" t="s">
        <v>5246</v>
      </c>
      <c r="G611" s="4" t="s">
        <v>12497</v>
      </c>
      <c r="H611" s="4" t="s">
        <v>11903</v>
      </c>
      <c r="I611" s="23">
        <v>3000055609</v>
      </c>
      <c r="J611" s="34" t="s">
        <v>85</v>
      </c>
    </row>
    <row r="612" spans="1:10" ht="42" x14ac:dyDescent="0.25">
      <c r="A612" s="36">
        <v>607</v>
      </c>
      <c r="B612" s="4" t="s">
        <v>5931</v>
      </c>
      <c r="C612" s="58">
        <v>6400</v>
      </c>
      <c r="D612" s="58">
        <v>6400</v>
      </c>
      <c r="E612" s="5" t="s">
        <v>12</v>
      </c>
      <c r="F612" s="4" t="s">
        <v>5932</v>
      </c>
      <c r="G612" s="4" t="s">
        <v>12498</v>
      </c>
      <c r="H612" s="4" t="s">
        <v>11903</v>
      </c>
      <c r="I612" s="23">
        <v>3000055636</v>
      </c>
      <c r="J612" s="67" t="s">
        <v>85</v>
      </c>
    </row>
    <row r="613" spans="1:10" ht="42" x14ac:dyDescent="0.25">
      <c r="A613" s="36">
        <v>608</v>
      </c>
      <c r="B613" s="4" t="s">
        <v>5933</v>
      </c>
      <c r="C613" s="58">
        <v>42000</v>
      </c>
      <c r="D613" s="86">
        <v>42000</v>
      </c>
      <c r="E613" s="5" t="s">
        <v>12</v>
      </c>
      <c r="F613" s="4" t="s">
        <v>5934</v>
      </c>
      <c r="G613" s="4" t="s">
        <v>12499</v>
      </c>
      <c r="H613" s="4" t="s">
        <v>11903</v>
      </c>
      <c r="I613" s="66">
        <v>3000055627</v>
      </c>
      <c r="J613" s="35" t="s">
        <v>85</v>
      </c>
    </row>
    <row r="614" spans="1:10" ht="42" x14ac:dyDescent="0.25">
      <c r="A614" s="36">
        <v>609</v>
      </c>
      <c r="B614" s="10" t="s">
        <v>7600</v>
      </c>
      <c r="C614" s="81">
        <v>1716.61</v>
      </c>
      <c r="D614" s="89">
        <v>1716.61</v>
      </c>
      <c r="E614" s="11" t="s">
        <v>12</v>
      </c>
      <c r="F614" s="12" t="s">
        <v>12847</v>
      </c>
      <c r="G614" s="12" t="s">
        <v>12500</v>
      </c>
      <c r="H614" s="4" t="s">
        <v>11903</v>
      </c>
      <c r="I614" s="52" t="s">
        <v>7601</v>
      </c>
      <c r="J614" s="41" t="s">
        <v>85</v>
      </c>
    </row>
    <row r="615" spans="1:10" ht="42" x14ac:dyDescent="0.25">
      <c r="A615" s="36">
        <v>610</v>
      </c>
      <c r="B615" s="10" t="s">
        <v>7605</v>
      </c>
      <c r="C615" s="81">
        <v>4237</v>
      </c>
      <c r="D615" s="89">
        <v>4237</v>
      </c>
      <c r="E615" s="11" t="s">
        <v>12</v>
      </c>
      <c r="F615" s="12" t="s">
        <v>12846</v>
      </c>
      <c r="G615" s="12" t="s">
        <v>12501</v>
      </c>
      <c r="H615" s="4" t="s">
        <v>11903</v>
      </c>
      <c r="I615" s="52" t="s">
        <v>7606</v>
      </c>
      <c r="J615" s="41" t="s">
        <v>85</v>
      </c>
    </row>
    <row r="616" spans="1:10" ht="42" x14ac:dyDescent="0.25">
      <c r="A616" s="36">
        <v>611</v>
      </c>
      <c r="B616" s="4" t="s">
        <v>7859</v>
      </c>
      <c r="C616" s="58">
        <v>11920</v>
      </c>
      <c r="D616" s="86" t="s">
        <v>21</v>
      </c>
      <c r="E616" s="5" t="s">
        <v>12</v>
      </c>
      <c r="F616" s="4" t="s">
        <v>12845</v>
      </c>
      <c r="G616" s="4" t="s">
        <v>12502</v>
      </c>
      <c r="H616" s="4" t="s">
        <v>11903</v>
      </c>
      <c r="I616" s="66" t="s">
        <v>7860</v>
      </c>
      <c r="J616" s="49" t="s">
        <v>85</v>
      </c>
    </row>
    <row r="617" spans="1:10" ht="105" x14ac:dyDescent="0.25">
      <c r="A617" s="36">
        <v>612</v>
      </c>
      <c r="B617" s="21" t="s">
        <v>8610</v>
      </c>
      <c r="C617" s="84">
        <v>89800</v>
      </c>
      <c r="D617" s="90">
        <v>77254</v>
      </c>
      <c r="E617" s="37" t="s">
        <v>12</v>
      </c>
      <c r="F617" s="20" t="s">
        <v>8611</v>
      </c>
      <c r="G617" s="20" t="s">
        <v>12503</v>
      </c>
      <c r="H617" s="4" t="s">
        <v>11903</v>
      </c>
      <c r="I617" s="66" t="s">
        <v>11959</v>
      </c>
      <c r="J617" s="49" t="s">
        <v>85</v>
      </c>
    </row>
    <row r="618" spans="1:10" ht="42" x14ac:dyDescent="0.25">
      <c r="A618" s="36">
        <v>613</v>
      </c>
      <c r="B618" s="4" t="s">
        <v>8899</v>
      </c>
      <c r="C618" s="58">
        <v>14124</v>
      </c>
      <c r="D618" s="58">
        <v>14124</v>
      </c>
      <c r="E618" s="22" t="s">
        <v>12</v>
      </c>
      <c r="F618" s="4" t="s">
        <v>12844</v>
      </c>
      <c r="G618" s="4" t="s">
        <v>12504</v>
      </c>
      <c r="H618" s="4" t="s">
        <v>11903</v>
      </c>
      <c r="I618" s="66">
        <v>3000055574</v>
      </c>
      <c r="J618" s="35" t="s">
        <v>85</v>
      </c>
    </row>
    <row r="619" spans="1:10" ht="42" x14ac:dyDescent="0.25">
      <c r="A619" s="36">
        <v>614</v>
      </c>
      <c r="B619" s="4" t="s">
        <v>8900</v>
      </c>
      <c r="C619" s="58">
        <v>38000</v>
      </c>
      <c r="D619" s="58">
        <v>38000</v>
      </c>
      <c r="E619" s="22" t="s">
        <v>12</v>
      </c>
      <c r="F619" s="4" t="s">
        <v>12843</v>
      </c>
      <c r="G619" s="4" t="s">
        <v>12505</v>
      </c>
      <c r="H619" s="4" t="s">
        <v>11903</v>
      </c>
      <c r="I619" s="66">
        <v>3000055576</v>
      </c>
      <c r="J619" s="35" t="s">
        <v>85</v>
      </c>
    </row>
    <row r="620" spans="1:10" ht="42" x14ac:dyDescent="0.25">
      <c r="A620" s="36">
        <v>615</v>
      </c>
      <c r="B620" s="4" t="s">
        <v>8900</v>
      </c>
      <c r="C620" s="58">
        <v>38000</v>
      </c>
      <c r="D620" s="58">
        <v>38000</v>
      </c>
      <c r="E620" s="22" t="s">
        <v>12</v>
      </c>
      <c r="F620" s="4" t="s">
        <v>12843</v>
      </c>
      <c r="G620" s="4" t="s">
        <v>12505</v>
      </c>
      <c r="H620" s="4" t="s">
        <v>11903</v>
      </c>
      <c r="I620" s="66">
        <v>3000055577</v>
      </c>
      <c r="J620" s="35" t="s">
        <v>85</v>
      </c>
    </row>
    <row r="621" spans="1:10" ht="42" x14ac:dyDescent="0.25">
      <c r="A621" s="36">
        <v>616</v>
      </c>
      <c r="B621" s="4" t="s">
        <v>8901</v>
      </c>
      <c r="C621" s="58">
        <v>19508.240000000002</v>
      </c>
      <c r="D621" s="58">
        <v>19508.240000000002</v>
      </c>
      <c r="E621" s="22" t="s">
        <v>12</v>
      </c>
      <c r="F621" s="4" t="s">
        <v>12842</v>
      </c>
      <c r="G621" s="4" t="s">
        <v>12506</v>
      </c>
      <c r="H621" s="4" t="s">
        <v>11903</v>
      </c>
      <c r="I621" s="23">
        <v>3000055578</v>
      </c>
      <c r="J621" s="34" t="s">
        <v>85</v>
      </c>
    </row>
    <row r="622" spans="1:10" ht="42" x14ac:dyDescent="0.25">
      <c r="A622" s="36">
        <v>617</v>
      </c>
      <c r="B622" s="4" t="s">
        <v>8902</v>
      </c>
      <c r="C622" s="58">
        <v>16045.45</v>
      </c>
      <c r="D622" s="58">
        <v>16045.45</v>
      </c>
      <c r="E622" s="22" t="s">
        <v>12</v>
      </c>
      <c r="F622" s="4" t="s">
        <v>12841</v>
      </c>
      <c r="G622" s="4" t="s">
        <v>12507</v>
      </c>
      <c r="H622" s="4" t="s">
        <v>11903</v>
      </c>
      <c r="I622" s="23">
        <v>3000055579</v>
      </c>
      <c r="J622" s="34" t="s">
        <v>85</v>
      </c>
    </row>
    <row r="623" spans="1:10" ht="42" x14ac:dyDescent="0.25">
      <c r="A623" s="36">
        <v>618</v>
      </c>
      <c r="B623" s="4" t="s">
        <v>8903</v>
      </c>
      <c r="C623" s="58">
        <v>15601.7</v>
      </c>
      <c r="D623" s="58">
        <v>15601.7</v>
      </c>
      <c r="E623" s="22" t="s">
        <v>12</v>
      </c>
      <c r="F623" s="4" t="s">
        <v>12840</v>
      </c>
      <c r="G623" s="4" t="s">
        <v>12508</v>
      </c>
      <c r="H623" s="4" t="s">
        <v>11903</v>
      </c>
      <c r="I623" s="23">
        <v>3000055580</v>
      </c>
      <c r="J623" s="34" t="s">
        <v>85</v>
      </c>
    </row>
    <row r="624" spans="1:10" ht="42" x14ac:dyDescent="0.25">
      <c r="A624" s="36">
        <v>619</v>
      </c>
      <c r="B624" s="4" t="s">
        <v>8904</v>
      </c>
      <c r="C624" s="58">
        <v>8959.9699999999993</v>
      </c>
      <c r="D624" s="58">
        <v>8959.9699999999993</v>
      </c>
      <c r="E624" s="22" t="s">
        <v>12</v>
      </c>
      <c r="F624" s="4" t="s">
        <v>12839</v>
      </c>
      <c r="G624" s="4" t="s">
        <v>12509</v>
      </c>
      <c r="H624" s="4" t="s">
        <v>11903</v>
      </c>
      <c r="I624" s="23">
        <v>3000055581</v>
      </c>
      <c r="J624" s="34" t="s">
        <v>85</v>
      </c>
    </row>
    <row r="625" spans="1:10" ht="42" x14ac:dyDescent="0.25">
      <c r="A625" s="36">
        <v>620</v>
      </c>
      <c r="B625" s="4" t="s">
        <v>8905</v>
      </c>
      <c r="C625" s="58">
        <v>10995</v>
      </c>
      <c r="D625" s="58">
        <v>10995</v>
      </c>
      <c r="E625" s="22" t="s">
        <v>12</v>
      </c>
      <c r="F625" s="4" t="s">
        <v>12838</v>
      </c>
      <c r="G625" s="4" t="s">
        <v>12510</v>
      </c>
      <c r="H625" s="4" t="s">
        <v>11903</v>
      </c>
      <c r="I625" s="23">
        <v>3000055582</v>
      </c>
      <c r="J625" s="34" t="s">
        <v>85</v>
      </c>
    </row>
    <row r="626" spans="1:10" ht="42" x14ac:dyDescent="0.25">
      <c r="A626" s="36">
        <v>621</v>
      </c>
      <c r="B626" s="4" t="s">
        <v>8906</v>
      </c>
      <c r="C626" s="58">
        <v>18368</v>
      </c>
      <c r="D626" s="58">
        <v>18368</v>
      </c>
      <c r="E626" s="22" t="s">
        <v>12</v>
      </c>
      <c r="F626" s="4" t="s">
        <v>12837</v>
      </c>
      <c r="G626" s="4" t="s">
        <v>12511</v>
      </c>
      <c r="H626" s="4" t="s">
        <v>11903</v>
      </c>
      <c r="I626" s="23">
        <v>3000055583</v>
      </c>
      <c r="J626" s="34" t="s">
        <v>85</v>
      </c>
    </row>
    <row r="627" spans="1:10" ht="42" x14ac:dyDescent="0.25">
      <c r="A627" s="36">
        <v>622</v>
      </c>
      <c r="B627" s="4" t="s">
        <v>8907</v>
      </c>
      <c r="C627" s="58">
        <v>33310</v>
      </c>
      <c r="D627" s="58">
        <v>33310</v>
      </c>
      <c r="E627" s="22" t="s">
        <v>12</v>
      </c>
      <c r="F627" s="4" t="s">
        <v>12836</v>
      </c>
      <c r="G627" s="4" t="s">
        <v>12512</v>
      </c>
      <c r="H627" s="4" t="s">
        <v>11903</v>
      </c>
      <c r="I627" s="23">
        <v>3000055584</v>
      </c>
      <c r="J627" s="34" t="s">
        <v>85</v>
      </c>
    </row>
    <row r="628" spans="1:10" ht="42" x14ac:dyDescent="0.25">
      <c r="A628" s="36">
        <v>623</v>
      </c>
      <c r="B628" s="4" t="s">
        <v>8796</v>
      </c>
      <c r="C628" s="58">
        <v>53485</v>
      </c>
      <c r="D628" s="58">
        <v>53485</v>
      </c>
      <c r="E628" s="22" t="s">
        <v>12</v>
      </c>
      <c r="F628" s="4" t="s">
        <v>12835</v>
      </c>
      <c r="G628" s="4" t="s">
        <v>12513</v>
      </c>
      <c r="H628" s="4" t="s">
        <v>11903</v>
      </c>
      <c r="I628" s="23">
        <v>3000055586</v>
      </c>
      <c r="J628" s="34" t="s">
        <v>85</v>
      </c>
    </row>
    <row r="629" spans="1:10" ht="42" x14ac:dyDescent="0.25">
      <c r="A629" s="36">
        <v>624</v>
      </c>
      <c r="B629" s="4" t="s">
        <v>8908</v>
      </c>
      <c r="C629" s="58">
        <v>31515</v>
      </c>
      <c r="D629" s="58">
        <v>31515</v>
      </c>
      <c r="E629" s="22" t="s">
        <v>12</v>
      </c>
      <c r="F629" s="4" t="s">
        <v>12834</v>
      </c>
      <c r="G629" s="4" t="s">
        <v>12514</v>
      </c>
      <c r="H629" s="4" t="s">
        <v>11903</v>
      </c>
      <c r="I629" s="23">
        <v>3000055587</v>
      </c>
      <c r="J629" s="34" t="s">
        <v>85</v>
      </c>
    </row>
    <row r="630" spans="1:10" ht="42" x14ac:dyDescent="0.25">
      <c r="A630" s="36">
        <v>625</v>
      </c>
      <c r="B630" s="4" t="s">
        <v>8909</v>
      </c>
      <c r="C630" s="58">
        <v>28182</v>
      </c>
      <c r="D630" s="58">
        <v>28182</v>
      </c>
      <c r="E630" s="22" t="s">
        <v>12</v>
      </c>
      <c r="F630" s="4" t="s">
        <v>12833</v>
      </c>
      <c r="G630" s="4" t="s">
        <v>12515</v>
      </c>
      <c r="H630" s="4" t="s">
        <v>11903</v>
      </c>
      <c r="I630" s="23">
        <v>3000055588</v>
      </c>
      <c r="J630" s="34" t="s">
        <v>85</v>
      </c>
    </row>
    <row r="631" spans="1:10" ht="42" x14ac:dyDescent="0.25">
      <c r="A631" s="36">
        <v>626</v>
      </c>
      <c r="B631" s="4" t="s">
        <v>8910</v>
      </c>
      <c r="C631" s="58">
        <v>29230</v>
      </c>
      <c r="D631" s="58">
        <v>29230</v>
      </c>
      <c r="E631" s="22" t="s">
        <v>12</v>
      </c>
      <c r="F631" s="4" t="s">
        <v>12832</v>
      </c>
      <c r="G631" s="4" t="s">
        <v>12516</v>
      </c>
      <c r="H631" s="4" t="s">
        <v>11903</v>
      </c>
      <c r="I631" s="23">
        <v>3000055589</v>
      </c>
      <c r="J631" s="34" t="s">
        <v>85</v>
      </c>
    </row>
    <row r="632" spans="1:10" ht="42" x14ac:dyDescent="0.25">
      <c r="A632" s="36">
        <v>627</v>
      </c>
      <c r="B632" s="4" t="s">
        <v>8911</v>
      </c>
      <c r="C632" s="58">
        <v>14404</v>
      </c>
      <c r="D632" s="58">
        <v>14404</v>
      </c>
      <c r="E632" s="22" t="s">
        <v>12</v>
      </c>
      <c r="F632" s="4" t="s">
        <v>12831</v>
      </c>
      <c r="G632" s="4" t="s">
        <v>12517</v>
      </c>
      <c r="H632" s="4" t="s">
        <v>11903</v>
      </c>
      <c r="I632" s="23">
        <v>3000055590</v>
      </c>
      <c r="J632" s="34" t="s">
        <v>85</v>
      </c>
    </row>
    <row r="633" spans="1:10" ht="42" x14ac:dyDescent="0.25">
      <c r="A633" s="36">
        <v>628</v>
      </c>
      <c r="B633" s="4" t="s">
        <v>8912</v>
      </c>
      <c r="C633" s="58">
        <v>34600</v>
      </c>
      <c r="D633" s="58">
        <v>34600</v>
      </c>
      <c r="E633" s="22" t="s">
        <v>12</v>
      </c>
      <c r="F633" s="4" t="s">
        <v>12830</v>
      </c>
      <c r="G633" s="4" t="s">
        <v>12096</v>
      </c>
      <c r="H633" s="4" t="s">
        <v>11903</v>
      </c>
      <c r="I633" s="23">
        <v>3000055591</v>
      </c>
      <c r="J633" s="34" t="s">
        <v>85</v>
      </c>
    </row>
    <row r="634" spans="1:10" ht="42" x14ac:dyDescent="0.25">
      <c r="A634" s="36">
        <v>629</v>
      </c>
      <c r="B634" s="4" t="s">
        <v>8913</v>
      </c>
      <c r="C634" s="58">
        <v>40954.25</v>
      </c>
      <c r="D634" s="58">
        <v>40954.25</v>
      </c>
      <c r="E634" s="22" t="s">
        <v>12</v>
      </c>
      <c r="F634" s="4" t="s">
        <v>12829</v>
      </c>
      <c r="G634" s="4" t="s">
        <v>12518</v>
      </c>
      <c r="H634" s="4" t="s">
        <v>11903</v>
      </c>
      <c r="I634" s="23">
        <v>3000055593</v>
      </c>
      <c r="J634" s="34" t="s">
        <v>85</v>
      </c>
    </row>
    <row r="635" spans="1:10" ht="42" x14ac:dyDescent="0.25">
      <c r="A635" s="36">
        <v>630</v>
      </c>
      <c r="B635" s="4" t="s">
        <v>8914</v>
      </c>
      <c r="C635" s="58">
        <v>20170</v>
      </c>
      <c r="D635" s="58">
        <v>20170</v>
      </c>
      <c r="E635" s="22" t="s">
        <v>12</v>
      </c>
      <c r="F635" s="4" t="s">
        <v>12828</v>
      </c>
      <c r="G635" s="4" t="s">
        <v>12519</v>
      </c>
      <c r="H635" s="4" t="s">
        <v>11903</v>
      </c>
      <c r="I635" s="23">
        <v>3000055594</v>
      </c>
      <c r="J635" s="34" t="s">
        <v>85</v>
      </c>
    </row>
    <row r="636" spans="1:10" ht="42" x14ac:dyDescent="0.25">
      <c r="A636" s="36">
        <v>631</v>
      </c>
      <c r="B636" s="4" t="s">
        <v>8908</v>
      </c>
      <c r="C636" s="58">
        <v>18395</v>
      </c>
      <c r="D636" s="58">
        <v>18395</v>
      </c>
      <c r="E636" s="22" t="s">
        <v>12</v>
      </c>
      <c r="F636" s="4" t="s">
        <v>12827</v>
      </c>
      <c r="G636" s="4" t="s">
        <v>12520</v>
      </c>
      <c r="H636" s="4" t="s">
        <v>11903</v>
      </c>
      <c r="I636" s="23">
        <v>3000055595</v>
      </c>
      <c r="J636" s="34" t="s">
        <v>85</v>
      </c>
    </row>
    <row r="637" spans="1:10" ht="42" x14ac:dyDescent="0.25">
      <c r="A637" s="36">
        <v>632</v>
      </c>
      <c r="B637" s="4" t="s">
        <v>8915</v>
      </c>
      <c r="C637" s="58">
        <v>43332</v>
      </c>
      <c r="D637" s="58">
        <v>43332</v>
      </c>
      <c r="E637" s="22" t="s">
        <v>12</v>
      </c>
      <c r="F637" s="4" t="s">
        <v>12826</v>
      </c>
      <c r="G637" s="4" t="s">
        <v>12521</v>
      </c>
      <c r="H637" s="4" t="s">
        <v>11903</v>
      </c>
      <c r="I637" s="23">
        <v>3000055596</v>
      </c>
      <c r="J637" s="34" t="s">
        <v>85</v>
      </c>
    </row>
    <row r="638" spans="1:10" ht="42" x14ac:dyDescent="0.25">
      <c r="A638" s="36">
        <v>633</v>
      </c>
      <c r="B638" s="4" t="s">
        <v>8916</v>
      </c>
      <c r="C638" s="58">
        <v>33785</v>
      </c>
      <c r="D638" s="58">
        <v>33785</v>
      </c>
      <c r="E638" s="22" t="s">
        <v>12</v>
      </c>
      <c r="F638" s="4" t="s">
        <v>12825</v>
      </c>
      <c r="G638" s="4" t="s">
        <v>12522</v>
      </c>
      <c r="H638" s="4" t="s">
        <v>11903</v>
      </c>
      <c r="I638" s="23">
        <v>3000055597</v>
      </c>
      <c r="J638" s="34" t="s">
        <v>85</v>
      </c>
    </row>
    <row r="639" spans="1:10" ht="42" x14ac:dyDescent="0.25">
      <c r="A639" s="36">
        <v>634</v>
      </c>
      <c r="B639" s="4" t="s">
        <v>8906</v>
      </c>
      <c r="C639" s="58">
        <v>44825</v>
      </c>
      <c r="D639" s="58">
        <v>44825</v>
      </c>
      <c r="E639" s="22" t="s">
        <v>12</v>
      </c>
      <c r="F639" s="4" t="s">
        <v>12824</v>
      </c>
      <c r="G639" s="4" t="s">
        <v>12523</v>
      </c>
      <c r="H639" s="4" t="s">
        <v>11903</v>
      </c>
      <c r="I639" s="23">
        <v>3000055598</v>
      </c>
      <c r="J639" s="34" t="s">
        <v>85</v>
      </c>
    </row>
    <row r="640" spans="1:10" ht="42" x14ac:dyDescent="0.25">
      <c r="A640" s="36">
        <v>635</v>
      </c>
      <c r="B640" s="4" t="s">
        <v>8917</v>
      </c>
      <c r="C640" s="58">
        <v>35900</v>
      </c>
      <c r="D640" s="58">
        <v>35900</v>
      </c>
      <c r="E640" s="22" t="s">
        <v>12</v>
      </c>
      <c r="F640" s="4" t="s">
        <v>12823</v>
      </c>
      <c r="G640" s="4" t="s">
        <v>12524</v>
      </c>
      <c r="H640" s="4" t="s">
        <v>11903</v>
      </c>
      <c r="I640" s="23">
        <v>3000055600</v>
      </c>
      <c r="J640" s="34" t="s">
        <v>85</v>
      </c>
    </row>
    <row r="641" spans="1:10" ht="42" x14ac:dyDescent="0.25">
      <c r="A641" s="36">
        <v>636</v>
      </c>
      <c r="B641" s="4" t="s">
        <v>8800</v>
      </c>
      <c r="C641" s="58">
        <v>33072</v>
      </c>
      <c r="D641" s="58">
        <v>33072</v>
      </c>
      <c r="E641" s="22" t="s">
        <v>12</v>
      </c>
      <c r="F641" s="4" t="s">
        <v>12822</v>
      </c>
      <c r="G641" s="4" t="s">
        <v>12525</v>
      </c>
      <c r="H641" s="4" t="s">
        <v>11903</v>
      </c>
      <c r="I641" s="23">
        <v>3000055602</v>
      </c>
      <c r="J641" s="34" t="s">
        <v>85</v>
      </c>
    </row>
    <row r="642" spans="1:10" ht="42" x14ac:dyDescent="0.25">
      <c r="A642" s="36">
        <v>637</v>
      </c>
      <c r="B642" s="4" t="s">
        <v>8916</v>
      </c>
      <c r="C642" s="58">
        <v>18890</v>
      </c>
      <c r="D642" s="58">
        <v>18890</v>
      </c>
      <c r="E642" s="22" t="s">
        <v>12</v>
      </c>
      <c r="F642" s="4" t="s">
        <v>12821</v>
      </c>
      <c r="G642" s="4" t="s">
        <v>12526</v>
      </c>
      <c r="H642" s="4" t="s">
        <v>11903</v>
      </c>
      <c r="I642" s="23">
        <v>3000055604</v>
      </c>
      <c r="J642" s="34" t="s">
        <v>85</v>
      </c>
    </row>
    <row r="643" spans="1:10" ht="42" x14ac:dyDescent="0.25">
      <c r="A643" s="36">
        <v>638</v>
      </c>
      <c r="B643" s="4" t="s">
        <v>8918</v>
      </c>
      <c r="C643" s="58">
        <v>19420.5</v>
      </c>
      <c r="D643" s="58">
        <v>19420.5</v>
      </c>
      <c r="E643" s="22" t="s">
        <v>12</v>
      </c>
      <c r="F643" s="4" t="s">
        <v>12820</v>
      </c>
      <c r="G643" s="4" t="s">
        <v>12527</v>
      </c>
      <c r="H643" s="4" t="s">
        <v>11903</v>
      </c>
      <c r="I643" s="23">
        <v>3000055606</v>
      </c>
      <c r="J643" s="34" t="s">
        <v>85</v>
      </c>
    </row>
    <row r="644" spans="1:10" ht="42" x14ac:dyDescent="0.25">
      <c r="A644" s="36">
        <v>639</v>
      </c>
      <c r="B644" s="4" t="s">
        <v>8906</v>
      </c>
      <c r="C644" s="58">
        <v>28270</v>
      </c>
      <c r="D644" s="58">
        <v>28270</v>
      </c>
      <c r="E644" s="22" t="s">
        <v>12</v>
      </c>
      <c r="F644" s="4" t="s">
        <v>12819</v>
      </c>
      <c r="G644" s="4" t="s">
        <v>12528</v>
      </c>
      <c r="H644" s="4" t="s">
        <v>11903</v>
      </c>
      <c r="I644" s="23">
        <v>3000055607</v>
      </c>
      <c r="J644" s="34" t="s">
        <v>85</v>
      </c>
    </row>
    <row r="645" spans="1:10" ht="42" x14ac:dyDescent="0.25">
      <c r="A645" s="36">
        <v>640</v>
      </c>
      <c r="B645" s="4" t="s">
        <v>8919</v>
      </c>
      <c r="C645" s="58">
        <v>52997</v>
      </c>
      <c r="D645" s="58">
        <v>52997</v>
      </c>
      <c r="E645" s="22" t="s">
        <v>12</v>
      </c>
      <c r="F645" s="4" t="s">
        <v>12818</v>
      </c>
      <c r="G645" s="4" t="s">
        <v>12529</v>
      </c>
      <c r="H645" s="4" t="s">
        <v>11903</v>
      </c>
      <c r="I645" s="23">
        <v>3000055610</v>
      </c>
      <c r="J645" s="34" t="s">
        <v>85</v>
      </c>
    </row>
    <row r="646" spans="1:10" ht="42" x14ac:dyDescent="0.25">
      <c r="A646" s="36">
        <v>641</v>
      </c>
      <c r="B646" s="4" t="s">
        <v>8906</v>
      </c>
      <c r="C646" s="58">
        <v>17195</v>
      </c>
      <c r="D646" s="58">
        <v>17195</v>
      </c>
      <c r="E646" s="22" t="s">
        <v>12</v>
      </c>
      <c r="F646" s="4" t="s">
        <v>12817</v>
      </c>
      <c r="G646" s="4" t="s">
        <v>12530</v>
      </c>
      <c r="H646" s="4" t="s">
        <v>11903</v>
      </c>
      <c r="I646" s="23">
        <v>3000055611</v>
      </c>
      <c r="J646" s="34" t="s">
        <v>85</v>
      </c>
    </row>
    <row r="647" spans="1:10" ht="42" x14ac:dyDescent="0.25">
      <c r="A647" s="36">
        <v>642</v>
      </c>
      <c r="B647" s="4" t="s">
        <v>8920</v>
      </c>
      <c r="C647" s="58">
        <v>18030</v>
      </c>
      <c r="D647" s="58">
        <v>18030</v>
      </c>
      <c r="E647" s="22" t="s">
        <v>12</v>
      </c>
      <c r="F647" s="4" t="s">
        <v>12816</v>
      </c>
      <c r="G647" s="4" t="s">
        <v>12531</v>
      </c>
      <c r="H647" s="4" t="s">
        <v>11903</v>
      </c>
      <c r="I647" s="23">
        <v>3000055614</v>
      </c>
      <c r="J647" s="34" t="s">
        <v>85</v>
      </c>
    </row>
    <row r="648" spans="1:10" ht="42" x14ac:dyDescent="0.25">
      <c r="A648" s="36">
        <v>643</v>
      </c>
      <c r="B648" s="4" t="s">
        <v>8921</v>
      </c>
      <c r="C648" s="58">
        <v>23615</v>
      </c>
      <c r="D648" s="58">
        <v>23615</v>
      </c>
      <c r="E648" s="22" t="s">
        <v>12</v>
      </c>
      <c r="F648" s="4" t="s">
        <v>12815</v>
      </c>
      <c r="G648" s="4" t="s">
        <v>12532</v>
      </c>
      <c r="H648" s="4" t="s">
        <v>11903</v>
      </c>
      <c r="I648" s="23">
        <v>3000055616</v>
      </c>
      <c r="J648" s="34" t="s">
        <v>85</v>
      </c>
    </row>
    <row r="649" spans="1:10" ht="42" x14ac:dyDescent="0.25">
      <c r="A649" s="36">
        <v>644</v>
      </c>
      <c r="B649" s="4" t="s">
        <v>8922</v>
      </c>
      <c r="C649" s="58">
        <v>14274</v>
      </c>
      <c r="D649" s="58">
        <v>14274</v>
      </c>
      <c r="E649" s="22" t="s">
        <v>12</v>
      </c>
      <c r="F649" s="4" t="s">
        <v>12814</v>
      </c>
      <c r="G649" s="4" t="s">
        <v>12533</v>
      </c>
      <c r="H649" s="4" t="s">
        <v>11903</v>
      </c>
      <c r="I649" s="23">
        <v>3000055617</v>
      </c>
      <c r="J649" s="34" t="s">
        <v>85</v>
      </c>
    </row>
    <row r="650" spans="1:10" ht="42" x14ac:dyDescent="0.25">
      <c r="A650" s="36">
        <v>645</v>
      </c>
      <c r="B650" s="4" t="s">
        <v>8818</v>
      </c>
      <c r="C650" s="58">
        <v>14076</v>
      </c>
      <c r="D650" s="58">
        <v>14076</v>
      </c>
      <c r="E650" s="22" t="s">
        <v>12</v>
      </c>
      <c r="F650" s="4" t="s">
        <v>12813</v>
      </c>
      <c r="G650" s="4" t="s">
        <v>12534</v>
      </c>
      <c r="H650" s="4" t="s">
        <v>11903</v>
      </c>
      <c r="I650" s="23">
        <v>3000055618</v>
      </c>
      <c r="J650" s="34" t="s">
        <v>85</v>
      </c>
    </row>
    <row r="651" spans="1:10" ht="42" x14ac:dyDescent="0.25">
      <c r="A651" s="36">
        <v>646</v>
      </c>
      <c r="B651" s="4" t="s">
        <v>8923</v>
      </c>
      <c r="C651" s="58">
        <v>40360</v>
      </c>
      <c r="D651" s="58">
        <v>40360</v>
      </c>
      <c r="E651" s="22" t="s">
        <v>12</v>
      </c>
      <c r="F651" s="4" t="s">
        <v>12812</v>
      </c>
      <c r="G651" s="4" t="s">
        <v>12535</v>
      </c>
      <c r="H651" s="4" t="s">
        <v>11903</v>
      </c>
      <c r="I651" s="23">
        <v>3000055619</v>
      </c>
      <c r="J651" s="34" t="s">
        <v>85</v>
      </c>
    </row>
    <row r="652" spans="1:10" ht="42" x14ac:dyDescent="0.25">
      <c r="A652" s="36">
        <v>647</v>
      </c>
      <c r="B652" s="4" t="s">
        <v>8924</v>
      </c>
      <c r="C652" s="58">
        <v>12198</v>
      </c>
      <c r="D652" s="58">
        <v>12198</v>
      </c>
      <c r="E652" s="22" t="s">
        <v>12</v>
      </c>
      <c r="F652" s="4" t="s">
        <v>12811</v>
      </c>
      <c r="G652" s="4" t="s">
        <v>12536</v>
      </c>
      <c r="H652" s="4" t="s">
        <v>11903</v>
      </c>
      <c r="I652" s="23">
        <v>3000055620</v>
      </c>
      <c r="J652" s="34" t="s">
        <v>85</v>
      </c>
    </row>
    <row r="653" spans="1:10" ht="42" x14ac:dyDescent="0.25">
      <c r="A653" s="36">
        <v>648</v>
      </c>
      <c r="B653" s="4" t="s">
        <v>8925</v>
      </c>
      <c r="C653" s="58">
        <v>40232</v>
      </c>
      <c r="D653" s="58">
        <v>40232</v>
      </c>
      <c r="E653" s="22" t="s">
        <v>12</v>
      </c>
      <c r="F653" s="4" t="s">
        <v>12810</v>
      </c>
      <c r="G653" s="4" t="s">
        <v>12537</v>
      </c>
      <c r="H653" s="4" t="s">
        <v>11903</v>
      </c>
      <c r="I653" s="23">
        <v>3000055622</v>
      </c>
      <c r="J653" s="34" t="s">
        <v>85</v>
      </c>
    </row>
    <row r="654" spans="1:10" ht="42" x14ac:dyDescent="0.25">
      <c r="A654" s="36">
        <v>649</v>
      </c>
      <c r="B654" s="4" t="s">
        <v>8926</v>
      </c>
      <c r="C654" s="58">
        <v>13643</v>
      </c>
      <c r="D654" s="58">
        <v>13643</v>
      </c>
      <c r="E654" s="22" t="s">
        <v>12</v>
      </c>
      <c r="F654" s="4" t="s">
        <v>12809</v>
      </c>
      <c r="G654" s="4" t="s">
        <v>12538</v>
      </c>
      <c r="H654" s="4" t="s">
        <v>11903</v>
      </c>
      <c r="I654" s="23">
        <v>3000055624</v>
      </c>
      <c r="J654" s="34" t="s">
        <v>85</v>
      </c>
    </row>
    <row r="655" spans="1:10" ht="42" x14ac:dyDescent="0.25">
      <c r="A655" s="36">
        <v>650</v>
      </c>
      <c r="B655" s="4" t="s">
        <v>8927</v>
      </c>
      <c r="C655" s="58">
        <v>1452</v>
      </c>
      <c r="D655" s="58">
        <v>1452</v>
      </c>
      <c r="E655" s="22" t="s">
        <v>12</v>
      </c>
      <c r="F655" s="4" t="s">
        <v>12808</v>
      </c>
      <c r="G655" s="4" t="s">
        <v>12539</v>
      </c>
      <c r="H655" s="4" t="s">
        <v>11903</v>
      </c>
      <c r="I655" s="23">
        <v>3000055625</v>
      </c>
      <c r="J655" s="34" t="s">
        <v>85</v>
      </c>
    </row>
    <row r="656" spans="1:10" ht="42" x14ac:dyDescent="0.25">
      <c r="A656" s="36">
        <v>651</v>
      </c>
      <c r="B656" s="4" t="s">
        <v>8928</v>
      </c>
      <c r="C656" s="58">
        <v>10684</v>
      </c>
      <c r="D656" s="58">
        <v>10684</v>
      </c>
      <c r="E656" s="22" t="s">
        <v>12</v>
      </c>
      <c r="F656" s="4" t="s">
        <v>12807</v>
      </c>
      <c r="G656" s="4" t="s">
        <v>12540</v>
      </c>
      <c r="H656" s="4" t="s">
        <v>11903</v>
      </c>
      <c r="I656" s="23">
        <v>3000055626</v>
      </c>
      <c r="J656" s="34" t="s">
        <v>85</v>
      </c>
    </row>
    <row r="657" spans="1:10" ht="42" x14ac:dyDescent="0.25">
      <c r="A657" s="36">
        <v>652</v>
      </c>
      <c r="B657" s="4" t="s">
        <v>8929</v>
      </c>
      <c r="C657" s="58">
        <v>16568</v>
      </c>
      <c r="D657" s="58">
        <v>16568</v>
      </c>
      <c r="E657" s="22" t="s">
        <v>12</v>
      </c>
      <c r="F657" s="4" t="s">
        <v>12806</v>
      </c>
      <c r="G657" s="4" t="s">
        <v>12541</v>
      </c>
      <c r="H657" s="4" t="s">
        <v>11903</v>
      </c>
      <c r="I657" s="23">
        <v>3000055662</v>
      </c>
      <c r="J657" s="34" t="s">
        <v>85</v>
      </c>
    </row>
    <row r="658" spans="1:10" ht="42" x14ac:dyDescent="0.25">
      <c r="A658" s="36">
        <v>653</v>
      </c>
      <c r="B658" s="4" t="s">
        <v>10682</v>
      </c>
      <c r="C658" s="58">
        <v>50000</v>
      </c>
      <c r="D658" s="58">
        <v>43200</v>
      </c>
      <c r="E658" s="5" t="s">
        <v>12</v>
      </c>
      <c r="F658" s="10" t="s">
        <v>10683</v>
      </c>
      <c r="G658" s="4" t="s">
        <v>12542</v>
      </c>
      <c r="H658" s="4" t="s">
        <v>11903</v>
      </c>
      <c r="I658" s="23">
        <v>3000055652</v>
      </c>
      <c r="J658" s="51" t="s">
        <v>85</v>
      </c>
    </row>
    <row r="659" spans="1:10" ht="42" x14ac:dyDescent="0.25">
      <c r="A659" s="36">
        <v>654</v>
      </c>
      <c r="B659" s="4" t="s">
        <v>12804</v>
      </c>
      <c r="C659" s="58">
        <v>500000</v>
      </c>
      <c r="D659" s="58">
        <v>498124</v>
      </c>
      <c r="E659" s="5" t="s">
        <v>12</v>
      </c>
      <c r="F659" s="10" t="s">
        <v>12805</v>
      </c>
      <c r="G659" s="4" t="s">
        <v>12543</v>
      </c>
      <c r="H659" s="4" t="s">
        <v>11903</v>
      </c>
      <c r="I659" s="23">
        <v>3000055648</v>
      </c>
      <c r="J659" s="51" t="s">
        <v>85</v>
      </c>
    </row>
    <row r="660" spans="1:10" ht="42" x14ac:dyDescent="0.25">
      <c r="A660" s="36">
        <v>655</v>
      </c>
      <c r="B660" s="4" t="s">
        <v>10931</v>
      </c>
      <c r="C660" s="58">
        <v>1300</v>
      </c>
      <c r="D660" s="58">
        <v>1300</v>
      </c>
      <c r="E660" s="5" t="s">
        <v>12</v>
      </c>
      <c r="F660" s="4" t="s">
        <v>10932</v>
      </c>
      <c r="G660" s="4" t="s">
        <v>12544</v>
      </c>
      <c r="H660" s="4" t="s">
        <v>11903</v>
      </c>
      <c r="I660" s="23" t="s">
        <v>10933</v>
      </c>
      <c r="J660" s="51" t="s">
        <v>85</v>
      </c>
    </row>
    <row r="661" spans="1:10" ht="42" x14ac:dyDescent="0.25">
      <c r="A661" s="36">
        <v>656</v>
      </c>
      <c r="B661" s="4" t="s">
        <v>10937</v>
      </c>
      <c r="C661" s="58">
        <v>63130</v>
      </c>
      <c r="D661" s="58">
        <v>63130</v>
      </c>
      <c r="E661" s="5" t="s">
        <v>12</v>
      </c>
      <c r="F661" s="4" t="s">
        <v>12803</v>
      </c>
      <c r="G661" s="4" t="s">
        <v>12545</v>
      </c>
      <c r="H661" s="4" t="s">
        <v>11903</v>
      </c>
      <c r="I661" s="23" t="s">
        <v>10938</v>
      </c>
      <c r="J661" s="51" t="s">
        <v>85</v>
      </c>
    </row>
    <row r="662" spans="1:10" ht="42" x14ac:dyDescent="0.25">
      <c r="A662" s="36">
        <v>657</v>
      </c>
      <c r="B662" s="4" t="s">
        <v>11726</v>
      </c>
      <c r="C662" s="58">
        <v>976</v>
      </c>
      <c r="D662" s="58">
        <v>976</v>
      </c>
      <c r="E662" s="29" t="s">
        <v>12</v>
      </c>
      <c r="F662" s="4" t="s">
        <v>11430</v>
      </c>
      <c r="G662" s="4" t="s">
        <v>12546</v>
      </c>
      <c r="H662" s="4" t="s">
        <v>11903</v>
      </c>
      <c r="I662" s="23" t="s">
        <v>21</v>
      </c>
      <c r="J662" s="51" t="s">
        <v>85</v>
      </c>
    </row>
    <row r="663" spans="1:10" ht="42" x14ac:dyDescent="0.25">
      <c r="A663" s="36">
        <v>658</v>
      </c>
      <c r="B663" s="4" t="s">
        <v>11727</v>
      </c>
      <c r="C663" s="58">
        <v>3036.66</v>
      </c>
      <c r="D663" s="58">
        <v>3036.66</v>
      </c>
      <c r="E663" s="29" t="s">
        <v>12</v>
      </c>
      <c r="F663" s="4" t="s">
        <v>11728</v>
      </c>
      <c r="G663" s="4" t="s">
        <v>12547</v>
      </c>
      <c r="H663" s="4" t="s">
        <v>11903</v>
      </c>
      <c r="I663" s="23" t="s">
        <v>21</v>
      </c>
      <c r="J663" s="51" t="s">
        <v>85</v>
      </c>
    </row>
    <row r="664" spans="1:10" ht="147" x14ac:dyDescent="0.25">
      <c r="A664" s="36">
        <v>659</v>
      </c>
      <c r="B664" s="4" t="s">
        <v>12800</v>
      </c>
      <c r="C664" s="58">
        <v>38200</v>
      </c>
      <c r="D664" s="58">
        <v>23390</v>
      </c>
      <c r="E664" s="5" t="s">
        <v>12</v>
      </c>
      <c r="F664" s="4" t="s">
        <v>12798</v>
      </c>
      <c r="G664" s="4" t="s">
        <v>12799</v>
      </c>
      <c r="H664" s="4" t="s">
        <v>11903</v>
      </c>
      <c r="I664" s="23" t="s">
        <v>12801</v>
      </c>
      <c r="J664" s="34" t="s">
        <v>12802</v>
      </c>
    </row>
    <row r="665" spans="1:10" ht="42" x14ac:dyDescent="0.25">
      <c r="A665" s="36">
        <v>660</v>
      </c>
      <c r="B665" s="4" t="s">
        <v>536</v>
      </c>
      <c r="C665" s="58">
        <v>1926</v>
      </c>
      <c r="D665" s="58">
        <v>1926</v>
      </c>
      <c r="E665" s="5" t="s">
        <v>12</v>
      </c>
      <c r="F665" s="4" t="s">
        <v>537</v>
      </c>
      <c r="G665" s="4" t="s">
        <v>12548</v>
      </c>
      <c r="H665" s="4" t="s">
        <v>11903</v>
      </c>
      <c r="I665" s="23" t="s">
        <v>538</v>
      </c>
      <c r="J665" s="1" t="s">
        <v>539</v>
      </c>
    </row>
    <row r="666" spans="1:10" ht="42" x14ac:dyDescent="0.25">
      <c r="A666" s="36">
        <v>661</v>
      </c>
      <c r="B666" s="4" t="s">
        <v>12797</v>
      </c>
      <c r="C666" s="58">
        <v>18000</v>
      </c>
      <c r="D666" s="58">
        <v>18000</v>
      </c>
      <c r="E666" s="5" t="s">
        <v>12</v>
      </c>
      <c r="F666" s="4" t="s">
        <v>1537</v>
      </c>
      <c r="G666" s="4" t="s">
        <v>12549</v>
      </c>
      <c r="H666" s="4" t="s">
        <v>11903</v>
      </c>
      <c r="I666" s="23">
        <v>3000055671</v>
      </c>
      <c r="J666" s="45" t="s">
        <v>539</v>
      </c>
    </row>
    <row r="667" spans="1:10" ht="42" x14ac:dyDescent="0.25">
      <c r="A667" s="36">
        <v>662</v>
      </c>
      <c r="B667" s="4" t="s">
        <v>1540</v>
      </c>
      <c r="C667" s="58">
        <v>32870</v>
      </c>
      <c r="D667" s="58">
        <v>32870</v>
      </c>
      <c r="E667" s="5" t="s">
        <v>12</v>
      </c>
      <c r="F667" s="4" t="s">
        <v>1541</v>
      </c>
      <c r="G667" s="4" t="s">
        <v>12550</v>
      </c>
      <c r="H667" s="4" t="s">
        <v>11903</v>
      </c>
      <c r="I667" s="23">
        <v>3000055674</v>
      </c>
      <c r="J667" s="45" t="s">
        <v>539</v>
      </c>
    </row>
    <row r="668" spans="1:10" ht="42" x14ac:dyDescent="0.25">
      <c r="A668" s="36">
        <v>663</v>
      </c>
      <c r="B668" s="4" t="s">
        <v>1548</v>
      </c>
      <c r="C668" s="58">
        <v>7400</v>
      </c>
      <c r="D668" s="58">
        <v>7400</v>
      </c>
      <c r="E668" s="5" t="s">
        <v>12</v>
      </c>
      <c r="F668" s="4" t="s">
        <v>1549</v>
      </c>
      <c r="G668" s="4" t="s">
        <v>12551</v>
      </c>
      <c r="H668" s="4" t="s">
        <v>11903</v>
      </c>
      <c r="I668" s="23">
        <v>3000055675</v>
      </c>
      <c r="J668" s="45" t="s">
        <v>539</v>
      </c>
    </row>
    <row r="669" spans="1:10" ht="42" x14ac:dyDescent="0.25">
      <c r="A669" s="36">
        <v>664</v>
      </c>
      <c r="B669" s="4" t="s">
        <v>1550</v>
      </c>
      <c r="C669" s="58">
        <v>20865</v>
      </c>
      <c r="D669" s="58">
        <v>20865</v>
      </c>
      <c r="E669" s="5" t="s">
        <v>12</v>
      </c>
      <c r="F669" s="4" t="s">
        <v>1551</v>
      </c>
      <c r="G669" s="4" t="s">
        <v>12552</v>
      </c>
      <c r="H669" s="4" t="s">
        <v>11903</v>
      </c>
      <c r="I669" s="23">
        <v>3000055677</v>
      </c>
      <c r="J669" s="45" t="s">
        <v>539</v>
      </c>
    </row>
    <row r="670" spans="1:10" ht="42" x14ac:dyDescent="0.25">
      <c r="A670" s="36">
        <v>665</v>
      </c>
      <c r="B670" s="4" t="s">
        <v>1554</v>
      </c>
      <c r="C670" s="58">
        <v>40000</v>
      </c>
      <c r="D670" s="58">
        <v>40000</v>
      </c>
      <c r="E670" s="5" t="s">
        <v>12</v>
      </c>
      <c r="F670" s="4" t="s">
        <v>1555</v>
      </c>
      <c r="G670" s="4" t="s">
        <v>12553</v>
      </c>
      <c r="H670" s="4" t="s">
        <v>11903</v>
      </c>
      <c r="I670" s="23">
        <v>3000055678</v>
      </c>
      <c r="J670" s="45" t="s">
        <v>539</v>
      </c>
    </row>
    <row r="671" spans="1:10" ht="42" x14ac:dyDescent="0.25">
      <c r="A671" s="36">
        <v>666</v>
      </c>
      <c r="B671" s="4" t="s">
        <v>1558</v>
      </c>
      <c r="C671" s="58">
        <v>75000</v>
      </c>
      <c r="D671" s="58">
        <v>75000</v>
      </c>
      <c r="E671" s="5" t="s">
        <v>12</v>
      </c>
      <c r="F671" s="4" t="s">
        <v>1559</v>
      </c>
      <c r="G671" s="4" t="s">
        <v>12554</v>
      </c>
      <c r="H671" s="4" t="s">
        <v>11903</v>
      </c>
      <c r="I671" s="23">
        <v>3000055676</v>
      </c>
      <c r="J671" s="45" t="s">
        <v>539</v>
      </c>
    </row>
    <row r="672" spans="1:10" ht="42" x14ac:dyDescent="0.25">
      <c r="A672" s="36">
        <v>667</v>
      </c>
      <c r="B672" s="4" t="s">
        <v>1612</v>
      </c>
      <c r="C672" s="58">
        <v>2533.7600000000002</v>
      </c>
      <c r="D672" s="58">
        <v>2533.7600000000002</v>
      </c>
      <c r="E672" s="5" t="s">
        <v>12</v>
      </c>
      <c r="F672" s="4" t="s">
        <v>1613</v>
      </c>
      <c r="G672" s="4" t="s">
        <v>12555</v>
      </c>
      <c r="H672" s="4" t="s">
        <v>11903</v>
      </c>
      <c r="I672" s="23">
        <v>122</v>
      </c>
      <c r="J672" s="45" t="s">
        <v>539</v>
      </c>
    </row>
    <row r="673" spans="1:10" ht="126" x14ac:dyDescent="0.25">
      <c r="A673" s="36">
        <v>668</v>
      </c>
      <c r="B673" s="4" t="s">
        <v>3411</v>
      </c>
      <c r="C673" s="58">
        <v>12000000</v>
      </c>
      <c r="D673" s="58">
        <v>11959816.050000001</v>
      </c>
      <c r="E673" s="5" t="s">
        <v>7</v>
      </c>
      <c r="F673" s="4" t="s">
        <v>12796</v>
      </c>
      <c r="G673" s="4" t="s">
        <v>12556</v>
      </c>
      <c r="H673" s="4" t="s">
        <v>11903</v>
      </c>
      <c r="I673" s="23" t="s">
        <v>3412</v>
      </c>
      <c r="J673" s="34" t="s">
        <v>539</v>
      </c>
    </row>
    <row r="674" spans="1:10" ht="42" x14ac:dyDescent="0.25">
      <c r="A674" s="36">
        <v>669</v>
      </c>
      <c r="B674" s="4" t="s">
        <v>3453</v>
      </c>
      <c r="C674" s="58">
        <v>13942.1</v>
      </c>
      <c r="D674" s="58">
        <v>13942.1</v>
      </c>
      <c r="E674" s="5" t="s">
        <v>12</v>
      </c>
      <c r="F674" s="4" t="s">
        <v>3454</v>
      </c>
      <c r="G674" s="4" t="s">
        <v>12557</v>
      </c>
      <c r="H674" s="4" t="s">
        <v>11903</v>
      </c>
      <c r="I674" s="23" t="s">
        <v>3455</v>
      </c>
      <c r="J674" s="34" t="s">
        <v>539</v>
      </c>
    </row>
    <row r="675" spans="1:10" ht="42" x14ac:dyDescent="0.25">
      <c r="A675" s="36">
        <v>670</v>
      </c>
      <c r="B675" s="4" t="s">
        <v>3456</v>
      </c>
      <c r="C675" s="58">
        <v>339735.7</v>
      </c>
      <c r="D675" s="58">
        <v>339735.7</v>
      </c>
      <c r="E675" s="5" t="s">
        <v>12</v>
      </c>
      <c r="F675" s="4" t="s">
        <v>3457</v>
      </c>
      <c r="G675" s="4" t="s">
        <v>12558</v>
      </c>
      <c r="H675" s="4" t="s">
        <v>11903</v>
      </c>
      <c r="I675" s="23" t="s">
        <v>3458</v>
      </c>
      <c r="J675" s="34" t="s">
        <v>539</v>
      </c>
    </row>
    <row r="676" spans="1:10" ht="42" x14ac:dyDescent="0.25">
      <c r="A676" s="36">
        <v>671</v>
      </c>
      <c r="B676" s="4" t="s">
        <v>3459</v>
      </c>
      <c r="C676" s="58">
        <v>86060.1</v>
      </c>
      <c r="D676" s="58">
        <v>86060.1</v>
      </c>
      <c r="E676" s="5" t="s">
        <v>12</v>
      </c>
      <c r="F676" s="4" t="s">
        <v>3460</v>
      </c>
      <c r="G676" s="4" t="s">
        <v>12559</v>
      </c>
      <c r="H676" s="4" t="s">
        <v>11903</v>
      </c>
      <c r="I676" s="23" t="s">
        <v>3461</v>
      </c>
      <c r="J676" s="34" t="s">
        <v>539</v>
      </c>
    </row>
    <row r="677" spans="1:10" ht="42" x14ac:dyDescent="0.25">
      <c r="A677" s="36">
        <v>672</v>
      </c>
      <c r="B677" s="4" t="s">
        <v>3462</v>
      </c>
      <c r="C677" s="58">
        <v>67410</v>
      </c>
      <c r="D677" s="58">
        <v>67410</v>
      </c>
      <c r="E677" s="5" t="s">
        <v>12</v>
      </c>
      <c r="F677" s="4" t="s">
        <v>3463</v>
      </c>
      <c r="G677" s="4" t="s">
        <v>12560</v>
      </c>
      <c r="H677" s="4" t="s">
        <v>11903</v>
      </c>
      <c r="I677" s="23" t="s">
        <v>3464</v>
      </c>
      <c r="J677" s="34" t="s">
        <v>539</v>
      </c>
    </row>
    <row r="678" spans="1:10" ht="42" x14ac:dyDescent="0.25">
      <c r="A678" s="36">
        <v>673</v>
      </c>
      <c r="B678" s="4" t="s">
        <v>4781</v>
      </c>
      <c r="C678" s="58">
        <v>44000</v>
      </c>
      <c r="D678" s="58">
        <v>44000</v>
      </c>
      <c r="E678" s="5" t="s">
        <v>12</v>
      </c>
      <c r="F678" s="4" t="s">
        <v>4782</v>
      </c>
      <c r="G678" s="4" t="s">
        <v>12561</v>
      </c>
      <c r="H678" s="4" t="s">
        <v>11903</v>
      </c>
      <c r="I678" s="23" t="s">
        <v>4783</v>
      </c>
      <c r="J678" s="4" t="s">
        <v>539</v>
      </c>
    </row>
    <row r="679" spans="1:10" ht="105" x14ac:dyDescent="0.25">
      <c r="A679" s="36">
        <v>674</v>
      </c>
      <c r="B679" s="4" t="s">
        <v>5225</v>
      </c>
      <c r="C679" s="58">
        <v>26800</v>
      </c>
      <c r="D679" s="58">
        <v>26750</v>
      </c>
      <c r="E679" s="5" t="s">
        <v>12</v>
      </c>
      <c r="F679" s="4" t="s">
        <v>12569</v>
      </c>
      <c r="G679" s="4" t="s">
        <v>12562</v>
      </c>
      <c r="H679" s="4" t="s">
        <v>11903</v>
      </c>
      <c r="I679" s="23">
        <v>3000055696</v>
      </c>
      <c r="J679" s="34" t="s">
        <v>539</v>
      </c>
    </row>
    <row r="680" spans="1:10" ht="42" x14ac:dyDescent="0.25">
      <c r="A680" s="36">
        <v>675</v>
      </c>
      <c r="B680" s="4" t="s">
        <v>5237</v>
      </c>
      <c r="C680" s="58">
        <v>8000</v>
      </c>
      <c r="D680" s="58">
        <v>7920</v>
      </c>
      <c r="E680" s="5" t="s">
        <v>12</v>
      </c>
      <c r="F680" s="4" t="s">
        <v>5238</v>
      </c>
      <c r="G680" s="4" t="s">
        <v>12563</v>
      </c>
      <c r="H680" s="4" t="s">
        <v>11903</v>
      </c>
      <c r="I680" s="23">
        <v>3000055682</v>
      </c>
      <c r="J680" s="34" t="s">
        <v>539</v>
      </c>
    </row>
    <row r="681" spans="1:10" ht="63" x14ac:dyDescent="0.25">
      <c r="A681" s="36">
        <v>676</v>
      </c>
      <c r="B681" s="4" t="s">
        <v>5247</v>
      </c>
      <c r="C681" s="58">
        <v>34400</v>
      </c>
      <c r="D681" s="58">
        <v>32093.78</v>
      </c>
      <c r="E681" s="5" t="s">
        <v>12</v>
      </c>
      <c r="F681" s="4" t="s">
        <v>12795</v>
      </c>
      <c r="G681" s="4" t="s">
        <v>12564</v>
      </c>
      <c r="H681" s="4" t="s">
        <v>11903</v>
      </c>
      <c r="I681" s="23">
        <v>3000055667</v>
      </c>
      <c r="J681" s="34" t="s">
        <v>539</v>
      </c>
    </row>
    <row r="682" spans="1:10" ht="42" x14ac:dyDescent="0.25">
      <c r="A682" s="36">
        <v>677</v>
      </c>
      <c r="B682" s="4" t="s">
        <v>5253</v>
      </c>
      <c r="C682" s="58">
        <v>3000</v>
      </c>
      <c r="D682" s="58">
        <v>2247</v>
      </c>
      <c r="E682" s="5" t="s">
        <v>12</v>
      </c>
      <c r="F682" s="4" t="s">
        <v>5254</v>
      </c>
      <c r="G682" s="4" t="s">
        <v>12565</v>
      </c>
      <c r="H682" s="4" t="s">
        <v>11903</v>
      </c>
      <c r="I682" s="23">
        <v>3000055685</v>
      </c>
      <c r="J682" s="34" t="s">
        <v>539</v>
      </c>
    </row>
    <row r="683" spans="1:10" ht="42" x14ac:dyDescent="0.25">
      <c r="A683" s="36">
        <v>678</v>
      </c>
      <c r="B683" s="4" t="s">
        <v>5935</v>
      </c>
      <c r="C683" s="58">
        <v>81000</v>
      </c>
      <c r="D683" s="58">
        <v>81000</v>
      </c>
      <c r="E683" s="5" t="s">
        <v>12</v>
      </c>
      <c r="F683" s="4" t="s">
        <v>5936</v>
      </c>
      <c r="G683" s="4" t="s">
        <v>12566</v>
      </c>
      <c r="H683" s="4" t="s">
        <v>11903</v>
      </c>
      <c r="I683" s="23">
        <v>3000055680</v>
      </c>
      <c r="J683" s="34" t="s">
        <v>539</v>
      </c>
    </row>
    <row r="684" spans="1:10" ht="42" x14ac:dyDescent="0.25">
      <c r="A684" s="36">
        <v>679</v>
      </c>
      <c r="B684" s="4" t="s">
        <v>7046</v>
      </c>
      <c r="C684" s="58">
        <v>20223</v>
      </c>
      <c r="D684" s="58">
        <v>20223</v>
      </c>
      <c r="E684" s="5" t="s">
        <v>12</v>
      </c>
      <c r="F684" s="4" t="s">
        <v>11904</v>
      </c>
      <c r="G684" s="4" t="s">
        <v>12567</v>
      </c>
      <c r="H684" s="4" t="s">
        <v>11903</v>
      </c>
      <c r="I684" s="23">
        <v>3000055686</v>
      </c>
      <c r="J684" s="47" t="s">
        <v>539</v>
      </c>
    </row>
    <row r="685" spans="1:10" ht="42" x14ac:dyDescent="0.25">
      <c r="A685" s="36">
        <v>680</v>
      </c>
      <c r="B685" s="4" t="s">
        <v>6998</v>
      </c>
      <c r="C685" s="58">
        <v>17922.5</v>
      </c>
      <c r="D685" s="58">
        <v>17922.5</v>
      </c>
      <c r="E685" s="5" t="s">
        <v>12</v>
      </c>
      <c r="F685" s="4" t="s">
        <v>7047</v>
      </c>
      <c r="G685" s="4" t="s">
        <v>12568</v>
      </c>
      <c r="H685" s="4" t="s">
        <v>11903</v>
      </c>
      <c r="I685" s="23">
        <v>3000055687</v>
      </c>
      <c r="J685" s="47" t="s">
        <v>539</v>
      </c>
    </row>
    <row r="686" spans="1:10" ht="42" x14ac:dyDescent="0.25">
      <c r="A686" s="36">
        <v>681</v>
      </c>
      <c r="B686" s="4" t="s">
        <v>8930</v>
      </c>
      <c r="C686" s="58">
        <v>1305.4000000000001</v>
      </c>
      <c r="D686" s="58">
        <v>1305.4000000000001</v>
      </c>
      <c r="E686" s="22" t="s">
        <v>12</v>
      </c>
      <c r="F686" s="4" t="s">
        <v>12794</v>
      </c>
      <c r="G686" s="4" t="s">
        <v>12570</v>
      </c>
      <c r="H686" s="4" t="s">
        <v>11903</v>
      </c>
      <c r="I686" s="23">
        <v>3000055669</v>
      </c>
      <c r="J686" s="34" t="s">
        <v>539</v>
      </c>
    </row>
    <row r="687" spans="1:10" ht="42" x14ac:dyDescent="0.25">
      <c r="A687" s="36">
        <v>682</v>
      </c>
      <c r="B687" s="4" t="s">
        <v>8931</v>
      </c>
      <c r="C687" s="58">
        <v>35695.199999999997</v>
      </c>
      <c r="D687" s="58">
        <v>35695.199999999997</v>
      </c>
      <c r="E687" s="22" t="s">
        <v>12</v>
      </c>
      <c r="F687" s="4" t="s">
        <v>12793</v>
      </c>
      <c r="G687" s="4" t="s">
        <v>12571</v>
      </c>
      <c r="H687" s="4" t="s">
        <v>11903</v>
      </c>
      <c r="I687" s="23">
        <v>3000055679</v>
      </c>
      <c r="J687" s="34" t="s">
        <v>539</v>
      </c>
    </row>
    <row r="688" spans="1:10" ht="42" x14ac:dyDescent="0.25">
      <c r="A688" s="36">
        <v>683</v>
      </c>
      <c r="B688" s="4" t="s">
        <v>8932</v>
      </c>
      <c r="C688" s="58">
        <v>10025</v>
      </c>
      <c r="D688" s="58">
        <v>10025</v>
      </c>
      <c r="E688" s="22" t="s">
        <v>12</v>
      </c>
      <c r="F688" s="4" t="s">
        <v>12792</v>
      </c>
      <c r="G688" s="4" t="s">
        <v>12572</v>
      </c>
      <c r="H688" s="4" t="s">
        <v>11903</v>
      </c>
      <c r="I688" s="23">
        <v>3000055689</v>
      </c>
      <c r="J688" s="34" t="s">
        <v>539</v>
      </c>
    </row>
    <row r="689" spans="1:10" ht="42" x14ac:dyDescent="0.25">
      <c r="A689" s="36">
        <v>684</v>
      </c>
      <c r="B689" s="4" t="s">
        <v>8933</v>
      </c>
      <c r="C689" s="58">
        <v>48330</v>
      </c>
      <c r="D689" s="83">
        <v>48330</v>
      </c>
      <c r="E689" s="36" t="s">
        <v>12</v>
      </c>
      <c r="F689" s="60" t="s">
        <v>12791</v>
      </c>
      <c r="G689" s="4" t="s">
        <v>12573</v>
      </c>
      <c r="H689" s="4" t="s">
        <v>11903</v>
      </c>
      <c r="I689" s="23">
        <v>3000055690</v>
      </c>
      <c r="J689" s="34" t="s">
        <v>539</v>
      </c>
    </row>
    <row r="690" spans="1:10" ht="42" x14ac:dyDescent="0.25">
      <c r="A690" s="36">
        <v>685</v>
      </c>
      <c r="B690" s="4" t="s">
        <v>8934</v>
      </c>
      <c r="C690" s="58">
        <v>12000</v>
      </c>
      <c r="D690" s="83">
        <v>12000</v>
      </c>
      <c r="E690" s="36" t="s">
        <v>12</v>
      </c>
      <c r="F690" s="60" t="s">
        <v>12790</v>
      </c>
      <c r="G690" s="4" t="s">
        <v>12574</v>
      </c>
      <c r="H690" s="4" t="s">
        <v>11903</v>
      </c>
      <c r="I690" s="23">
        <v>3000055701</v>
      </c>
      <c r="J690" s="34" t="s">
        <v>539</v>
      </c>
    </row>
    <row r="691" spans="1:10" ht="42" x14ac:dyDescent="0.25">
      <c r="A691" s="36">
        <v>686</v>
      </c>
      <c r="B691" s="4" t="s">
        <v>11729</v>
      </c>
      <c r="C691" s="58">
        <v>6500</v>
      </c>
      <c r="D691" s="83">
        <v>6500</v>
      </c>
      <c r="E691" s="36" t="s">
        <v>12</v>
      </c>
      <c r="F691" s="60" t="s">
        <v>11730</v>
      </c>
      <c r="G691" s="4" t="s">
        <v>12575</v>
      </c>
      <c r="H691" s="4" t="s">
        <v>11903</v>
      </c>
      <c r="I691" s="23">
        <v>3000055668</v>
      </c>
      <c r="J691" s="51" t="s">
        <v>539</v>
      </c>
    </row>
    <row r="692" spans="1:10" ht="42" x14ac:dyDescent="0.25">
      <c r="A692" s="36">
        <v>687</v>
      </c>
      <c r="B692" s="4" t="s">
        <v>4137</v>
      </c>
      <c r="C692" s="58">
        <v>27980.5</v>
      </c>
      <c r="D692" s="58">
        <v>27980.5</v>
      </c>
      <c r="E692" s="29" t="s">
        <v>12</v>
      </c>
      <c r="F692" s="4" t="s">
        <v>11731</v>
      </c>
      <c r="G692" s="4" t="s">
        <v>12576</v>
      </c>
      <c r="H692" s="4" t="s">
        <v>11903</v>
      </c>
      <c r="I692" s="23">
        <v>3000055698</v>
      </c>
      <c r="J692" s="51" t="s">
        <v>539</v>
      </c>
    </row>
    <row r="693" spans="1:10" ht="42" x14ac:dyDescent="0.25">
      <c r="A693" s="36">
        <v>688</v>
      </c>
      <c r="B693" s="4" t="s">
        <v>5937</v>
      </c>
      <c r="C693" s="58">
        <v>1250</v>
      </c>
      <c r="D693" s="58">
        <v>1250</v>
      </c>
      <c r="E693" s="5" t="s">
        <v>12</v>
      </c>
      <c r="F693" s="4" t="s">
        <v>5938</v>
      </c>
      <c r="G693" s="4" t="s">
        <v>12577</v>
      </c>
      <c r="H693" s="4" t="s">
        <v>11903</v>
      </c>
      <c r="I693" s="23">
        <v>160902</v>
      </c>
      <c r="J693" s="34" t="s">
        <v>5939</v>
      </c>
    </row>
    <row r="694" spans="1:10" ht="42" x14ac:dyDescent="0.25">
      <c r="A694" s="36">
        <v>689</v>
      </c>
      <c r="B694" s="4" t="s">
        <v>5940</v>
      </c>
      <c r="C694" s="58">
        <v>6465</v>
      </c>
      <c r="D694" s="58">
        <v>6465</v>
      </c>
      <c r="E694" s="5" t="s">
        <v>12</v>
      </c>
      <c r="F694" s="4" t="s">
        <v>5941</v>
      </c>
      <c r="G694" s="4" t="s">
        <v>12578</v>
      </c>
      <c r="H694" s="4" t="s">
        <v>11903</v>
      </c>
      <c r="I694" s="23" t="s">
        <v>5942</v>
      </c>
      <c r="J694" s="34" t="s">
        <v>5939</v>
      </c>
    </row>
    <row r="695" spans="1:10" ht="42" x14ac:dyDescent="0.25">
      <c r="A695" s="36">
        <v>690</v>
      </c>
      <c r="B695" s="4" t="s">
        <v>8252</v>
      </c>
      <c r="C695" s="85">
        <v>800</v>
      </c>
      <c r="D695" s="81">
        <v>800</v>
      </c>
      <c r="E695" s="11" t="s">
        <v>12</v>
      </c>
      <c r="F695" s="12" t="s">
        <v>8253</v>
      </c>
      <c r="G695" s="12" t="s">
        <v>12579</v>
      </c>
      <c r="H695" s="4" t="s">
        <v>11903</v>
      </c>
      <c r="I695" s="23" t="s">
        <v>8254</v>
      </c>
      <c r="J695" s="51" t="s">
        <v>8255</v>
      </c>
    </row>
    <row r="696" spans="1:10" ht="42" x14ac:dyDescent="0.25">
      <c r="A696" s="36">
        <v>691</v>
      </c>
      <c r="B696" s="4" t="s">
        <v>86</v>
      </c>
      <c r="C696" s="58">
        <v>12000</v>
      </c>
      <c r="D696" s="58">
        <v>12000</v>
      </c>
      <c r="E696" s="5" t="s">
        <v>12</v>
      </c>
      <c r="F696" s="4" t="s">
        <v>87</v>
      </c>
      <c r="G696" s="4" t="s">
        <v>12580</v>
      </c>
      <c r="H696" s="4" t="s">
        <v>11903</v>
      </c>
      <c r="I696" s="23">
        <v>3000055728</v>
      </c>
      <c r="J696" s="1" t="s">
        <v>88</v>
      </c>
    </row>
    <row r="697" spans="1:10" ht="42" x14ac:dyDescent="0.25">
      <c r="A697" s="36">
        <v>692</v>
      </c>
      <c r="B697" s="4" t="s">
        <v>12789</v>
      </c>
      <c r="C697" s="58">
        <v>13500</v>
      </c>
      <c r="D697" s="58">
        <v>13500</v>
      </c>
      <c r="E697" s="5" t="s">
        <v>12</v>
      </c>
      <c r="F697" s="4" t="s">
        <v>89</v>
      </c>
      <c r="G697" s="4" t="s">
        <v>12581</v>
      </c>
      <c r="H697" s="4" t="s">
        <v>11903</v>
      </c>
      <c r="I697" s="23">
        <v>3000055729</v>
      </c>
      <c r="J697" s="1" t="s">
        <v>88</v>
      </c>
    </row>
    <row r="698" spans="1:10" ht="42" x14ac:dyDescent="0.25">
      <c r="A698" s="36">
        <v>693</v>
      </c>
      <c r="B698" s="4" t="s">
        <v>90</v>
      </c>
      <c r="C698" s="58">
        <v>13944.24</v>
      </c>
      <c r="D698" s="58">
        <v>13944.24</v>
      </c>
      <c r="E698" s="5" t="s">
        <v>12</v>
      </c>
      <c r="F698" s="4" t="s">
        <v>91</v>
      </c>
      <c r="G698" s="4" t="s">
        <v>12582</v>
      </c>
      <c r="H698" s="4" t="s">
        <v>11903</v>
      </c>
      <c r="I698" s="23">
        <v>3000055732</v>
      </c>
      <c r="J698" s="1" t="s">
        <v>88</v>
      </c>
    </row>
    <row r="699" spans="1:10" ht="42" x14ac:dyDescent="0.25">
      <c r="A699" s="36">
        <v>694</v>
      </c>
      <c r="B699" s="4" t="s">
        <v>92</v>
      </c>
      <c r="C699" s="58">
        <v>3009.91</v>
      </c>
      <c r="D699" s="58">
        <v>3009.91</v>
      </c>
      <c r="E699" s="5" t="s">
        <v>12</v>
      </c>
      <c r="F699" s="4" t="s">
        <v>93</v>
      </c>
      <c r="G699" s="4" t="s">
        <v>12583</v>
      </c>
      <c r="H699" s="4" t="s">
        <v>11903</v>
      </c>
      <c r="I699" s="23">
        <v>3000055746</v>
      </c>
      <c r="J699" s="1" t="s">
        <v>88</v>
      </c>
    </row>
    <row r="700" spans="1:10" ht="42" x14ac:dyDescent="0.25">
      <c r="A700" s="36">
        <v>695</v>
      </c>
      <c r="B700" s="4" t="s">
        <v>540</v>
      </c>
      <c r="C700" s="58">
        <v>2000</v>
      </c>
      <c r="D700" s="58">
        <v>2000</v>
      </c>
      <c r="E700" s="5" t="s">
        <v>12</v>
      </c>
      <c r="F700" s="4" t="s">
        <v>541</v>
      </c>
      <c r="G700" s="4" t="s">
        <v>12584</v>
      </c>
      <c r="H700" s="4" t="s">
        <v>11903</v>
      </c>
      <c r="I700" s="23" t="s">
        <v>542</v>
      </c>
      <c r="J700" s="1" t="s">
        <v>88</v>
      </c>
    </row>
    <row r="701" spans="1:10" ht="42" x14ac:dyDescent="0.25">
      <c r="A701" s="36">
        <v>696</v>
      </c>
      <c r="B701" s="4" t="s">
        <v>543</v>
      </c>
      <c r="C701" s="58">
        <v>78000</v>
      </c>
      <c r="D701" s="58">
        <v>78000</v>
      </c>
      <c r="E701" s="5" t="s">
        <v>12</v>
      </c>
      <c r="F701" s="4" t="s">
        <v>544</v>
      </c>
      <c r="G701" s="4" t="s">
        <v>12585</v>
      </c>
      <c r="H701" s="4" t="s">
        <v>11903</v>
      </c>
      <c r="I701" s="23" t="s">
        <v>545</v>
      </c>
      <c r="J701" s="1" t="s">
        <v>88</v>
      </c>
    </row>
    <row r="702" spans="1:10" ht="42" x14ac:dyDescent="0.25">
      <c r="A702" s="36">
        <v>697</v>
      </c>
      <c r="B702" s="4" t="s">
        <v>1365</v>
      </c>
      <c r="C702" s="58">
        <v>10000</v>
      </c>
      <c r="D702" s="58">
        <v>10000</v>
      </c>
      <c r="E702" s="5" t="s">
        <v>12</v>
      </c>
      <c r="F702" s="4" t="s">
        <v>1366</v>
      </c>
      <c r="G702" s="4" t="s">
        <v>12586</v>
      </c>
      <c r="H702" s="4" t="s">
        <v>11903</v>
      </c>
      <c r="I702" s="23">
        <v>3000055774</v>
      </c>
      <c r="J702" s="1" t="s">
        <v>88</v>
      </c>
    </row>
    <row r="703" spans="1:10" ht="42" x14ac:dyDescent="0.25">
      <c r="A703" s="36">
        <v>698</v>
      </c>
      <c r="B703" s="4" t="s">
        <v>1599</v>
      </c>
      <c r="C703" s="58">
        <v>12000</v>
      </c>
      <c r="D703" s="58">
        <v>12000</v>
      </c>
      <c r="E703" s="5" t="s">
        <v>12</v>
      </c>
      <c r="F703" s="4" t="s">
        <v>1600</v>
      </c>
      <c r="G703" s="4" t="s">
        <v>12587</v>
      </c>
      <c r="H703" s="4" t="s">
        <v>11903</v>
      </c>
      <c r="I703" s="23">
        <v>128</v>
      </c>
      <c r="J703" s="45" t="s">
        <v>88</v>
      </c>
    </row>
    <row r="704" spans="1:10" ht="42" x14ac:dyDescent="0.25">
      <c r="A704" s="36">
        <v>699</v>
      </c>
      <c r="B704" s="4" t="s">
        <v>1601</v>
      </c>
      <c r="C704" s="58">
        <v>5228.0200000000004</v>
      </c>
      <c r="D704" s="58">
        <v>5228.0200000000004</v>
      </c>
      <c r="E704" s="5" t="s">
        <v>12</v>
      </c>
      <c r="F704" s="4" t="s">
        <v>1602</v>
      </c>
      <c r="G704" s="4" t="s">
        <v>12588</v>
      </c>
      <c r="H704" s="4" t="s">
        <v>11903</v>
      </c>
      <c r="I704" s="23">
        <v>120</v>
      </c>
      <c r="J704" s="45" t="s">
        <v>88</v>
      </c>
    </row>
    <row r="705" spans="1:10" ht="42" x14ac:dyDescent="0.25">
      <c r="A705" s="36">
        <v>700</v>
      </c>
      <c r="B705" s="4" t="s">
        <v>1616</v>
      </c>
      <c r="C705" s="58">
        <v>477300</v>
      </c>
      <c r="D705" s="58">
        <v>477300</v>
      </c>
      <c r="E705" s="5" t="s">
        <v>12</v>
      </c>
      <c r="F705" s="4" t="s">
        <v>1617</v>
      </c>
      <c r="G705" s="4" t="s">
        <v>12589</v>
      </c>
      <c r="H705" s="4" t="s">
        <v>11903</v>
      </c>
      <c r="I705" s="23">
        <v>3000055795</v>
      </c>
      <c r="J705" s="45" t="s">
        <v>88</v>
      </c>
    </row>
    <row r="706" spans="1:10" ht="42" x14ac:dyDescent="0.25">
      <c r="A706" s="36">
        <v>701</v>
      </c>
      <c r="B706" s="4" t="s">
        <v>1618</v>
      </c>
      <c r="C706" s="58">
        <v>81600</v>
      </c>
      <c r="D706" s="58">
        <v>81600</v>
      </c>
      <c r="E706" s="5" t="s">
        <v>12</v>
      </c>
      <c r="F706" s="4" t="s">
        <v>1619</v>
      </c>
      <c r="G706" s="4" t="s">
        <v>12590</v>
      </c>
      <c r="H706" s="4" t="s">
        <v>11903</v>
      </c>
      <c r="I706" s="23">
        <v>3000055854</v>
      </c>
      <c r="J706" s="45" t="s">
        <v>88</v>
      </c>
    </row>
    <row r="707" spans="1:10" ht="42" x14ac:dyDescent="0.25">
      <c r="A707" s="36">
        <v>702</v>
      </c>
      <c r="B707" s="4" t="s">
        <v>1621</v>
      </c>
      <c r="C707" s="58">
        <v>267600</v>
      </c>
      <c r="D707" s="58">
        <v>267600</v>
      </c>
      <c r="E707" s="5" t="s">
        <v>12</v>
      </c>
      <c r="F707" s="4" t="s">
        <v>1622</v>
      </c>
      <c r="G707" s="4" t="s">
        <v>12591</v>
      </c>
      <c r="H707" s="4" t="s">
        <v>11903</v>
      </c>
      <c r="I707" s="23">
        <v>3000055792</v>
      </c>
      <c r="J707" s="45" t="s">
        <v>88</v>
      </c>
    </row>
    <row r="708" spans="1:10" ht="42" x14ac:dyDescent="0.25">
      <c r="A708" s="36">
        <v>703</v>
      </c>
      <c r="B708" s="4" t="s">
        <v>1623</v>
      </c>
      <c r="C708" s="58">
        <v>257500</v>
      </c>
      <c r="D708" s="58">
        <v>257500</v>
      </c>
      <c r="E708" s="5" t="s">
        <v>12</v>
      </c>
      <c r="F708" s="4" t="s">
        <v>1624</v>
      </c>
      <c r="G708" s="4" t="s">
        <v>12592</v>
      </c>
      <c r="H708" s="4" t="s">
        <v>11903</v>
      </c>
      <c r="I708" s="23">
        <v>3000055797</v>
      </c>
      <c r="J708" s="45" t="s">
        <v>88</v>
      </c>
    </row>
    <row r="709" spans="1:10" ht="63" x14ac:dyDescent="0.25">
      <c r="A709" s="36">
        <v>704</v>
      </c>
      <c r="B709" s="4" t="s">
        <v>1639</v>
      </c>
      <c r="C709" s="58">
        <v>100000</v>
      </c>
      <c r="D709" s="58">
        <v>100000</v>
      </c>
      <c r="E709" s="5" t="s">
        <v>12</v>
      </c>
      <c r="F709" s="4" t="s">
        <v>1640</v>
      </c>
      <c r="G709" s="4" t="s">
        <v>12593</v>
      </c>
      <c r="H709" s="4" t="s">
        <v>11903</v>
      </c>
      <c r="I709" s="23">
        <v>3000055785</v>
      </c>
      <c r="J709" s="45" t="s">
        <v>88</v>
      </c>
    </row>
    <row r="710" spans="1:10" ht="42" x14ac:dyDescent="0.25">
      <c r="A710" s="36">
        <v>705</v>
      </c>
      <c r="B710" s="4" t="s">
        <v>1641</v>
      </c>
      <c r="C710" s="58">
        <v>76000</v>
      </c>
      <c r="D710" s="58">
        <v>76000</v>
      </c>
      <c r="E710" s="5" t="s">
        <v>12</v>
      </c>
      <c r="F710" s="4" t="s">
        <v>1642</v>
      </c>
      <c r="G710" s="4" t="s">
        <v>12594</v>
      </c>
      <c r="H710" s="4" t="s">
        <v>11903</v>
      </c>
      <c r="I710" s="23">
        <v>3000055790</v>
      </c>
      <c r="J710" s="45" t="s">
        <v>88</v>
      </c>
    </row>
    <row r="711" spans="1:10" ht="42" x14ac:dyDescent="0.25">
      <c r="A711" s="36">
        <v>706</v>
      </c>
      <c r="B711" s="4" t="s">
        <v>4762</v>
      </c>
      <c r="C711" s="58">
        <v>1050</v>
      </c>
      <c r="D711" s="58">
        <v>1050</v>
      </c>
      <c r="E711" s="5" t="s">
        <v>12</v>
      </c>
      <c r="F711" s="4" t="s">
        <v>4763</v>
      </c>
      <c r="G711" s="4" t="s">
        <v>12595</v>
      </c>
      <c r="H711" s="4" t="s">
        <v>11903</v>
      </c>
      <c r="I711" s="23" t="s">
        <v>20063</v>
      </c>
      <c r="J711" s="4" t="s">
        <v>88</v>
      </c>
    </row>
    <row r="712" spans="1:10" ht="42" x14ac:dyDescent="0.25">
      <c r="A712" s="36">
        <v>707</v>
      </c>
      <c r="B712" s="4" t="s">
        <v>4769</v>
      </c>
      <c r="C712" s="58">
        <v>29960</v>
      </c>
      <c r="D712" s="58">
        <v>29960</v>
      </c>
      <c r="E712" s="5" t="s">
        <v>12</v>
      </c>
      <c r="F712" s="4" t="s">
        <v>4770</v>
      </c>
      <c r="G712" s="4" t="s">
        <v>12596</v>
      </c>
      <c r="H712" s="4" t="s">
        <v>11903</v>
      </c>
      <c r="I712" s="23" t="s">
        <v>4771</v>
      </c>
      <c r="J712" s="4" t="s">
        <v>88</v>
      </c>
    </row>
    <row r="713" spans="1:10" ht="63" x14ac:dyDescent="0.25">
      <c r="A713" s="36">
        <v>708</v>
      </c>
      <c r="B713" s="4" t="s">
        <v>5221</v>
      </c>
      <c r="C713" s="58">
        <v>420000</v>
      </c>
      <c r="D713" s="58">
        <v>420000</v>
      </c>
      <c r="E713" s="5" t="s">
        <v>12</v>
      </c>
      <c r="F713" s="4" t="s">
        <v>12788</v>
      </c>
      <c r="G713" s="4" t="s">
        <v>12597</v>
      </c>
      <c r="H713" s="4" t="s">
        <v>11903</v>
      </c>
      <c r="I713" s="23">
        <v>3000055749</v>
      </c>
      <c r="J713" s="34" t="s">
        <v>88</v>
      </c>
    </row>
    <row r="714" spans="1:10" ht="84" x14ac:dyDescent="0.25">
      <c r="A714" s="36">
        <v>709</v>
      </c>
      <c r="B714" s="4" t="s">
        <v>5222</v>
      </c>
      <c r="C714" s="58">
        <v>480000</v>
      </c>
      <c r="D714" s="58">
        <v>480000</v>
      </c>
      <c r="E714" s="5" t="s">
        <v>12</v>
      </c>
      <c r="F714" s="4" t="s">
        <v>12787</v>
      </c>
      <c r="G714" s="4" t="s">
        <v>12598</v>
      </c>
      <c r="H714" s="4" t="s">
        <v>11903</v>
      </c>
      <c r="I714" s="23">
        <v>3000055745</v>
      </c>
      <c r="J714" s="34" t="s">
        <v>88</v>
      </c>
    </row>
    <row r="715" spans="1:10" ht="42" x14ac:dyDescent="0.25">
      <c r="A715" s="36">
        <v>710</v>
      </c>
      <c r="B715" s="4" t="s">
        <v>5232</v>
      </c>
      <c r="C715" s="58">
        <v>116629.94</v>
      </c>
      <c r="D715" s="58">
        <v>116629.94</v>
      </c>
      <c r="E715" s="5" t="s">
        <v>12</v>
      </c>
      <c r="F715" s="4" t="s">
        <v>5233</v>
      </c>
      <c r="G715" s="4" t="s">
        <v>12599</v>
      </c>
      <c r="H715" s="4" t="s">
        <v>11903</v>
      </c>
      <c r="I715" s="23">
        <v>3000055754</v>
      </c>
      <c r="J715" s="34" t="s">
        <v>88</v>
      </c>
    </row>
    <row r="716" spans="1:10" ht="42" x14ac:dyDescent="0.25">
      <c r="A716" s="36">
        <v>711</v>
      </c>
      <c r="B716" s="4" t="s">
        <v>5239</v>
      </c>
      <c r="C716" s="58">
        <v>36300</v>
      </c>
      <c r="D716" s="58">
        <v>36300</v>
      </c>
      <c r="E716" s="5" t="s">
        <v>12</v>
      </c>
      <c r="F716" s="4" t="s">
        <v>12786</v>
      </c>
      <c r="G716" s="4" t="s">
        <v>12600</v>
      </c>
      <c r="H716" s="4" t="s">
        <v>11903</v>
      </c>
      <c r="I716" s="23">
        <v>3000055751</v>
      </c>
      <c r="J716" s="34" t="s">
        <v>88</v>
      </c>
    </row>
    <row r="717" spans="1:10" ht="42" x14ac:dyDescent="0.25">
      <c r="A717" s="36">
        <v>712</v>
      </c>
      <c r="B717" s="4" t="s">
        <v>5248</v>
      </c>
      <c r="C717" s="58">
        <v>34500</v>
      </c>
      <c r="D717" s="58">
        <v>30323.8</v>
      </c>
      <c r="E717" s="5" t="s">
        <v>12</v>
      </c>
      <c r="F717" s="4" t="s">
        <v>5249</v>
      </c>
      <c r="G717" s="4" t="s">
        <v>12601</v>
      </c>
      <c r="H717" s="4" t="s">
        <v>11903</v>
      </c>
      <c r="I717" s="23">
        <v>3000055726</v>
      </c>
      <c r="J717" s="34" t="s">
        <v>88</v>
      </c>
    </row>
    <row r="718" spans="1:10" ht="42" x14ac:dyDescent="0.25">
      <c r="A718" s="36">
        <v>713</v>
      </c>
      <c r="B718" s="4" t="s">
        <v>5255</v>
      </c>
      <c r="C718" s="58">
        <v>6500</v>
      </c>
      <c r="D718" s="58">
        <v>6420</v>
      </c>
      <c r="E718" s="5" t="s">
        <v>12</v>
      </c>
      <c r="F718" s="4" t="s">
        <v>5256</v>
      </c>
      <c r="G718" s="4" t="s">
        <v>12602</v>
      </c>
      <c r="H718" s="4" t="s">
        <v>11903</v>
      </c>
      <c r="I718" s="23">
        <v>3000055725</v>
      </c>
      <c r="J718" s="34" t="s">
        <v>88</v>
      </c>
    </row>
    <row r="719" spans="1:10" ht="42" x14ac:dyDescent="0.25">
      <c r="A719" s="36">
        <v>714</v>
      </c>
      <c r="B719" s="4" t="s">
        <v>12785</v>
      </c>
      <c r="C719" s="58">
        <v>74000</v>
      </c>
      <c r="D719" s="58">
        <v>73027.5</v>
      </c>
      <c r="E719" s="5" t="s">
        <v>12</v>
      </c>
      <c r="F719" s="4" t="s">
        <v>5258</v>
      </c>
      <c r="G719" s="4" t="s">
        <v>12603</v>
      </c>
      <c r="H719" s="4" t="s">
        <v>11903</v>
      </c>
      <c r="I719" s="23">
        <v>3000055740</v>
      </c>
      <c r="J719" s="34" t="s">
        <v>88</v>
      </c>
    </row>
    <row r="720" spans="1:10" ht="42" x14ac:dyDescent="0.25">
      <c r="A720" s="36">
        <v>715</v>
      </c>
      <c r="B720" s="4" t="s">
        <v>7472</v>
      </c>
      <c r="C720" s="58">
        <v>6240.24</v>
      </c>
      <c r="D720" s="87">
        <v>6240.24</v>
      </c>
      <c r="E720" s="62" t="s">
        <v>12</v>
      </c>
      <c r="F720" s="4" t="s">
        <v>7480</v>
      </c>
      <c r="G720" s="10" t="s">
        <v>12604</v>
      </c>
      <c r="H720" s="4" t="s">
        <v>11903</v>
      </c>
      <c r="I720" s="23" t="s">
        <v>7475</v>
      </c>
      <c r="J720" s="23" t="s">
        <v>88</v>
      </c>
    </row>
    <row r="721" spans="1:10" ht="42" x14ac:dyDescent="0.25">
      <c r="A721" s="36">
        <v>716</v>
      </c>
      <c r="B721" s="4" t="s">
        <v>7472</v>
      </c>
      <c r="C721" s="83">
        <v>9888</v>
      </c>
      <c r="D721" s="79">
        <v>9888</v>
      </c>
      <c r="E721" s="36" t="s">
        <v>12</v>
      </c>
      <c r="F721" s="60" t="s">
        <v>12783</v>
      </c>
      <c r="G721" s="10" t="s">
        <v>12784</v>
      </c>
      <c r="H721" s="4" t="s">
        <v>11903</v>
      </c>
      <c r="I721" s="23" t="s">
        <v>7475</v>
      </c>
      <c r="J721" s="23" t="s">
        <v>88</v>
      </c>
    </row>
    <row r="722" spans="1:10" ht="42" x14ac:dyDescent="0.25">
      <c r="A722" s="36">
        <v>717</v>
      </c>
      <c r="B722" s="4" t="s">
        <v>7861</v>
      </c>
      <c r="C722" s="83">
        <v>199000</v>
      </c>
      <c r="D722" s="91" t="s">
        <v>21</v>
      </c>
      <c r="E722" s="36" t="s">
        <v>12</v>
      </c>
      <c r="F722" s="60" t="s">
        <v>12782</v>
      </c>
      <c r="G722" s="4" t="s">
        <v>12605</v>
      </c>
      <c r="H722" s="4" t="s">
        <v>11903</v>
      </c>
      <c r="I722" s="23">
        <v>3000055737</v>
      </c>
      <c r="J722" s="51" t="s">
        <v>88</v>
      </c>
    </row>
    <row r="723" spans="1:10" ht="42" x14ac:dyDescent="0.25">
      <c r="A723" s="36">
        <v>718</v>
      </c>
      <c r="B723" s="4" t="s">
        <v>7862</v>
      </c>
      <c r="C723" s="83">
        <v>1560</v>
      </c>
      <c r="D723" s="91" t="s">
        <v>21</v>
      </c>
      <c r="E723" s="36" t="s">
        <v>12</v>
      </c>
      <c r="F723" s="60" t="s">
        <v>12781</v>
      </c>
      <c r="G723" s="4" t="s">
        <v>12606</v>
      </c>
      <c r="H723" s="4" t="s">
        <v>11903</v>
      </c>
      <c r="I723" s="23" t="s">
        <v>7863</v>
      </c>
      <c r="J723" s="51" t="s">
        <v>88</v>
      </c>
    </row>
    <row r="724" spans="1:10" ht="42" x14ac:dyDescent="0.25">
      <c r="A724" s="36">
        <v>719</v>
      </c>
      <c r="B724" s="4" t="s">
        <v>7864</v>
      </c>
      <c r="C724" s="83">
        <v>15300</v>
      </c>
      <c r="D724" s="91" t="s">
        <v>21</v>
      </c>
      <c r="E724" s="36" t="s">
        <v>12</v>
      </c>
      <c r="F724" s="60" t="s">
        <v>12780</v>
      </c>
      <c r="G724" s="4" t="s">
        <v>12607</v>
      </c>
      <c r="H724" s="4" t="s">
        <v>11903</v>
      </c>
      <c r="I724" s="23" t="s">
        <v>7865</v>
      </c>
      <c r="J724" s="51" t="s">
        <v>88</v>
      </c>
    </row>
    <row r="725" spans="1:10" ht="42" x14ac:dyDescent="0.25">
      <c r="A725" s="36">
        <v>720</v>
      </c>
      <c r="B725" s="4" t="s">
        <v>8935</v>
      </c>
      <c r="C725" s="83">
        <v>37599.800000000003</v>
      </c>
      <c r="D725" s="79">
        <v>37599.800000000003</v>
      </c>
      <c r="E725" s="36" t="s">
        <v>12</v>
      </c>
      <c r="F725" s="60" t="s">
        <v>12779</v>
      </c>
      <c r="G725" s="4" t="s">
        <v>12608</v>
      </c>
      <c r="H725" s="4" t="s">
        <v>11903</v>
      </c>
      <c r="I725" s="23">
        <v>3000055743</v>
      </c>
      <c r="J725" s="34" t="s">
        <v>88</v>
      </c>
    </row>
    <row r="726" spans="1:10" ht="42" x14ac:dyDescent="0.25">
      <c r="A726" s="36">
        <v>721</v>
      </c>
      <c r="B726" s="4" t="s">
        <v>8936</v>
      </c>
      <c r="C726" s="83">
        <v>23040</v>
      </c>
      <c r="D726" s="79">
        <v>23040</v>
      </c>
      <c r="E726" s="36" t="s">
        <v>12</v>
      </c>
      <c r="F726" s="60" t="s">
        <v>12778</v>
      </c>
      <c r="G726" s="4" t="s">
        <v>12609</v>
      </c>
      <c r="H726" s="4" t="s">
        <v>11903</v>
      </c>
      <c r="I726" s="23">
        <v>3000055776</v>
      </c>
      <c r="J726" s="34" t="s">
        <v>88</v>
      </c>
    </row>
    <row r="727" spans="1:10" ht="42" x14ac:dyDescent="0.25">
      <c r="A727" s="36">
        <v>722</v>
      </c>
      <c r="B727" s="4" t="s">
        <v>8937</v>
      </c>
      <c r="C727" s="83">
        <v>12326.4</v>
      </c>
      <c r="D727" s="79">
        <v>12326.4</v>
      </c>
      <c r="E727" s="36" t="s">
        <v>12</v>
      </c>
      <c r="F727" s="60" t="s">
        <v>12777</v>
      </c>
      <c r="G727" s="4" t="s">
        <v>12610</v>
      </c>
      <c r="H727" s="4" t="s">
        <v>11903</v>
      </c>
      <c r="I727" s="23">
        <v>3000055807</v>
      </c>
      <c r="J727" s="34" t="s">
        <v>88</v>
      </c>
    </row>
    <row r="728" spans="1:10" ht="42" x14ac:dyDescent="0.25">
      <c r="A728" s="36">
        <v>723</v>
      </c>
      <c r="B728" s="27" t="s">
        <v>10435</v>
      </c>
      <c r="C728" s="85">
        <v>492842</v>
      </c>
      <c r="D728" s="79">
        <v>492842</v>
      </c>
      <c r="E728" s="64" t="s">
        <v>12</v>
      </c>
      <c r="F728" s="27" t="s">
        <v>12612</v>
      </c>
      <c r="G728" s="27" t="s">
        <v>12611</v>
      </c>
      <c r="H728" s="4" t="s">
        <v>11903</v>
      </c>
      <c r="I728" s="27">
        <v>3000055723</v>
      </c>
      <c r="J728" s="67" t="s">
        <v>88</v>
      </c>
    </row>
    <row r="729" spans="1:10" ht="42" x14ac:dyDescent="0.25">
      <c r="A729" s="36">
        <v>724</v>
      </c>
      <c r="B729" s="4" t="s">
        <v>10684</v>
      </c>
      <c r="C729" s="83">
        <v>40660</v>
      </c>
      <c r="D729" s="79">
        <v>40660</v>
      </c>
      <c r="E729" s="36" t="s">
        <v>12</v>
      </c>
      <c r="F729" s="10" t="s">
        <v>12613</v>
      </c>
      <c r="G729" s="4" t="s">
        <v>12614</v>
      </c>
      <c r="H729" s="4" t="s">
        <v>11903</v>
      </c>
      <c r="I729" s="66">
        <v>3000055748</v>
      </c>
      <c r="J729" s="49" t="s">
        <v>88</v>
      </c>
    </row>
    <row r="730" spans="1:10" ht="42" x14ac:dyDescent="0.25">
      <c r="A730" s="36">
        <v>725</v>
      </c>
      <c r="B730" s="4" t="s">
        <v>11732</v>
      </c>
      <c r="C730" s="83">
        <v>1715</v>
      </c>
      <c r="D730" s="79">
        <v>1715</v>
      </c>
      <c r="E730" s="36" t="s">
        <v>12</v>
      </c>
      <c r="F730" s="60" t="s">
        <v>11733</v>
      </c>
      <c r="G730" s="4" t="s">
        <v>12615</v>
      </c>
      <c r="H730" s="4" t="s">
        <v>11903</v>
      </c>
      <c r="I730" s="66" t="s">
        <v>21</v>
      </c>
      <c r="J730" s="49" t="s">
        <v>88</v>
      </c>
    </row>
    <row r="731" spans="1:10" ht="42" x14ac:dyDescent="0.25">
      <c r="A731" s="36">
        <v>726</v>
      </c>
      <c r="B731" s="10" t="s">
        <v>7602</v>
      </c>
      <c r="C731" s="81">
        <v>6735.5</v>
      </c>
      <c r="D731" s="79">
        <v>6735.5</v>
      </c>
      <c r="E731" s="36" t="s">
        <v>12</v>
      </c>
      <c r="F731" s="10" t="s">
        <v>12776</v>
      </c>
      <c r="G731" s="12" t="s">
        <v>12616</v>
      </c>
      <c r="H731" s="4" t="s">
        <v>11903</v>
      </c>
      <c r="I731" s="52" t="s">
        <v>7603</v>
      </c>
      <c r="J731" s="41" t="s">
        <v>7604</v>
      </c>
    </row>
    <row r="732" spans="1:10" ht="42" x14ac:dyDescent="0.25">
      <c r="A732" s="36">
        <v>727</v>
      </c>
      <c r="B732" s="4" t="s">
        <v>72</v>
      </c>
      <c r="C732" s="58">
        <v>14833</v>
      </c>
      <c r="D732" s="88">
        <v>14833</v>
      </c>
      <c r="E732" s="63" t="s">
        <v>12</v>
      </c>
      <c r="F732" s="4" t="s">
        <v>94</v>
      </c>
      <c r="G732" s="4" t="s">
        <v>12767</v>
      </c>
      <c r="H732" s="4" t="s">
        <v>11903</v>
      </c>
      <c r="I732" s="66">
        <v>3000055816</v>
      </c>
      <c r="J732" s="44" t="s">
        <v>95</v>
      </c>
    </row>
    <row r="733" spans="1:10" ht="42" x14ac:dyDescent="0.25">
      <c r="A733" s="36">
        <v>728</v>
      </c>
      <c r="B733" s="4" t="s">
        <v>1603</v>
      </c>
      <c r="C733" s="58">
        <v>3210</v>
      </c>
      <c r="D733" s="58">
        <v>3210</v>
      </c>
      <c r="E733" s="5" t="s">
        <v>12</v>
      </c>
      <c r="F733" s="4" t="s">
        <v>1604</v>
      </c>
      <c r="G733" s="4" t="s">
        <v>12768</v>
      </c>
      <c r="H733" s="4" t="s">
        <v>11903</v>
      </c>
      <c r="I733" s="66">
        <v>107</v>
      </c>
      <c r="J733" s="48" t="s">
        <v>95</v>
      </c>
    </row>
    <row r="734" spans="1:10" ht="42" x14ac:dyDescent="0.25">
      <c r="A734" s="36">
        <v>729</v>
      </c>
      <c r="B734" s="4" t="s">
        <v>1605</v>
      </c>
      <c r="C734" s="58">
        <v>1605</v>
      </c>
      <c r="D734" s="58">
        <v>1605</v>
      </c>
      <c r="E734" s="5" t="s">
        <v>12</v>
      </c>
      <c r="F734" s="4" t="s">
        <v>1606</v>
      </c>
      <c r="G734" s="4" t="s">
        <v>12769</v>
      </c>
      <c r="H734" s="4" t="s">
        <v>11903</v>
      </c>
      <c r="I734" s="66">
        <v>119</v>
      </c>
      <c r="J734" s="48" t="s">
        <v>95</v>
      </c>
    </row>
    <row r="735" spans="1:10" ht="42" x14ac:dyDescent="0.25">
      <c r="A735" s="36">
        <v>730</v>
      </c>
      <c r="B735" s="4" t="s">
        <v>12765</v>
      </c>
      <c r="C735" s="58">
        <v>195275</v>
      </c>
      <c r="D735" s="58">
        <v>195275</v>
      </c>
      <c r="E735" s="5" t="s">
        <v>12</v>
      </c>
      <c r="F735" s="4" t="s">
        <v>3465</v>
      </c>
      <c r="G735" s="4" t="s">
        <v>12770</v>
      </c>
      <c r="H735" s="4" t="s">
        <v>11903</v>
      </c>
      <c r="I735" s="66" t="s">
        <v>3466</v>
      </c>
      <c r="J735" s="35" t="s">
        <v>95</v>
      </c>
    </row>
    <row r="736" spans="1:10" ht="84" x14ac:dyDescent="0.25">
      <c r="A736" s="36">
        <v>731</v>
      </c>
      <c r="B736" s="4" t="s">
        <v>5252</v>
      </c>
      <c r="C736" s="58">
        <v>7500</v>
      </c>
      <c r="D736" s="58">
        <v>6255</v>
      </c>
      <c r="E736" s="5" t="s">
        <v>12</v>
      </c>
      <c r="F736" s="4" t="s">
        <v>12764</v>
      </c>
      <c r="G736" s="4" t="s">
        <v>12771</v>
      </c>
      <c r="H736" s="4" t="s">
        <v>11903</v>
      </c>
      <c r="I736" s="66" t="s">
        <v>12766</v>
      </c>
      <c r="J736" s="35" t="s">
        <v>95</v>
      </c>
    </row>
    <row r="737" spans="1:10" ht="42" x14ac:dyDescent="0.25">
      <c r="A737" s="36">
        <v>732</v>
      </c>
      <c r="B737" s="4" t="s">
        <v>5943</v>
      </c>
      <c r="C737" s="58">
        <v>680</v>
      </c>
      <c r="D737" s="58">
        <v>680</v>
      </c>
      <c r="E737" s="5" t="s">
        <v>12</v>
      </c>
      <c r="F737" s="4" t="s">
        <v>5944</v>
      </c>
      <c r="G737" s="4" t="s">
        <v>12772</v>
      </c>
      <c r="H737" s="4" t="s">
        <v>11903</v>
      </c>
      <c r="I737" s="23" t="s">
        <v>5945</v>
      </c>
      <c r="J737" s="34" t="s">
        <v>95</v>
      </c>
    </row>
    <row r="738" spans="1:10" ht="42" x14ac:dyDescent="0.25">
      <c r="A738" s="36">
        <v>733</v>
      </c>
      <c r="B738" s="4" t="s">
        <v>6800</v>
      </c>
      <c r="C738" s="58">
        <v>12250</v>
      </c>
      <c r="D738" s="58">
        <v>12250</v>
      </c>
      <c r="E738" s="5" t="s">
        <v>12</v>
      </c>
      <c r="F738" s="4" t="s">
        <v>6801</v>
      </c>
      <c r="G738" s="4" t="s">
        <v>12773</v>
      </c>
      <c r="H738" s="4" t="s">
        <v>11903</v>
      </c>
      <c r="I738" s="23">
        <v>3000055830</v>
      </c>
      <c r="J738" s="34" t="s">
        <v>95</v>
      </c>
    </row>
    <row r="739" spans="1:10" ht="42" x14ac:dyDescent="0.25">
      <c r="A739" s="36">
        <v>734</v>
      </c>
      <c r="B739" s="4" t="s">
        <v>6802</v>
      </c>
      <c r="C739" s="58">
        <v>83032</v>
      </c>
      <c r="D739" s="58">
        <v>83032</v>
      </c>
      <c r="E739" s="5" t="s">
        <v>12</v>
      </c>
      <c r="F739" s="4" t="s">
        <v>6803</v>
      </c>
      <c r="G739" s="4" t="s">
        <v>12774</v>
      </c>
      <c r="H739" s="4" t="s">
        <v>11903</v>
      </c>
      <c r="I739" s="23">
        <v>3000055827</v>
      </c>
      <c r="J739" s="34" t="s">
        <v>95</v>
      </c>
    </row>
    <row r="740" spans="1:10" ht="42" x14ac:dyDescent="0.25">
      <c r="A740" s="36">
        <v>735</v>
      </c>
      <c r="B740" s="4" t="s">
        <v>8256</v>
      </c>
      <c r="C740" s="85">
        <v>7500</v>
      </c>
      <c r="D740" s="81">
        <v>7500</v>
      </c>
      <c r="E740" s="11" t="s">
        <v>12</v>
      </c>
      <c r="F740" s="12" t="s">
        <v>8257</v>
      </c>
      <c r="G740" s="12" t="s">
        <v>12775</v>
      </c>
      <c r="H740" s="4" t="s">
        <v>11903</v>
      </c>
      <c r="I740" s="23" t="s">
        <v>21</v>
      </c>
      <c r="J740" s="51" t="s">
        <v>95</v>
      </c>
    </row>
    <row r="741" spans="1:10" ht="42" x14ac:dyDescent="0.25">
      <c r="A741" s="36">
        <v>736</v>
      </c>
      <c r="B741" s="15" t="s">
        <v>8612</v>
      </c>
      <c r="C741" s="83">
        <v>1200</v>
      </c>
      <c r="D741" s="83">
        <v>1200</v>
      </c>
      <c r="E741" s="16" t="s">
        <v>12</v>
      </c>
      <c r="F741" s="20" t="s">
        <v>8613</v>
      </c>
      <c r="G741" s="20" t="s">
        <v>12758</v>
      </c>
      <c r="H741" s="4" t="s">
        <v>11903</v>
      </c>
      <c r="I741" s="23" t="s">
        <v>8614</v>
      </c>
      <c r="J741" s="51" t="s">
        <v>95</v>
      </c>
    </row>
    <row r="742" spans="1:10" ht="42" x14ac:dyDescent="0.25">
      <c r="A742" s="36">
        <v>737</v>
      </c>
      <c r="B742" s="10" t="s">
        <v>8615</v>
      </c>
      <c r="C742" s="81">
        <v>1200</v>
      </c>
      <c r="D742" s="81">
        <v>1200</v>
      </c>
      <c r="E742" s="11" t="s">
        <v>12</v>
      </c>
      <c r="F742" s="20" t="s">
        <v>8613</v>
      </c>
      <c r="G742" s="20" t="s">
        <v>12758</v>
      </c>
      <c r="H742" s="4" t="s">
        <v>11903</v>
      </c>
      <c r="I742" s="23" t="s">
        <v>8616</v>
      </c>
      <c r="J742" s="51" t="s">
        <v>95</v>
      </c>
    </row>
    <row r="743" spans="1:10" ht="42" x14ac:dyDescent="0.25">
      <c r="A743" s="36">
        <v>738</v>
      </c>
      <c r="B743" s="4" t="s">
        <v>8938</v>
      </c>
      <c r="C743" s="58">
        <v>28729.5</v>
      </c>
      <c r="D743" s="58">
        <v>28729.5</v>
      </c>
      <c r="E743" s="22" t="s">
        <v>12</v>
      </c>
      <c r="F743" s="4" t="s">
        <v>12757</v>
      </c>
      <c r="G743" s="4" t="s">
        <v>12759</v>
      </c>
      <c r="H743" s="4" t="s">
        <v>11903</v>
      </c>
      <c r="I743" s="23">
        <v>3000055808</v>
      </c>
      <c r="J743" s="34" t="s">
        <v>95</v>
      </c>
    </row>
    <row r="744" spans="1:10" ht="42" x14ac:dyDescent="0.25">
      <c r="A744" s="36">
        <v>739</v>
      </c>
      <c r="B744" s="4" t="s">
        <v>8939</v>
      </c>
      <c r="C744" s="58">
        <v>99965.82</v>
      </c>
      <c r="D744" s="58">
        <v>99965.82</v>
      </c>
      <c r="E744" s="22" t="s">
        <v>12</v>
      </c>
      <c r="F744" s="4" t="s">
        <v>12756</v>
      </c>
      <c r="G744" s="4" t="s">
        <v>12760</v>
      </c>
      <c r="H744" s="4" t="s">
        <v>11903</v>
      </c>
      <c r="I744" s="23">
        <v>3000055809</v>
      </c>
      <c r="J744" s="34" t="s">
        <v>95</v>
      </c>
    </row>
    <row r="745" spans="1:10" ht="42" x14ac:dyDescent="0.25">
      <c r="A745" s="36">
        <v>740</v>
      </c>
      <c r="B745" s="4" t="s">
        <v>8940</v>
      </c>
      <c r="C745" s="58">
        <v>12670</v>
      </c>
      <c r="D745" s="58">
        <v>12670</v>
      </c>
      <c r="E745" s="22" t="s">
        <v>12</v>
      </c>
      <c r="F745" s="4" t="s">
        <v>12755</v>
      </c>
      <c r="G745" s="4" t="s">
        <v>12761</v>
      </c>
      <c r="H745" s="4" t="s">
        <v>11903</v>
      </c>
      <c r="I745" s="23">
        <v>3000055810</v>
      </c>
      <c r="J745" s="34" t="s">
        <v>95</v>
      </c>
    </row>
    <row r="746" spans="1:10" ht="42" x14ac:dyDescent="0.25">
      <c r="A746" s="36">
        <v>741</v>
      </c>
      <c r="B746" s="4" t="s">
        <v>8941</v>
      </c>
      <c r="C746" s="58">
        <v>10502</v>
      </c>
      <c r="D746" s="58">
        <v>10502</v>
      </c>
      <c r="E746" s="22" t="s">
        <v>12</v>
      </c>
      <c r="F746" s="4" t="s">
        <v>12754</v>
      </c>
      <c r="G746" s="4" t="s">
        <v>12762</v>
      </c>
      <c r="H746" s="4" t="s">
        <v>11903</v>
      </c>
      <c r="I746" s="23">
        <v>3000055811</v>
      </c>
      <c r="J746" s="34" t="s">
        <v>95</v>
      </c>
    </row>
    <row r="747" spans="1:10" ht="42" x14ac:dyDescent="0.25">
      <c r="A747" s="36">
        <v>742</v>
      </c>
      <c r="B747" s="4" t="s">
        <v>8942</v>
      </c>
      <c r="C747" s="58">
        <v>8025</v>
      </c>
      <c r="D747" s="58">
        <v>8025</v>
      </c>
      <c r="E747" s="22" t="s">
        <v>12</v>
      </c>
      <c r="F747" s="4" t="s">
        <v>12753</v>
      </c>
      <c r="G747" s="4" t="s">
        <v>12376</v>
      </c>
      <c r="H747" s="4" t="s">
        <v>11903</v>
      </c>
      <c r="I747" s="23">
        <v>3000055839</v>
      </c>
      <c r="J747" s="34" t="s">
        <v>95</v>
      </c>
    </row>
    <row r="748" spans="1:10" ht="42" x14ac:dyDescent="0.25">
      <c r="A748" s="36">
        <v>743</v>
      </c>
      <c r="B748" s="4" t="s">
        <v>8869</v>
      </c>
      <c r="C748" s="58">
        <v>24850.75</v>
      </c>
      <c r="D748" s="58">
        <v>24850.75</v>
      </c>
      <c r="E748" s="22" t="s">
        <v>12</v>
      </c>
      <c r="F748" s="4" t="s">
        <v>12752</v>
      </c>
      <c r="G748" s="4" t="s">
        <v>12763</v>
      </c>
      <c r="H748" s="4" t="s">
        <v>11903</v>
      </c>
      <c r="I748" s="23">
        <v>3000055840</v>
      </c>
      <c r="J748" s="34" t="s">
        <v>95</v>
      </c>
    </row>
    <row r="749" spans="1:10" ht="42" x14ac:dyDescent="0.25">
      <c r="A749" s="36">
        <v>744</v>
      </c>
      <c r="B749" s="4" t="s">
        <v>12751</v>
      </c>
      <c r="C749" s="58">
        <v>1000</v>
      </c>
      <c r="D749" s="58">
        <v>1000</v>
      </c>
      <c r="E749" s="5" t="s">
        <v>12</v>
      </c>
      <c r="F749" s="10" t="s">
        <v>12749</v>
      </c>
      <c r="G749" s="4" t="s">
        <v>12750</v>
      </c>
      <c r="H749" s="4" t="s">
        <v>11903</v>
      </c>
      <c r="I749" s="23" t="s">
        <v>10679</v>
      </c>
      <c r="J749" s="51" t="s">
        <v>95</v>
      </c>
    </row>
    <row r="750" spans="1:10" ht="42" x14ac:dyDescent="0.25">
      <c r="A750" s="36">
        <v>745</v>
      </c>
      <c r="B750" s="4" t="s">
        <v>10686</v>
      </c>
      <c r="C750" s="58">
        <v>6888</v>
      </c>
      <c r="D750" s="58">
        <v>6888</v>
      </c>
      <c r="E750" s="5" t="s">
        <v>12</v>
      </c>
      <c r="F750" s="10" t="s">
        <v>10687</v>
      </c>
      <c r="G750" s="4" t="s">
        <v>12743</v>
      </c>
      <c r="H750" s="4" t="s">
        <v>11903</v>
      </c>
      <c r="I750" s="23" t="s">
        <v>10679</v>
      </c>
      <c r="J750" s="51" t="s">
        <v>95</v>
      </c>
    </row>
    <row r="751" spans="1:10" ht="42" x14ac:dyDescent="0.25">
      <c r="A751" s="36">
        <v>746</v>
      </c>
      <c r="B751" s="4" t="s">
        <v>10688</v>
      </c>
      <c r="C751" s="58">
        <v>846</v>
      </c>
      <c r="D751" s="58">
        <v>846</v>
      </c>
      <c r="E751" s="5" t="s">
        <v>12</v>
      </c>
      <c r="F751" s="10" t="s">
        <v>10689</v>
      </c>
      <c r="G751" s="4" t="s">
        <v>12744</v>
      </c>
      <c r="H751" s="4" t="s">
        <v>11903</v>
      </c>
      <c r="I751" s="23" t="s">
        <v>10679</v>
      </c>
      <c r="J751" s="51" t="s">
        <v>95</v>
      </c>
    </row>
    <row r="752" spans="1:10" ht="42" x14ac:dyDescent="0.25">
      <c r="A752" s="36">
        <v>747</v>
      </c>
      <c r="B752" s="4" t="s">
        <v>11734</v>
      </c>
      <c r="C752" s="58">
        <v>4815</v>
      </c>
      <c r="D752" s="58">
        <v>4815</v>
      </c>
      <c r="E752" s="29" t="s">
        <v>12</v>
      </c>
      <c r="F752" s="4" t="s">
        <v>11735</v>
      </c>
      <c r="G752" s="4" t="s">
        <v>12745</v>
      </c>
      <c r="H752" s="4" t="s">
        <v>11903</v>
      </c>
      <c r="I752" s="23">
        <v>3000055738</v>
      </c>
      <c r="J752" s="51" t="s">
        <v>95</v>
      </c>
    </row>
    <row r="753" spans="1:10" ht="42" x14ac:dyDescent="0.25">
      <c r="A753" s="36">
        <v>748</v>
      </c>
      <c r="B753" s="4" t="s">
        <v>96</v>
      </c>
      <c r="C753" s="58">
        <v>117700</v>
      </c>
      <c r="D753" s="58">
        <v>117700</v>
      </c>
      <c r="E753" s="5" t="s">
        <v>12</v>
      </c>
      <c r="F753" s="4" t="s">
        <v>97</v>
      </c>
      <c r="G753" s="4" t="s">
        <v>12746</v>
      </c>
      <c r="H753" s="4" t="s">
        <v>11903</v>
      </c>
      <c r="I753" s="23" t="s">
        <v>98</v>
      </c>
      <c r="J753" s="1" t="s">
        <v>99</v>
      </c>
    </row>
    <row r="754" spans="1:10" ht="42" x14ac:dyDescent="0.25">
      <c r="A754" s="36">
        <v>749</v>
      </c>
      <c r="B754" s="4" t="s">
        <v>55</v>
      </c>
      <c r="C754" s="58">
        <v>29668.959999999999</v>
      </c>
      <c r="D754" s="58">
        <v>29668.959999999999</v>
      </c>
      <c r="E754" s="5" t="s">
        <v>12</v>
      </c>
      <c r="F754" s="4" t="s">
        <v>100</v>
      </c>
      <c r="G754" s="4" t="s">
        <v>12747</v>
      </c>
      <c r="H754" s="4" t="s">
        <v>11903</v>
      </c>
      <c r="I754" s="23">
        <v>3000055857</v>
      </c>
      <c r="J754" s="1" t="s">
        <v>99</v>
      </c>
    </row>
    <row r="755" spans="1:10" ht="42" x14ac:dyDescent="0.25">
      <c r="A755" s="36">
        <v>750</v>
      </c>
      <c r="B755" s="4" t="s">
        <v>101</v>
      </c>
      <c r="C755" s="58">
        <v>2950</v>
      </c>
      <c r="D755" s="58">
        <v>2950</v>
      </c>
      <c r="E755" s="5" t="s">
        <v>12</v>
      </c>
      <c r="F755" s="4" t="s">
        <v>102</v>
      </c>
      <c r="G755" s="4" t="s">
        <v>12748</v>
      </c>
      <c r="H755" s="4" t="s">
        <v>11903</v>
      </c>
      <c r="I755" s="23">
        <v>3000055858</v>
      </c>
      <c r="J755" s="1" t="s">
        <v>99</v>
      </c>
    </row>
    <row r="756" spans="1:10" ht="42" x14ac:dyDescent="0.25">
      <c r="A756" s="36">
        <v>751</v>
      </c>
      <c r="B756" s="4" t="s">
        <v>90</v>
      </c>
      <c r="C756" s="58">
        <v>1000</v>
      </c>
      <c r="D756" s="58">
        <v>1000</v>
      </c>
      <c r="E756" s="5" t="s">
        <v>12</v>
      </c>
      <c r="F756" s="4" t="s">
        <v>103</v>
      </c>
      <c r="G756" s="4" t="s">
        <v>12719</v>
      </c>
      <c r="H756" s="4" t="s">
        <v>11903</v>
      </c>
      <c r="I756" s="23">
        <v>3000055859</v>
      </c>
      <c r="J756" s="1" t="s">
        <v>99</v>
      </c>
    </row>
    <row r="757" spans="1:10" ht="42" x14ac:dyDescent="0.25">
      <c r="A757" s="36">
        <v>752</v>
      </c>
      <c r="B757" s="4" t="s">
        <v>546</v>
      </c>
      <c r="C757" s="58">
        <v>6557</v>
      </c>
      <c r="D757" s="58">
        <v>6557</v>
      </c>
      <c r="E757" s="5" t="s">
        <v>12</v>
      </c>
      <c r="F757" s="4" t="s">
        <v>547</v>
      </c>
      <c r="G757" s="4" t="s">
        <v>12720</v>
      </c>
      <c r="H757" s="4" t="s">
        <v>11903</v>
      </c>
      <c r="I757" s="23" t="s">
        <v>548</v>
      </c>
      <c r="J757" s="1" t="s">
        <v>99</v>
      </c>
    </row>
    <row r="758" spans="1:10" ht="42" x14ac:dyDescent="0.25">
      <c r="A758" s="36">
        <v>753</v>
      </c>
      <c r="B758" s="4" t="s">
        <v>549</v>
      </c>
      <c r="C758" s="58">
        <v>1299</v>
      </c>
      <c r="D758" s="58">
        <v>1299</v>
      </c>
      <c r="E758" s="5" t="s">
        <v>12</v>
      </c>
      <c r="F758" s="4" t="s">
        <v>550</v>
      </c>
      <c r="G758" s="4" t="s">
        <v>12721</v>
      </c>
      <c r="H758" s="4" t="s">
        <v>11903</v>
      </c>
      <c r="I758" s="23" t="s">
        <v>21</v>
      </c>
      <c r="J758" s="1" t="s">
        <v>99</v>
      </c>
    </row>
    <row r="759" spans="1:10" ht="42" x14ac:dyDescent="0.25">
      <c r="A759" s="36">
        <v>754</v>
      </c>
      <c r="B759" s="4" t="s">
        <v>551</v>
      </c>
      <c r="C759" s="58">
        <v>15194</v>
      </c>
      <c r="D759" s="58">
        <v>15194</v>
      </c>
      <c r="E759" s="5" t="s">
        <v>12</v>
      </c>
      <c r="F759" s="4" t="s">
        <v>552</v>
      </c>
      <c r="G759" s="4" t="s">
        <v>12722</v>
      </c>
      <c r="H759" s="4" t="s">
        <v>11903</v>
      </c>
      <c r="I759" s="23">
        <v>13424</v>
      </c>
      <c r="J759" s="1" t="s">
        <v>99</v>
      </c>
    </row>
    <row r="760" spans="1:10" ht="42" x14ac:dyDescent="0.25">
      <c r="A760" s="36">
        <v>755</v>
      </c>
      <c r="B760" s="4" t="s">
        <v>553</v>
      </c>
      <c r="C760" s="58">
        <v>121541.95</v>
      </c>
      <c r="D760" s="58">
        <v>121541.95</v>
      </c>
      <c r="E760" s="5" t="s">
        <v>12</v>
      </c>
      <c r="F760" s="4" t="s">
        <v>554</v>
      </c>
      <c r="G760" s="4" t="s">
        <v>12723</v>
      </c>
      <c r="H760" s="4" t="s">
        <v>11903</v>
      </c>
      <c r="I760" s="23" t="s">
        <v>555</v>
      </c>
      <c r="J760" s="1" t="s">
        <v>99</v>
      </c>
    </row>
    <row r="761" spans="1:10" ht="42" x14ac:dyDescent="0.25">
      <c r="A761" s="36">
        <v>756</v>
      </c>
      <c r="B761" s="4" t="s">
        <v>1595</v>
      </c>
      <c r="C761" s="58">
        <v>47080</v>
      </c>
      <c r="D761" s="58">
        <v>47080</v>
      </c>
      <c r="E761" s="5" t="s">
        <v>12</v>
      </c>
      <c r="F761" s="4" t="s">
        <v>1596</v>
      </c>
      <c r="G761" s="4" t="s">
        <v>12724</v>
      </c>
      <c r="H761" s="4" t="s">
        <v>11903</v>
      </c>
      <c r="I761" s="23">
        <v>3000055850</v>
      </c>
      <c r="J761" s="45" t="s">
        <v>99</v>
      </c>
    </row>
    <row r="762" spans="1:10" ht="42" x14ac:dyDescent="0.25">
      <c r="A762" s="36">
        <v>757</v>
      </c>
      <c r="B762" s="4" t="s">
        <v>1560</v>
      </c>
      <c r="C762" s="58">
        <v>7811</v>
      </c>
      <c r="D762" s="58">
        <v>7811</v>
      </c>
      <c r="E762" s="5" t="s">
        <v>12</v>
      </c>
      <c r="F762" s="4" t="s">
        <v>1607</v>
      </c>
      <c r="G762" s="4" t="s">
        <v>12725</v>
      </c>
      <c r="H762" s="4" t="s">
        <v>11903</v>
      </c>
      <c r="I762" s="23">
        <v>141</v>
      </c>
      <c r="J762" s="45" t="s">
        <v>99</v>
      </c>
    </row>
    <row r="763" spans="1:10" ht="42" x14ac:dyDescent="0.25">
      <c r="A763" s="36">
        <v>758</v>
      </c>
      <c r="B763" s="4" t="s">
        <v>1614</v>
      </c>
      <c r="C763" s="58">
        <v>64157.2</v>
      </c>
      <c r="D763" s="58">
        <v>64157.2</v>
      </c>
      <c r="E763" s="5" t="s">
        <v>12</v>
      </c>
      <c r="F763" s="4" t="s">
        <v>1615</v>
      </c>
      <c r="G763" s="4" t="s">
        <v>12726</v>
      </c>
      <c r="H763" s="4" t="s">
        <v>11903</v>
      </c>
      <c r="I763" s="23">
        <v>3000055849</v>
      </c>
      <c r="J763" s="45" t="s">
        <v>99</v>
      </c>
    </row>
    <row r="764" spans="1:10" ht="42" x14ac:dyDescent="0.25">
      <c r="A764" s="36">
        <v>759</v>
      </c>
      <c r="B764" s="4" t="s">
        <v>12742</v>
      </c>
      <c r="C764" s="58">
        <v>130000</v>
      </c>
      <c r="D764" s="58">
        <v>130000</v>
      </c>
      <c r="E764" s="5" t="s">
        <v>12</v>
      </c>
      <c r="F764" s="4" t="s">
        <v>1625</v>
      </c>
      <c r="G764" s="4" t="s">
        <v>12727</v>
      </c>
      <c r="H764" s="4" t="s">
        <v>11903</v>
      </c>
      <c r="I764" s="23">
        <v>3000055855</v>
      </c>
      <c r="J764" s="45" t="s">
        <v>99</v>
      </c>
    </row>
    <row r="765" spans="1:10" s="126" customFormat="1" ht="42" x14ac:dyDescent="0.25">
      <c r="A765" s="36">
        <v>760</v>
      </c>
      <c r="B765" s="127" t="s">
        <v>1626</v>
      </c>
      <c r="C765" s="128">
        <v>53500</v>
      </c>
      <c r="D765" s="128">
        <v>53500</v>
      </c>
      <c r="E765" s="129" t="s">
        <v>12</v>
      </c>
      <c r="F765" s="127" t="s">
        <v>1627</v>
      </c>
      <c r="G765" s="127" t="s">
        <v>12728</v>
      </c>
      <c r="H765" s="127" t="s">
        <v>11903</v>
      </c>
      <c r="I765" s="170">
        <v>3000055856</v>
      </c>
      <c r="J765" s="130" t="s">
        <v>99</v>
      </c>
    </row>
    <row r="766" spans="1:10" ht="42" x14ac:dyDescent="0.25">
      <c r="A766" s="36">
        <v>761</v>
      </c>
      <c r="B766" s="4" t="s">
        <v>2969</v>
      </c>
      <c r="C766" s="58">
        <v>1500</v>
      </c>
      <c r="D766" s="58">
        <v>1500</v>
      </c>
      <c r="E766" s="5" t="s">
        <v>12</v>
      </c>
      <c r="F766" s="4" t="s">
        <v>2970</v>
      </c>
      <c r="G766" s="4" t="s">
        <v>12729</v>
      </c>
      <c r="H766" s="4" t="s">
        <v>11903</v>
      </c>
      <c r="I766" s="23" t="s">
        <v>21</v>
      </c>
      <c r="J766" s="34" t="s">
        <v>99</v>
      </c>
    </row>
    <row r="767" spans="1:10" ht="42" x14ac:dyDescent="0.25">
      <c r="A767" s="36">
        <v>762</v>
      </c>
      <c r="B767" s="4" t="s">
        <v>2971</v>
      </c>
      <c r="C767" s="58">
        <v>79680</v>
      </c>
      <c r="D767" s="58">
        <v>79680</v>
      </c>
      <c r="E767" s="5" t="s">
        <v>12</v>
      </c>
      <c r="F767" s="4" t="s">
        <v>2972</v>
      </c>
      <c r="G767" s="4" t="s">
        <v>12730</v>
      </c>
      <c r="H767" s="4" t="s">
        <v>11903</v>
      </c>
      <c r="I767" s="23">
        <v>3000055877</v>
      </c>
      <c r="J767" s="34" t="s">
        <v>99</v>
      </c>
    </row>
    <row r="768" spans="1:10" ht="42" x14ac:dyDescent="0.25">
      <c r="A768" s="36">
        <v>763</v>
      </c>
      <c r="B768" s="4" t="s">
        <v>3467</v>
      </c>
      <c r="C768" s="58">
        <v>51092.5</v>
      </c>
      <c r="D768" s="58">
        <v>51092.5</v>
      </c>
      <c r="E768" s="5" t="s">
        <v>12</v>
      </c>
      <c r="F768" s="4" t="s">
        <v>3468</v>
      </c>
      <c r="G768" s="4" t="s">
        <v>12731</v>
      </c>
      <c r="H768" s="4" t="s">
        <v>11903</v>
      </c>
      <c r="I768" s="23" t="s">
        <v>3469</v>
      </c>
      <c r="J768" s="34" t="s">
        <v>99</v>
      </c>
    </row>
    <row r="769" spans="1:10" ht="42" x14ac:dyDescent="0.25">
      <c r="A769" s="36">
        <v>764</v>
      </c>
      <c r="B769" s="4" t="s">
        <v>3470</v>
      </c>
      <c r="C769" s="58">
        <v>70928</v>
      </c>
      <c r="D769" s="58">
        <v>70928</v>
      </c>
      <c r="E769" s="5" t="s">
        <v>12</v>
      </c>
      <c r="F769" s="4" t="s">
        <v>3471</v>
      </c>
      <c r="G769" s="4" t="s">
        <v>12732</v>
      </c>
      <c r="H769" s="4" t="s">
        <v>11903</v>
      </c>
      <c r="I769" s="23" t="s">
        <v>3472</v>
      </c>
      <c r="J769" s="34" t="s">
        <v>99</v>
      </c>
    </row>
    <row r="770" spans="1:10" ht="42" x14ac:dyDescent="0.25">
      <c r="A770" s="36">
        <v>765</v>
      </c>
      <c r="B770" s="4" t="s">
        <v>3473</v>
      </c>
      <c r="C770" s="58">
        <v>211190</v>
      </c>
      <c r="D770" s="58">
        <v>211190</v>
      </c>
      <c r="E770" s="5" t="s">
        <v>12</v>
      </c>
      <c r="F770" s="4" t="s">
        <v>3474</v>
      </c>
      <c r="G770" s="4" t="s">
        <v>12733</v>
      </c>
      <c r="H770" s="4" t="s">
        <v>11903</v>
      </c>
      <c r="I770" s="23" t="s">
        <v>3475</v>
      </c>
      <c r="J770" s="34" t="s">
        <v>99</v>
      </c>
    </row>
    <row r="771" spans="1:10" ht="63" x14ac:dyDescent="0.25">
      <c r="A771" s="36">
        <v>766</v>
      </c>
      <c r="B771" s="4" t="s">
        <v>5257</v>
      </c>
      <c r="C771" s="58">
        <v>3500</v>
      </c>
      <c r="D771" s="58">
        <v>3236.75</v>
      </c>
      <c r="E771" s="5" t="s">
        <v>12</v>
      </c>
      <c r="F771" s="4" t="s">
        <v>12741</v>
      </c>
      <c r="G771" s="4" t="s">
        <v>12734</v>
      </c>
      <c r="H771" s="4" t="s">
        <v>11903</v>
      </c>
      <c r="I771" s="23">
        <v>3000055870</v>
      </c>
      <c r="J771" s="34" t="s">
        <v>99</v>
      </c>
    </row>
    <row r="772" spans="1:10" ht="84" x14ac:dyDescent="0.25">
      <c r="A772" s="36">
        <v>767</v>
      </c>
      <c r="B772" s="4" t="s">
        <v>5259</v>
      </c>
      <c r="C772" s="58">
        <v>18000</v>
      </c>
      <c r="D772" s="58">
        <v>16380</v>
      </c>
      <c r="E772" s="5" t="s">
        <v>12</v>
      </c>
      <c r="F772" s="4" t="s">
        <v>12738</v>
      </c>
      <c r="G772" s="4" t="s">
        <v>12739</v>
      </c>
      <c r="H772" s="4" t="s">
        <v>11903</v>
      </c>
      <c r="I772" s="23" t="s">
        <v>12740</v>
      </c>
      <c r="J772" s="34" t="s">
        <v>99</v>
      </c>
    </row>
    <row r="773" spans="1:10" ht="42" x14ac:dyDescent="0.25">
      <c r="A773" s="36">
        <v>768</v>
      </c>
      <c r="B773" s="4" t="s">
        <v>5946</v>
      </c>
      <c r="C773" s="58">
        <v>498</v>
      </c>
      <c r="D773" s="58">
        <v>498</v>
      </c>
      <c r="E773" s="5" t="s">
        <v>12</v>
      </c>
      <c r="F773" s="4" t="s">
        <v>5947</v>
      </c>
      <c r="G773" s="4" t="s">
        <v>12735</v>
      </c>
      <c r="H773" s="4" t="s">
        <v>11903</v>
      </c>
      <c r="I773" s="23" t="s">
        <v>13797</v>
      </c>
      <c r="J773" s="34" t="s">
        <v>99</v>
      </c>
    </row>
    <row r="774" spans="1:10" ht="42" x14ac:dyDescent="0.25">
      <c r="A774" s="36">
        <v>769</v>
      </c>
      <c r="B774" s="4" t="s">
        <v>6998</v>
      </c>
      <c r="C774" s="58">
        <v>7490</v>
      </c>
      <c r="D774" s="58">
        <v>7490</v>
      </c>
      <c r="E774" s="5" t="s">
        <v>12</v>
      </c>
      <c r="F774" s="4" t="s">
        <v>7048</v>
      </c>
      <c r="G774" s="4" t="s">
        <v>12736</v>
      </c>
      <c r="H774" s="4" t="s">
        <v>11903</v>
      </c>
      <c r="I774" s="23" t="s">
        <v>7000</v>
      </c>
      <c r="J774" s="23" t="s">
        <v>99</v>
      </c>
    </row>
    <row r="775" spans="1:10" ht="42" x14ac:dyDescent="0.25">
      <c r="A775" s="36">
        <v>770</v>
      </c>
      <c r="B775" s="4" t="s">
        <v>12718</v>
      </c>
      <c r="C775" s="58">
        <v>24000</v>
      </c>
      <c r="D775" s="58">
        <v>24000</v>
      </c>
      <c r="E775" s="5" t="s">
        <v>12</v>
      </c>
      <c r="F775" s="4" t="s">
        <v>12716</v>
      </c>
      <c r="G775" s="4" t="s">
        <v>12737</v>
      </c>
      <c r="H775" s="4" t="s">
        <v>11903</v>
      </c>
      <c r="I775" s="23">
        <v>3000055861</v>
      </c>
      <c r="J775" s="47" t="s">
        <v>99</v>
      </c>
    </row>
    <row r="776" spans="1:10" ht="42" x14ac:dyDescent="0.25">
      <c r="A776" s="36">
        <v>771</v>
      </c>
      <c r="B776" s="4" t="s">
        <v>12717</v>
      </c>
      <c r="C776" s="58">
        <v>247500</v>
      </c>
      <c r="D776" s="58">
        <v>247500</v>
      </c>
      <c r="E776" s="5" t="s">
        <v>12</v>
      </c>
      <c r="F776" s="4" t="s">
        <v>7049</v>
      </c>
      <c r="G776" s="4" t="s">
        <v>12710</v>
      </c>
      <c r="H776" s="4" t="s">
        <v>11903</v>
      </c>
      <c r="I776" s="23">
        <v>3000055860</v>
      </c>
      <c r="J776" s="47" t="s">
        <v>99</v>
      </c>
    </row>
    <row r="777" spans="1:10" ht="42" x14ac:dyDescent="0.25">
      <c r="A777" s="36">
        <v>772</v>
      </c>
      <c r="B777" s="4" t="s">
        <v>7866</v>
      </c>
      <c r="C777" s="87">
        <v>398500</v>
      </c>
      <c r="D777" s="58" t="s">
        <v>21</v>
      </c>
      <c r="E777" s="5" t="s">
        <v>12</v>
      </c>
      <c r="F777" s="4" t="s">
        <v>12709</v>
      </c>
      <c r="G777" s="4" t="s">
        <v>12711</v>
      </c>
      <c r="H777" s="4" t="s">
        <v>11903</v>
      </c>
      <c r="I777" s="23">
        <v>3000055871</v>
      </c>
      <c r="J777" s="51" t="s">
        <v>99</v>
      </c>
    </row>
    <row r="778" spans="1:10" ht="42" x14ac:dyDescent="0.25">
      <c r="A778" s="36">
        <v>773</v>
      </c>
      <c r="B778" s="17" t="s">
        <v>7867</v>
      </c>
      <c r="C778" s="79">
        <v>53500</v>
      </c>
      <c r="D778" s="92" t="s">
        <v>21</v>
      </c>
      <c r="E778" s="5" t="s">
        <v>12</v>
      </c>
      <c r="F778" s="4" t="s">
        <v>12708</v>
      </c>
      <c r="G778" s="4" t="s">
        <v>12712</v>
      </c>
      <c r="H778" s="4" t="s">
        <v>11903</v>
      </c>
      <c r="I778" s="23">
        <v>3000055878</v>
      </c>
      <c r="J778" s="51" t="s">
        <v>99</v>
      </c>
    </row>
    <row r="779" spans="1:10" ht="42" x14ac:dyDescent="0.25">
      <c r="A779" s="36">
        <v>774</v>
      </c>
      <c r="B779" s="17" t="s">
        <v>8258</v>
      </c>
      <c r="C779" s="79">
        <v>1048</v>
      </c>
      <c r="D779" s="85">
        <v>1048</v>
      </c>
      <c r="E779" s="11" t="s">
        <v>12</v>
      </c>
      <c r="F779" s="12" t="s">
        <v>8259</v>
      </c>
      <c r="G779" s="12" t="s">
        <v>12713</v>
      </c>
      <c r="H779" s="4" t="s">
        <v>11903</v>
      </c>
      <c r="I779" s="23" t="s">
        <v>21</v>
      </c>
      <c r="J779" s="51" t="s">
        <v>99</v>
      </c>
    </row>
    <row r="780" spans="1:10" ht="42" x14ac:dyDescent="0.25">
      <c r="A780" s="36">
        <v>775</v>
      </c>
      <c r="B780" s="17" t="s">
        <v>8260</v>
      </c>
      <c r="C780" s="79">
        <v>767.19</v>
      </c>
      <c r="D780" s="85">
        <v>767.19</v>
      </c>
      <c r="E780" s="11" t="s">
        <v>12</v>
      </c>
      <c r="F780" s="12" t="s">
        <v>8261</v>
      </c>
      <c r="G780" s="12" t="s">
        <v>12714</v>
      </c>
      <c r="H780" s="4" t="s">
        <v>11903</v>
      </c>
      <c r="I780" s="23" t="s">
        <v>21</v>
      </c>
      <c r="J780" s="51" t="s">
        <v>99</v>
      </c>
    </row>
    <row r="781" spans="1:10" ht="42" x14ac:dyDescent="0.25">
      <c r="A781" s="36">
        <v>776</v>
      </c>
      <c r="B781" s="17" t="s">
        <v>8262</v>
      </c>
      <c r="C781" s="79">
        <v>6975</v>
      </c>
      <c r="D781" s="85">
        <v>6975</v>
      </c>
      <c r="E781" s="11" t="s">
        <v>12</v>
      </c>
      <c r="F781" s="12" t="s">
        <v>8263</v>
      </c>
      <c r="G781" s="12" t="s">
        <v>12715</v>
      </c>
      <c r="H781" s="4" t="s">
        <v>11903</v>
      </c>
      <c r="I781" s="23" t="s">
        <v>21</v>
      </c>
      <c r="J781" s="51" t="s">
        <v>99</v>
      </c>
    </row>
    <row r="782" spans="1:10" ht="42" x14ac:dyDescent="0.25">
      <c r="A782" s="36">
        <v>777</v>
      </c>
      <c r="B782" s="17" t="s">
        <v>8500</v>
      </c>
      <c r="C782" s="79">
        <v>800</v>
      </c>
      <c r="D782" s="92">
        <v>800</v>
      </c>
      <c r="E782" s="5" t="s">
        <v>12</v>
      </c>
      <c r="F782" s="4" t="s">
        <v>12707</v>
      </c>
      <c r="G782" s="4" t="s">
        <v>12706</v>
      </c>
      <c r="H782" s="4" t="s">
        <v>11903</v>
      </c>
      <c r="I782" s="23" t="s">
        <v>8502</v>
      </c>
      <c r="J782" s="51" t="s">
        <v>99</v>
      </c>
    </row>
    <row r="783" spans="1:10" ht="42" x14ac:dyDescent="0.25">
      <c r="A783" s="36">
        <v>778</v>
      </c>
      <c r="B783" s="17" t="s">
        <v>8497</v>
      </c>
      <c r="C783" s="79">
        <v>380</v>
      </c>
      <c r="D783" s="92">
        <v>380</v>
      </c>
      <c r="E783" s="5" t="s">
        <v>12</v>
      </c>
      <c r="F783" s="4" t="s">
        <v>12705</v>
      </c>
      <c r="G783" s="4" t="s">
        <v>12704</v>
      </c>
      <c r="H783" s="4" t="s">
        <v>11903</v>
      </c>
      <c r="I783" s="23" t="s">
        <v>21</v>
      </c>
      <c r="J783" s="51" t="s">
        <v>99</v>
      </c>
    </row>
    <row r="784" spans="1:10" ht="42" x14ac:dyDescent="0.25">
      <c r="A784" s="36">
        <v>779</v>
      </c>
      <c r="B784" s="17" t="s">
        <v>8943</v>
      </c>
      <c r="C784" s="79">
        <v>10218</v>
      </c>
      <c r="D784" s="92">
        <v>10218</v>
      </c>
      <c r="E784" s="22" t="s">
        <v>12</v>
      </c>
      <c r="F784" s="4" t="s">
        <v>12702</v>
      </c>
      <c r="G784" s="4" t="s">
        <v>12703</v>
      </c>
      <c r="H784" s="4" t="s">
        <v>11903</v>
      </c>
      <c r="I784" s="23">
        <v>3000055845</v>
      </c>
      <c r="J784" s="34" t="s">
        <v>99</v>
      </c>
    </row>
    <row r="785" spans="1:10" ht="42" x14ac:dyDescent="0.25">
      <c r="A785" s="36">
        <v>780</v>
      </c>
      <c r="B785" s="4" t="s">
        <v>8944</v>
      </c>
      <c r="C785" s="88">
        <v>61730</v>
      </c>
      <c r="D785" s="58">
        <v>61730</v>
      </c>
      <c r="E785" s="22" t="s">
        <v>12</v>
      </c>
      <c r="F785" s="4" t="s">
        <v>12701</v>
      </c>
      <c r="G785" s="4" t="s">
        <v>12700</v>
      </c>
      <c r="H785" s="4" t="s">
        <v>11903</v>
      </c>
      <c r="I785" s="23">
        <v>3000055848</v>
      </c>
      <c r="J785" s="34" t="s">
        <v>99</v>
      </c>
    </row>
    <row r="786" spans="1:10" ht="42" x14ac:dyDescent="0.25">
      <c r="A786" s="36">
        <v>781</v>
      </c>
      <c r="B786" s="4" t="s">
        <v>8945</v>
      </c>
      <c r="C786" s="58">
        <v>40000</v>
      </c>
      <c r="D786" s="83">
        <v>40000</v>
      </c>
      <c r="E786" s="36" t="s">
        <v>12</v>
      </c>
      <c r="F786" s="60" t="s">
        <v>12698</v>
      </c>
      <c r="G786" s="4" t="s">
        <v>12699</v>
      </c>
      <c r="H786" s="4" t="s">
        <v>11903</v>
      </c>
      <c r="I786" s="23">
        <v>3000055852</v>
      </c>
      <c r="J786" s="34" t="s">
        <v>99</v>
      </c>
    </row>
    <row r="787" spans="1:10" ht="42" x14ac:dyDescent="0.25">
      <c r="A787" s="36">
        <v>782</v>
      </c>
      <c r="B787" s="25" t="s">
        <v>10436</v>
      </c>
      <c r="C787" s="82">
        <v>1500</v>
      </c>
      <c r="D787" s="85">
        <v>1500</v>
      </c>
      <c r="E787" s="64" t="s">
        <v>12</v>
      </c>
      <c r="F787" s="27" t="s">
        <v>12696</v>
      </c>
      <c r="G787" s="27" t="s">
        <v>12697</v>
      </c>
      <c r="H787" s="4" t="s">
        <v>11903</v>
      </c>
      <c r="I787" s="27" t="s">
        <v>10437</v>
      </c>
      <c r="J787" s="34" t="s">
        <v>99</v>
      </c>
    </row>
    <row r="788" spans="1:10" ht="63" x14ac:dyDescent="0.25">
      <c r="A788" s="36">
        <v>783</v>
      </c>
      <c r="B788" s="27" t="s">
        <v>12693</v>
      </c>
      <c r="C788" s="82">
        <v>458500</v>
      </c>
      <c r="D788" s="85">
        <v>458500</v>
      </c>
      <c r="E788" s="64" t="s">
        <v>12</v>
      </c>
      <c r="F788" s="27" t="s">
        <v>12694</v>
      </c>
      <c r="G788" s="27" t="s">
        <v>12695</v>
      </c>
      <c r="H788" s="4" t="s">
        <v>11903</v>
      </c>
      <c r="I788" s="27" t="s">
        <v>10438</v>
      </c>
      <c r="J788" s="34" t="s">
        <v>99</v>
      </c>
    </row>
    <row r="789" spans="1:10" ht="42" x14ac:dyDescent="0.25">
      <c r="A789" s="36">
        <v>784</v>
      </c>
      <c r="B789" s="10" t="s">
        <v>10556</v>
      </c>
      <c r="C789" s="81">
        <v>1926</v>
      </c>
      <c r="D789" s="81">
        <v>1926</v>
      </c>
      <c r="E789" s="36" t="s">
        <v>12</v>
      </c>
      <c r="F789" s="10" t="s">
        <v>10557</v>
      </c>
      <c r="G789" s="12" t="s">
        <v>12678</v>
      </c>
      <c r="H789" s="4" t="s">
        <v>11903</v>
      </c>
      <c r="I789" s="23" t="s">
        <v>10558</v>
      </c>
      <c r="J789" s="51" t="s">
        <v>99</v>
      </c>
    </row>
    <row r="790" spans="1:10" ht="42" x14ac:dyDescent="0.25">
      <c r="A790" s="36">
        <v>785</v>
      </c>
      <c r="B790" s="10" t="s">
        <v>10559</v>
      </c>
      <c r="C790" s="81">
        <v>16500</v>
      </c>
      <c r="D790" s="81">
        <v>16500</v>
      </c>
      <c r="E790" s="36" t="s">
        <v>12</v>
      </c>
      <c r="F790" s="10" t="s">
        <v>12677</v>
      </c>
      <c r="G790" s="12" t="s">
        <v>12675</v>
      </c>
      <c r="H790" s="4" t="s">
        <v>11903</v>
      </c>
      <c r="I790" s="23">
        <v>3000055844</v>
      </c>
      <c r="J790" s="51" t="s">
        <v>99</v>
      </c>
    </row>
    <row r="791" spans="1:10" ht="42" x14ac:dyDescent="0.25">
      <c r="A791" s="36">
        <v>786</v>
      </c>
      <c r="B791" s="4" t="s">
        <v>10934</v>
      </c>
      <c r="C791" s="58">
        <v>1000</v>
      </c>
      <c r="D791" s="83">
        <v>1000</v>
      </c>
      <c r="E791" s="36" t="s">
        <v>12</v>
      </c>
      <c r="F791" s="60" t="s">
        <v>10935</v>
      </c>
      <c r="G791" s="4" t="s">
        <v>12657</v>
      </c>
      <c r="H791" s="4" t="s">
        <v>11903</v>
      </c>
      <c r="I791" s="23" t="s">
        <v>12679</v>
      </c>
      <c r="J791" s="51" t="s">
        <v>99</v>
      </c>
    </row>
    <row r="792" spans="1:10" ht="42" x14ac:dyDescent="0.25">
      <c r="A792" s="36">
        <v>787</v>
      </c>
      <c r="B792" s="4" t="s">
        <v>12692</v>
      </c>
      <c r="C792" s="58">
        <v>8180</v>
      </c>
      <c r="D792" s="83">
        <v>8180</v>
      </c>
      <c r="E792" s="36" t="s">
        <v>12</v>
      </c>
      <c r="F792" s="60" t="s">
        <v>12676</v>
      </c>
      <c r="G792" s="4" t="s">
        <v>12674</v>
      </c>
      <c r="H792" s="4" t="s">
        <v>11903</v>
      </c>
      <c r="I792" s="23" t="s">
        <v>10936</v>
      </c>
      <c r="J792" s="51" t="s">
        <v>99</v>
      </c>
    </row>
    <row r="793" spans="1:10" ht="42" x14ac:dyDescent="0.25">
      <c r="A793" s="36">
        <v>788</v>
      </c>
      <c r="B793" s="4" t="s">
        <v>11736</v>
      </c>
      <c r="C793" s="58">
        <v>25196.7</v>
      </c>
      <c r="D793" s="58">
        <v>25196.7</v>
      </c>
      <c r="E793" s="29" t="s">
        <v>12</v>
      </c>
      <c r="F793" s="4" t="s">
        <v>11737</v>
      </c>
      <c r="G793" s="4" t="s">
        <v>12658</v>
      </c>
      <c r="H793" s="4" t="s">
        <v>11903</v>
      </c>
      <c r="I793" s="23" t="s">
        <v>11738</v>
      </c>
      <c r="J793" s="51" t="s">
        <v>99</v>
      </c>
    </row>
    <row r="794" spans="1:10" ht="42" x14ac:dyDescent="0.25">
      <c r="A794" s="36">
        <v>789</v>
      </c>
      <c r="B794" s="4" t="s">
        <v>473</v>
      </c>
      <c r="C794" s="58">
        <v>18676.169999999998</v>
      </c>
      <c r="D794" s="58">
        <v>18676.169999999998</v>
      </c>
      <c r="E794" s="29" t="s">
        <v>12</v>
      </c>
      <c r="F794" s="4" t="s">
        <v>11739</v>
      </c>
      <c r="G794" s="4" t="s">
        <v>12659</v>
      </c>
      <c r="H794" s="4" t="s">
        <v>11903</v>
      </c>
      <c r="I794" s="23" t="s">
        <v>21</v>
      </c>
      <c r="J794" s="51" t="s">
        <v>99</v>
      </c>
    </row>
    <row r="795" spans="1:10" ht="63" x14ac:dyDescent="0.25">
      <c r="A795" s="36">
        <v>790</v>
      </c>
      <c r="B795" s="4" t="s">
        <v>12691</v>
      </c>
      <c r="C795" s="58">
        <v>42800</v>
      </c>
      <c r="D795" s="58">
        <v>42800</v>
      </c>
      <c r="E795" s="29" t="s">
        <v>12</v>
      </c>
      <c r="F795" s="4" t="s">
        <v>11740</v>
      </c>
      <c r="G795" s="4" t="s">
        <v>12660</v>
      </c>
      <c r="H795" s="4" t="s">
        <v>11903</v>
      </c>
      <c r="I795" s="23" t="s">
        <v>11741</v>
      </c>
      <c r="J795" s="51" t="s">
        <v>99</v>
      </c>
    </row>
    <row r="796" spans="1:10" ht="42" x14ac:dyDescent="0.25">
      <c r="A796" s="36">
        <v>791</v>
      </c>
      <c r="B796" s="4" t="s">
        <v>104</v>
      </c>
      <c r="C796" s="58">
        <v>800</v>
      </c>
      <c r="D796" s="58">
        <v>800</v>
      </c>
      <c r="E796" s="5" t="s">
        <v>12</v>
      </c>
      <c r="F796" s="4" t="s">
        <v>105</v>
      </c>
      <c r="G796" s="4" t="s">
        <v>12661</v>
      </c>
      <c r="H796" s="4" t="s">
        <v>11903</v>
      </c>
      <c r="I796" s="23">
        <v>3000055897</v>
      </c>
      <c r="J796" s="1" t="s">
        <v>106</v>
      </c>
    </row>
    <row r="797" spans="1:10" ht="42" x14ac:dyDescent="0.25">
      <c r="A797" s="36">
        <v>792</v>
      </c>
      <c r="B797" s="4" t="s">
        <v>556</v>
      </c>
      <c r="C797" s="58">
        <v>7008</v>
      </c>
      <c r="D797" s="58">
        <v>7008</v>
      </c>
      <c r="E797" s="5" t="s">
        <v>12</v>
      </c>
      <c r="F797" s="4" t="s">
        <v>557</v>
      </c>
      <c r="G797" s="4" t="s">
        <v>12662</v>
      </c>
      <c r="H797" s="4" t="s">
        <v>11903</v>
      </c>
      <c r="I797" s="23" t="s">
        <v>558</v>
      </c>
      <c r="J797" s="1" t="s">
        <v>106</v>
      </c>
    </row>
    <row r="798" spans="1:10" ht="42" x14ac:dyDescent="0.25">
      <c r="A798" s="36">
        <v>793</v>
      </c>
      <c r="B798" s="4" t="s">
        <v>559</v>
      </c>
      <c r="C798" s="58">
        <v>158895</v>
      </c>
      <c r="D798" s="58">
        <v>158895</v>
      </c>
      <c r="E798" s="5" t="s">
        <v>12</v>
      </c>
      <c r="F798" s="4" t="s">
        <v>560</v>
      </c>
      <c r="G798" s="4" t="s">
        <v>12663</v>
      </c>
      <c r="H798" s="4" t="s">
        <v>11903</v>
      </c>
      <c r="I798" s="23" t="s">
        <v>561</v>
      </c>
      <c r="J798" s="1" t="s">
        <v>106</v>
      </c>
    </row>
    <row r="799" spans="1:10" ht="42" x14ac:dyDescent="0.25">
      <c r="A799" s="36">
        <v>794</v>
      </c>
      <c r="B799" s="4" t="s">
        <v>2973</v>
      </c>
      <c r="C799" s="58">
        <v>77382.399999999994</v>
      </c>
      <c r="D799" s="58">
        <v>77382.399999999994</v>
      </c>
      <c r="E799" s="5" t="s">
        <v>12</v>
      </c>
      <c r="F799" s="4" t="s">
        <v>2974</v>
      </c>
      <c r="G799" s="4" t="s">
        <v>12664</v>
      </c>
      <c r="H799" s="4" t="s">
        <v>11903</v>
      </c>
      <c r="I799" s="23">
        <v>3000055895</v>
      </c>
      <c r="J799" s="34" t="s">
        <v>106</v>
      </c>
    </row>
    <row r="800" spans="1:10" ht="42" x14ac:dyDescent="0.25">
      <c r="A800" s="36">
        <v>795</v>
      </c>
      <c r="B800" s="4" t="s">
        <v>2975</v>
      </c>
      <c r="C800" s="58">
        <v>3531</v>
      </c>
      <c r="D800" s="58">
        <v>3531</v>
      </c>
      <c r="E800" s="5" t="s">
        <v>12</v>
      </c>
      <c r="F800" s="4" t="s">
        <v>2976</v>
      </c>
      <c r="G800" s="4" t="s">
        <v>12665</v>
      </c>
      <c r="H800" s="4" t="s">
        <v>11903</v>
      </c>
      <c r="I800" s="23">
        <v>3000055914</v>
      </c>
      <c r="J800" s="34" t="s">
        <v>106</v>
      </c>
    </row>
    <row r="801" spans="1:10" ht="42" x14ac:dyDescent="0.25">
      <c r="A801" s="36">
        <v>796</v>
      </c>
      <c r="B801" s="4" t="s">
        <v>2977</v>
      </c>
      <c r="C801" s="58">
        <v>1284</v>
      </c>
      <c r="D801" s="58">
        <v>1284</v>
      </c>
      <c r="E801" s="5" t="s">
        <v>12</v>
      </c>
      <c r="F801" s="4" t="s">
        <v>2978</v>
      </c>
      <c r="G801" s="4" t="s">
        <v>12666</v>
      </c>
      <c r="H801" s="4" t="s">
        <v>11903</v>
      </c>
      <c r="I801" s="23">
        <v>3000055910</v>
      </c>
      <c r="J801" s="34" t="s">
        <v>106</v>
      </c>
    </row>
    <row r="802" spans="1:10" ht="42" x14ac:dyDescent="0.25">
      <c r="A802" s="36">
        <v>797</v>
      </c>
      <c r="B802" s="4" t="s">
        <v>2979</v>
      </c>
      <c r="C802" s="58">
        <v>8988</v>
      </c>
      <c r="D802" s="58">
        <v>8988</v>
      </c>
      <c r="E802" s="5" t="s">
        <v>12</v>
      </c>
      <c r="F802" s="4" t="s">
        <v>2980</v>
      </c>
      <c r="G802" s="4" t="s">
        <v>12667</v>
      </c>
      <c r="H802" s="4" t="s">
        <v>11903</v>
      </c>
      <c r="I802" s="23">
        <v>3000055893</v>
      </c>
      <c r="J802" s="34" t="s">
        <v>106</v>
      </c>
    </row>
    <row r="803" spans="1:10" ht="42" x14ac:dyDescent="0.25">
      <c r="A803" s="36">
        <v>798</v>
      </c>
      <c r="B803" s="4" t="s">
        <v>2981</v>
      </c>
      <c r="C803" s="58">
        <v>19474</v>
      </c>
      <c r="D803" s="58">
        <v>19474</v>
      </c>
      <c r="E803" s="5" t="s">
        <v>12</v>
      </c>
      <c r="F803" s="4" t="s">
        <v>2982</v>
      </c>
      <c r="G803" s="4" t="s">
        <v>12668</v>
      </c>
      <c r="H803" s="4" t="s">
        <v>11903</v>
      </c>
      <c r="I803" s="23">
        <v>3000055891</v>
      </c>
      <c r="J803" s="34" t="s">
        <v>106</v>
      </c>
    </row>
    <row r="804" spans="1:10" ht="42" x14ac:dyDescent="0.25">
      <c r="A804" s="36">
        <v>799</v>
      </c>
      <c r="B804" s="4" t="s">
        <v>3476</v>
      </c>
      <c r="C804" s="58">
        <v>22000</v>
      </c>
      <c r="D804" s="58">
        <v>22000</v>
      </c>
      <c r="E804" s="5" t="s">
        <v>12</v>
      </c>
      <c r="F804" s="4" t="s">
        <v>3477</v>
      </c>
      <c r="G804" s="4" t="s">
        <v>12669</v>
      </c>
      <c r="H804" s="4" t="s">
        <v>11903</v>
      </c>
      <c r="I804" s="23" t="s">
        <v>3478</v>
      </c>
      <c r="J804" s="34" t="s">
        <v>106</v>
      </c>
    </row>
    <row r="805" spans="1:10" ht="42" x14ac:dyDescent="0.25">
      <c r="A805" s="36">
        <v>800</v>
      </c>
      <c r="B805" s="4" t="s">
        <v>4775</v>
      </c>
      <c r="C805" s="58">
        <v>3570</v>
      </c>
      <c r="D805" s="58">
        <v>3570</v>
      </c>
      <c r="E805" s="5" t="s">
        <v>12</v>
      </c>
      <c r="F805" s="4" t="s">
        <v>4776</v>
      </c>
      <c r="G805" s="4" t="s">
        <v>12670</v>
      </c>
      <c r="H805" s="4" t="s">
        <v>11903</v>
      </c>
      <c r="I805" s="23" t="s">
        <v>4777</v>
      </c>
      <c r="J805" s="4" t="s">
        <v>106</v>
      </c>
    </row>
    <row r="806" spans="1:10" ht="42" x14ac:dyDescent="0.25">
      <c r="A806" s="36">
        <v>801</v>
      </c>
      <c r="B806" s="4" t="s">
        <v>4778</v>
      </c>
      <c r="C806" s="58">
        <v>17000</v>
      </c>
      <c r="D806" s="58">
        <v>17000</v>
      </c>
      <c r="E806" s="5" t="s">
        <v>12</v>
      </c>
      <c r="F806" s="4" t="s">
        <v>4779</v>
      </c>
      <c r="G806" s="4" t="s">
        <v>12671</v>
      </c>
      <c r="H806" s="4" t="s">
        <v>11903</v>
      </c>
      <c r="I806" s="23" t="s">
        <v>4780</v>
      </c>
      <c r="J806" s="4" t="s">
        <v>106</v>
      </c>
    </row>
    <row r="807" spans="1:10" ht="42" x14ac:dyDescent="0.25">
      <c r="A807" s="36">
        <v>802</v>
      </c>
      <c r="B807" s="4" t="s">
        <v>4750</v>
      </c>
      <c r="C807" s="58">
        <v>5000</v>
      </c>
      <c r="D807" s="58">
        <v>5000</v>
      </c>
      <c r="E807" s="5" t="s">
        <v>12</v>
      </c>
      <c r="F807" s="4" t="s">
        <v>4784</v>
      </c>
      <c r="G807" s="4" t="s">
        <v>12672</v>
      </c>
      <c r="H807" s="4" t="s">
        <v>11903</v>
      </c>
      <c r="I807" s="23" t="s">
        <v>4785</v>
      </c>
      <c r="J807" s="4" t="s">
        <v>106</v>
      </c>
    </row>
    <row r="808" spans="1:10" ht="42" x14ac:dyDescent="0.25">
      <c r="A808" s="36">
        <v>803</v>
      </c>
      <c r="B808" s="4" t="s">
        <v>4786</v>
      </c>
      <c r="C808" s="58">
        <v>25900</v>
      </c>
      <c r="D808" s="58">
        <v>25900</v>
      </c>
      <c r="E808" s="5" t="s">
        <v>12</v>
      </c>
      <c r="F808" s="4" t="s">
        <v>4787</v>
      </c>
      <c r="G808" s="4" t="s">
        <v>12673</v>
      </c>
      <c r="H808" s="4" t="s">
        <v>11903</v>
      </c>
      <c r="I808" s="23" t="s">
        <v>4788</v>
      </c>
      <c r="J808" s="4" t="s">
        <v>106</v>
      </c>
    </row>
    <row r="809" spans="1:10" ht="42" x14ac:dyDescent="0.25">
      <c r="A809" s="36">
        <v>804</v>
      </c>
      <c r="B809" s="4" t="s">
        <v>4789</v>
      </c>
      <c r="C809" s="58">
        <v>10000</v>
      </c>
      <c r="D809" s="58">
        <v>10000</v>
      </c>
      <c r="E809" s="5" t="s">
        <v>12</v>
      </c>
      <c r="F809" s="4" t="s">
        <v>4790</v>
      </c>
      <c r="G809" s="4" t="s">
        <v>12645</v>
      </c>
      <c r="H809" s="4" t="s">
        <v>11903</v>
      </c>
      <c r="I809" s="23" t="s">
        <v>4791</v>
      </c>
      <c r="J809" s="4" t="s">
        <v>106</v>
      </c>
    </row>
    <row r="810" spans="1:10" ht="42" x14ac:dyDescent="0.25">
      <c r="A810" s="36">
        <v>805</v>
      </c>
      <c r="B810" s="4" t="s">
        <v>5275</v>
      </c>
      <c r="C810" s="58">
        <v>6000</v>
      </c>
      <c r="D810" s="58">
        <v>4676.97</v>
      </c>
      <c r="E810" s="5" t="s">
        <v>12</v>
      </c>
      <c r="F810" s="4" t="s">
        <v>12656</v>
      </c>
      <c r="G810" s="4" t="s">
        <v>12646</v>
      </c>
      <c r="H810" s="4" t="s">
        <v>11903</v>
      </c>
      <c r="I810" s="23">
        <v>1530348394</v>
      </c>
      <c r="J810" s="34" t="s">
        <v>106</v>
      </c>
    </row>
    <row r="811" spans="1:10" ht="42" x14ac:dyDescent="0.25">
      <c r="A811" s="36">
        <v>806</v>
      </c>
      <c r="B811" s="4" t="s">
        <v>5948</v>
      </c>
      <c r="C811" s="58">
        <v>900</v>
      </c>
      <c r="D811" s="58">
        <v>900</v>
      </c>
      <c r="E811" s="5" t="s">
        <v>12</v>
      </c>
      <c r="F811" s="4" t="s">
        <v>5949</v>
      </c>
      <c r="G811" s="4" t="s">
        <v>12647</v>
      </c>
      <c r="H811" s="4" t="s">
        <v>11903</v>
      </c>
      <c r="I811" s="23" t="s">
        <v>5950</v>
      </c>
      <c r="J811" s="34" t="s">
        <v>106</v>
      </c>
    </row>
    <row r="812" spans="1:10" ht="42" x14ac:dyDescent="0.25">
      <c r="A812" s="36">
        <v>807</v>
      </c>
      <c r="B812" s="4" t="s">
        <v>5951</v>
      </c>
      <c r="C812" s="58">
        <v>672</v>
      </c>
      <c r="D812" s="58">
        <v>672</v>
      </c>
      <c r="E812" s="5" t="s">
        <v>12</v>
      </c>
      <c r="F812" s="4" t="s">
        <v>5952</v>
      </c>
      <c r="G812" s="4" t="s">
        <v>12648</v>
      </c>
      <c r="H812" s="4" t="s">
        <v>11903</v>
      </c>
      <c r="I812" s="23" t="s">
        <v>5953</v>
      </c>
      <c r="J812" s="34" t="s">
        <v>106</v>
      </c>
    </row>
    <row r="813" spans="1:10" ht="42" x14ac:dyDescent="0.25">
      <c r="A813" s="36">
        <v>808</v>
      </c>
      <c r="B813" s="4" t="s">
        <v>5954</v>
      </c>
      <c r="C813" s="58">
        <v>2145</v>
      </c>
      <c r="D813" s="58">
        <v>2145</v>
      </c>
      <c r="E813" s="5" t="s">
        <v>12</v>
      </c>
      <c r="F813" s="4" t="s">
        <v>5955</v>
      </c>
      <c r="G813" s="4" t="s">
        <v>12649</v>
      </c>
      <c r="H813" s="4" t="s">
        <v>11903</v>
      </c>
      <c r="I813" s="23" t="s">
        <v>5956</v>
      </c>
      <c r="J813" s="34" t="s">
        <v>106</v>
      </c>
    </row>
    <row r="814" spans="1:10" ht="42" x14ac:dyDescent="0.25">
      <c r="A814" s="36">
        <v>809</v>
      </c>
      <c r="B814" s="4" t="s">
        <v>5957</v>
      </c>
      <c r="C814" s="58">
        <v>960</v>
      </c>
      <c r="D814" s="58">
        <v>960</v>
      </c>
      <c r="E814" s="5" t="s">
        <v>12</v>
      </c>
      <c r="F814" s="4" t="s">
        <v>5958</v>
      </c>
      <c r="G814" s="4" t="s">
        <v>12650</v>
      </c>
      <c r="H814" s="4" t="s">
        <v>11903</v>
      </c>
      <c r="I814" s="23" t="s">
        <v>5959</v>
      </c>
      <c r="J814" s="34" t="s">
        <v>106</v>
      </c>
    </row>
    <row r="815" spans="1:10" ht="42" x14ac:dyDescent="0.25">
      <c r="A815" s="36">
        <v>810</v>
      </c>
      <c r="B815" s="4" t="s">
        <v>12690</v>
      </c>
      <c r="C815" s="58">
        <v>16000</v>
      </c>
      <c r="D815" s="58">
        <v>16000</v>
      </c>
      <c r="E815" s="5" t="s">
        <v>12</v>
      </c>
      <c r="F815" s="4" t="s">
        <v>6804</v>
      </c>
      <c r="G815" s="4" t="s">
        <v>12651</v>
      </c>
      <c r="H815" s="4" t="s">
        <v>11903</v>
      </c>
      <c r="I815" s="23" t="s">
        <v>12680</v>
      </c>
      <c r="J815" s="34" t="s">
        <v>106</v>
      </c>
    </row>
    <row r="816" spans="1:10" ht="63" x14ac:dyDescent="0.25">
      <c r="A816" s="36">
        <v>811</v>
      </c>
      <c r="B816" s="4" t="s">
        <v>12689</v>
      </c>
      <c r="C816" s="58">
        <v>100000</v>
      </c>
      <c r="D816" s="58">
        <v>100000</v>
      </c>
      <c r="E816" s="5" t="s">
        <v>12</v>
      </c>
      <c r="F816" s="4" t="s">
        <v>6805</v>
      </c>
      <c r="G816" s="4" t="s">
        <v>12652</v>
      </c>
      <c r="H816" s="4" t="s">
        <v>11903</v>
      </c>
      <c r="I816" s="23">
        <v>3000055911</v>
      </c>
      <c r="J816" s="34" t="s">
        <v>106</v>
      </c>
    </row>
    <row r="817" spans="1:10" ht="42" x14ac:dyDescent="0.25">
      <c r="A817" s="36">
        <v>812</v>
      </c>
      <c r="B817" s="4" t="s">
        <v>12688</v>
      </c>
      <c r="C817" s="58">
        <v>87800</v>
      </c>
      <c r="D817" s="58">
        <v>87800</v>
      </c>
      <c r="E817" s="5" t="s">
        <v>12</v>
      </c>
      <c r="F817" s="4" t="s">
        <v>6806</v>
      </c>
      <c r="G817" s="4" t="s">
        <v>12653</v>
      </c>
      <c r="H817" s="4" t="s">
        <v>11903</v>
      </c>
      <c r="I817" s="23">
        <v>3000055912</v>
      </c>
      <c r="J817" s="34" t="s">
        <v>106</v>
      </c>
    </row>
    <row r="818" spans="1:10" ht="42" x14ac:dyDescent="0.25">
      <c r="A818" s="36">
        <v>813</v>
      </c>
      <c r="B818" s="4" t="s">
        <v>6807</v>
      </c>
      <c r="C818" s="58">
        <v>406200</v>
      </c>
      <c r="D818" s="58">
        <v>406200</v>
      </c>
      <c r="E818" s="5" t="s">
        <v>12</v>
      </c>
      <c r="F818" s="4" t="s">
        <v>6808</v>
      </c>
      <c r="G818" s="4" t="s">
        <v>12654</v>
      </c>
      <c r="H818" s="4" t="s">
        <v>11903</v>
      </c>
      <c r="I818" s="23">
        <v>3000055916</v>
      </c>
      <c r="J818" s="67" t="s">
        <v>106</v>
      </c>
    </row>
    <row r="819" spans="1:10" ht="63" x14ac:dyDescent="0.25">
      <c r="A819" s="36">
        <v>814</v>
      </c>
      <c r="B819" s="4" t="s">
        <v>12687</v>
      </c>
      <c r="C819" s="58">
        <v>380000</v>
      </c>
      <c r="D819" s="58">
        <v>380000</v>
      </c>
      <c r="E819" s="5" t="s">
        <v>12</v>
      </c>
      <c r="F819" s="4" t="s">
        <v>6809</v>
      </c>
      <c r="G819" s="4" t="s">
        <v>12655</v>
      </c>
      <c r="H819" s="4" t="s">
        <v>11903</v>
      </c>
      <c r="I819" s="66">
        <v>3000055919</v>
      </c>
      <c r="J819" s="49" t="s">
        <v>106</v>
      </c>
    </row>
    <row r="820" spans="1:10" s="126" customFormat="1" ht="42" x14ac:dyDescent="0.25">
      <c r="A820" s="36">
        <v>815</v>
      </c>
      <c r="B820" s="131" t="s">
        <v>7609</v>
      </c>
      <c r="C820" s="132">
        <v>2615</v>
      </c>
      <c r="D820" s="132">
        <v>2615</v>
      </c>
      <c r="E820" s="133" t="s">
        <v>12</v>
      </c>
      <c r="F820" s="134" t="s">
        <v>7610</v>
      </c>
      <c r="G820" s="134" t="s">
        <v>12029</v>
      </c>
      <c r="H820" s="127" t="s">
        <v>11903</v>
      </c>
      <c r="I820" s="135" t="s">
        <v>11969</v>
      </c>
      <c r="J820" s="125" t="s">
        <v>106</v>
      </c>
    </row>
    <row r="821" spans="1:10" ht="42" x14ac:dyDescent="0.25">
      <c r="A821" s="36">
        <v>816</v>
      </c>
      <c r="B821" s="4" t="s">
        <v>7868</v>
      </c>
      <c r="C821" s="58">
        <v>171200</v>
      </c>
      <c r="D821" s="86" t="s">
        <v>21</v>
      </c>
      <c r="E821" s="5" t="s">
        <v>12</v>
      </c>
      <c r="F821" s="4" t="s">
        <v>12642</v>
      </c>
      <c r="G821" s="4" t="s">
        <v>12643</v>
      </c>
      <c r="H821" s="4" t="s">
        <v>11903</v>
      </c>
      <c r="I821" s="66" t="s">
        <v>7869</v>
      </c>
      <c r="J821" s="49" t="s">
        <v>106</v>
      </c>
    </row>
    <row r="822" spans="1:10" ht="42" x14ac:dyDescent="0.25">
      <c r="A822" s="36">
        <v>817</v>
      </c>
      <c r="B822" s="4" t="s">
        <v>7870</v>
      </c>
      <c r="C822" s="58">
        <v>4450</v>
      </c>
      <c r="D822" s="86" t="s">
        <v>21</v>
      </c>
      <c r="E822" s="5" t="s">
        <v>12</v>
      </c>
      <c r="F822" s="4" t="s">
        <v>12641</v>
      </c>
      <c r="G822" s="4" t="s">
        <v>12644</v>
      </c>
      <c r="H822" s="4" t="s">
        <v>11903</v>
      </c>
      <c r="I822" s="66" t="s">
        <v>7871</v>
      </c>
      <c r="J822" s="49" t="s">
        <v>106</v>
      </c>
    </row>
    <row r="823" spans="1:10" ht="42" x14ac:dyDescent="0.25">
      <c r="A823" s="36">
        <v>818</v>
      </c>
      <c r="B823" s="4" t="s">
        <v>8264</v>
      </c>
      <c r="C823" s="85">
        <v>410100</v>
      </c>
      <c r="D823" s="81">
        <v>410100</v>
      </c>
      <c r="E823" s="11" t="s">
        <v>12</v>
      </c>
      <c r="F823" s="12" t="s">
        <v>8265</v>
      </c>
      <c r="G823" s="12" t="s">
        <v>12686</v>
      </c>
      <c r="H823" s="4" t="s">
        <v>11903</v>
      </c>
      <c r="I823" s="66">
        <v>3000055909</v>
      </c>
      <c r="J823" s="49" t="s">
        <v>106</v>
      </c>
    </row>
    <row r="824" spans="1:10" ht="42" x14ac:dyDescent="0.25">
      <c r="A824" s="36">
        <v>819</v>
      </c>
      <c r="B824" s="13" t="s">
        <v>92</v>
      </c>
      <c r="C824" s="93">
        <v>25090</v>
      </c>
      <c r="D824" s="93">
        <v>25090</v>
      </c>
      <c r="E824" s="14" t="s">
        <v>12</v>
      </c>
      <c r="F824" s="20" t="s">
        <v>8617</v>
      </c>
      <c r="G824" s="20" t="s">
        <v>12685</v>
      </c>
      <c r="H824" s="4" t="s">
        <v>11903</v>
      </c>
      <c r="I824" s="66">
        <v>3000055896</v>
      </c>
      <c r="J824" s="49" t="s">
        <v>106</v>
      </c>
    </row>
    <row r="825" spans="1:10" ht="42" x14ac:dyDescent="0.25">
      <c r="A825" s="36">
        <v>820</v>
      </c>
      <c r="B825" s="21" t="s">
        <v>8618</v>
      </c>
      <c r="C825" s="84">
        <v>35350</v>
      </c>
      <c r="D825" s="84">
        <v>35350</v>
      </c>
      <c r="E825" s="37" t="s">
        <v>12</v>
      </c>
      <c r="F825" s="20" t="s">
        <v>12683</v>
      </c>
      <c r="G825" s="20" t="s">
        <v>12684</v>
      </c>
      <c r="H825" s="4" t="s">
        <v>11903</v>
      </c>
      <c r="I825" s="23">
        <v>3000055906</v>
      </c>
      <c r="J825" s="51" t="s">
        <v>106</v>
      </c>
    </row>
    <row r="826" spans="1:10" ht="42" x14ac:dyDescent="0.25">
      <c r="A826" s="36">
        <v>821</v>
      </c>
      <c r="B826" s="4" t="s">
        <v>8946</v>
      </c>
      <c r="C826" s="58">
        <v>11715</v>
      </c>
      <c r="D826" s="58">
        <v>11715</v>
      </c>
      <c r="E826" s="22" t="s">
        <v>12</v>
      </c>
      <c r="F826" s="4" t="s">
        <v>12638</v>
      </c>
      <c r="G826" s="4" t="s">
        <v>12639</v>
      </c>
      <c r="H826" s="4" t="s">
        <v>11903</v>
      </c>
      <c r="I826" s="23">
        <v>3000055903</v>
      </c>
      <c r="J826" s="34" t="s">
        <v>106</v>
      </c>
    </row>
    <row r="827" spans="1:10" ht="42" x14ac:dyDescent="0.25">
      <c r="A827" s="36">
        <v>822</v>
      </c>
      <c r="B827" s="4" t="s">
        <v>8947</v>
      </c>
      <c r="C827" s="58">
        <v>240000</v>
      </c>
      <c r="D827" s="58">
        <v>240000</v>
      </c>
      <c r="E827" s="22" t="s">
        <v>12</v>
      </c>
      <c r="F827" s="4" t="s">
        <v>12637</v>
      </c>
      <c r="G827" s="4" t="s">
        <v>12640</v>
      </c>
      <c r="H827" s="4" t="s">
        <v>11903</v>
      </c>
      <c r="I827" s="23">
        <v>3000055905</v>
      </c>
      <c r="J827" s="34" t="s">
        <v>106</v>
      </c>
    </row>
    <row r="828" spans="1:10" ht="42" x14ac:dyDescent="0.25">
      <c r="A828" s="36">
        <v>823</v>
      </c>
      <c r="B828" s="4" t="s">
        <v>10690</v>
      </c>
      <c r="C828" s="58">
        <v>12519</v>
      </c>
      <c r="D828" s="58">
        <v>12519</v>
      </c>
      <c r="E828" s="5" t="s">
        <v>12</v>
      </c>
      <c r="F828" s="10" t="s">
        <v>12636</v>
      </c>
      <c r="G828" s="4" t="s">
        <v>12635</v>
      </c>
      <c r="H828" s="4" t="s">
        <v>11903</v>
      </c>
      <c r="I828" s="23">
        <v>3000056053</v>
      </c>
      <c r="J828" s="51" t="s">
        <v>106</v>
      </c>
    </row>
    <row r="829" spans="1:10" ht="42" x14ac:dyDescent="0.25">
      <c r="A829" s="36">
        <v>824</v>
      </c>
      <c r="B829" s="4" t="s">
        <v>10691</v>
      </c>
      <c r="C829" s="58">
        <v>950</v>
      </c>
      <c r="D829" s="58">
        <v>950</v>
      </c>
      <c r="E829" s="5" t="s">
        <v>12</v>
      </c>
      <c r="F829" s="10" t="s">
        <v>10692</v>
      </c>
      <c r="G829" s="4" t="s">
        <v>12631</v>
      </c>
      <c r="H829" s="4" t="s">
        <v>11903</v>
      </c>
      <c r="I829" s="23" t="s">
        <v>10679</v>
      </c>
      <c r="J829" s="51" t="s">
        <v>106</v>
      </c>
    </row>
    <row r="830" spans="1:10" ht="42" x14ac:dyDescent="0.25">
      <c r="A830" s="36">
        <v>825</v>
      </c>
      <c r="B830" s="4" t="s">
        <v>10693</v>
      </c>
      <c r="C830" s="58">
        <v>6160</v>
      </c>
      <c r="D830" s="58">
        <v>6160</v>
      </c>
      <c r="E830" s="5" t="s">
        <v>12</v>
      </c>
      <c r="F830" s="10" t="s">
        <v>10694</v>
      </c>
      <c r="G830" s="4" t="s">
        <v>12632</v>
      </c>
      <c r="H830" s="4" t="s">
        <v>11903</v>
      </c>
      <c r="I830" s="23" t="s">
        <v>10679</v>
      </c>
      <c r="J830" s="51" t="s">
        <v>106</v>
      </c>
    </row>
    <row r="831" spans="1:10" ht="294" x14ac:dyDescent="0.25">
      <c r="A831" s="36">
        <v>826</v>
      </c>
      <c r="B831" s="4" t="s">
        <v>10695</v>
      </c>
      <c r="C831" s="58">
        <v>2182.15</v>
      </c>
      <c r="D831" s="58">
        <v>2182.15</v>
      </c>
      <c r="E831" s="5" t="s">
        <v>12</v>
      </c>
      <c r="F831" s="4" t="s">
        <v>12681</v>
      </c>
      <c r="G831" s="4" t="s">
        <v>12682</v>
      </c>
      <c r="H831" s="4" t="s">
        <v>11903</v>
      </c>
      <c r="I831" s="23" t="s">
        <v>10679</v>
      </c>
      <c r="J831" s="51" t="s">
        <v>106</v>
      </c>
    </row>
    <row r="832" spans="1:10" ht="63" x14ac:dyDescent="0.25">
      <c r="A832" s="36">
        <v>827</v>
      </c>
      <c r="B832" s="4" t="s">
        <v>12630</v>
      </c>
      <c r="C832" s="58">
        <v>16050</v>
      </c>
      <c r="D832" s="58">
        <v>16050</v>
      </c>
      <c r="E832" s="29" t="s">
        <v>12</v>
      </c>
      <c r="F832" s="4" t="s">
        <v>11742</v>
      </c>
      <c r="G832" s="4" t="s">
        <v>12633</v>
      </c>
      <c r="H832" s="4" t="s">
        <v>11903</v>
      </c>
      <c r="I832" s="23" t="s">
        <v>11743</v>
      </c>
      <c r="J832" s="51" t="s">
        <v>106</v>
      </c>
    </row>
    <row r="833" spans="1:10" ht="42" x14ac:dyDescent="0.25">
      <c r="A833" s="36">
        <v>828</v>
      </c>
      <c r="B833" s="4" t="s">
        <v>11744</v>
      </c>
      <c r="C833" s="58">
        <v>2000</v>
      </c>
      <c r="D833" s="58">
        <v>2000</v>
      </c>
      <c r="E833" s="29" t="s">
        <v>12</v>
      </c>
      <c r="F833" s="4" t="s">
        <v>11745</v>
      </c>
      <c r="G833" s="4" t="s">
        <v>12634</v>
      </c>
      <c r="H833" s="4" t="s">
        <v>11903</v>
      </c>
      <c r="I833" s="23" t="s">
        <v>21</v>
      </c>
      <c r="J833" s="51" t="s">
        <v>106</v>
      </c>
    </row>
    <row r="834" spans="1:10" s="100" customFormat="1" ht="31.5" customHeight="1" thickBot="1" x14ac:dyDescent="0.3">
      <c r="A834" s="94"/>
      <c r="B834" s="95"/>
      <c r="C834" s="101">
        <f>SUM(C6:C833)</f>
        <v>107815456.01999998</v>
      </c>
      <c r="D834" s="101">
        <f>SUM(D6:D833)</f>
        <v>106432951.84999998</v>
      </c>
      <c r="E834" s="96"/>
      <c r="F834" s="95"/>
      <c r="G834" s="95"/>
      <c r="H834" s="97"/>
      <c r="I834" s="98"/>
      <c r="J834" s="98"/>
    </row>
    <row r="835" spans="1:10" ht="21.75" thickTop="1" x14ac:dyDescent="0.25">
      <c r="A835" s="30"/>
      <c r="B835" s="9" t="s">
        <v>12998</v>
      </c>
      <c r="C835" s="9"/>
      <c r="D835" s="9"/>
      <c r="E835" s="9"/>
      <c r="F835" s="9"/>
      <c r="G835" s="24"/>
      <c r="H835" s="31"/>
      <c r="I835" s="28"/>
      <c r="J835" s="28"/>
    </row>
    <row r="836" spans="1:10" ht="21" x14ac:dyDescent="0.25">
      <c r="B836" s="9" t="s">
        <v>12999</v>
      </c>
    </row>
    <row r="837" spans="1:10" ht="21" x14ac:dyDescent="0.35">
      <c r="B837" s="72" t="s">
        <v>13000</v>
      </c>
    </row>
    <row r="839" spans="1:10" ht="15" hidden="1" customHeight="1" x14ac:dyDescent="0.25"/>
    <row r="840" spans="1:10" s="72" customFormat="1" ht="21" hidden="1" x14ac:dyDescent="0.35">
      <c r="C840" s="72" t="s">
        <v>12</v>
      </c>
      <c r="D840" s="102">
        <f>COUNTIF(E6:E833,C840)</f>
        <v>812</v>
      </c>
      <c r="E840" s="72" t="s">
        <v>14314</v>
      </c>
      <c r="F840" s="103">
        <f>C834-(F841+F842+F843)</f>
        <v>38432176.019999981</v>
      </c>
    </row>
    <row r="841" spans="1:10" s="72" customFormat="1" ht="21" hidden="1" x14ac:dyDescent="0.35">
      <c r="C841" s="72" t="s">
        <v>7</v>
      </c>
      <c r="D841" s="102">
        <f>COUNTIF(E6:E833,C841)</f>
        <v>12</v>
      </c>
      <c r="E841" s="72" t="s">
        <v>14314</v>
      </c>
      <c r="F841" s="103">
        <f>C6+C31+C60+C111+C117+C213+C228+C355+C375+C532+C608+C673</f>
        <v>61288000</v>
      </c>
    </row>
    <row r="842" spans="1:10" s="72" customFormat="1" ht="21" hidden="1" x14ac:dyDescent="0.35">
      <c r="C842" s="72" t="s">
        <v>5205</v>
      </c>
      <c r="D842" s="102">
        <f>COUNTIF(E6:E833,C842)</f>
        <v>1</v>
      </c>
      <c r="E842" s="72" t="s">
        <v>14314</v>
      </c>
      <c r="F842" s="103">
        <f>C311</f>
        <v>1259280</v>
      </c>
    </row>
    <row r="843" spans="1:10" s="72" customFormat="1" ht="21" hidden="1" x14ac:dyDescent="0.35">
      <c r="C843" s="72" t="s">
        <v>3966</v>
      </c>
      <c r="D843" s="102">
        <f>COUNTIF(E6:E833,C843)</f>
        <v>3</v>
      </c>
      <c r="E843" s="72" t="s">
        <v>14314</v>
      </c>
      <c r="F843" s="103">
        <f>C28+C118+C119</f>
        <v>6836000</v>
      </c>
    </row>
    <row r="844" spans="1:10" ht="21" hidden="1" x14ac:dyDescent="0.35">
      <c r="E844" s="104" t="s">
        <v>14315</v>
      </c>
      <c r="F844" s="105">
        <f>SUM(F840:F843)</f>
        <v>107815456.01999998</v>
      </c>
    </row>
  </sheetData>
  <mergeCells count="5">
    <mergeCell ref="A1:J1"/>
    <mergeCell ref="A2:J2"/>
    <mergeCell ref="A3:J3"/>
    <mergeCell ref="A4:J4"/>
    <mergeCell ref="I5:J5"/>
  </mergeCells>
  <pageMargins left="0.19685039370078741" right="0.11811023622047245" top="0.11811023622047245" bottom="0.11811023622047245" header="0.11811023622047245" footer="0.11811023622047245"/>
  <pageSetup paperSize="9" scale="50" orientation="landscape" verticalDpi="1200" r:id="rId1"/>
  <ignoredErrors>
    <ignoredError sqref="I723:I7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594C8-0B19-4C6E-A56C-74737416813C}">
  <sheetPr>
    <outlinePr summaryBelow="0" summaryRight="0"/>
  </sheetPr>
  <dimension ref="A1:O750"/>
  <sheetViews>
    <sheetView showGridLines="0" view="pageBreakPreview"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20038</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60</v>
      </c>
      <c r="C6" s="86">
        <v>4000</v>
      </c>
      <c r="D6" s="86">
        <v>4000</v>
      </c>
      <c r="E6" s="5" t="s">
        <v>12</v>
      </c>
      <c r="F6" s="4" t="s">
        <v>408</v>
      </c>
      <c r="G6" s="4" t="s">
        <v>19981</v>
      </c>
      <c r="H6" s="4" t="s">
        <v>11903</v>
      </c>
      <c r="I6" s="23" t="s">
        <v>409</v>
      </c>
      <c r="J6" s="1" t="s">
        <v>410</v>
      </c>
      <c r="K6" s="2"/>
      <c r="L6" s="2"/>
      <c r="M6" s="2"/>
      <c r="N6" s="2"/>
      <c r="O6" s="2"/>
    </row>
    <row r="7" spans="1:15" ht="42" x14ac:dyDescent="0.25">
      <c r="A7" s="36">
        <v>2</v>
      </c>
      <c r="B7" s="4" t="s">
        <v>1174</v>
      </c>
      <c r="C7" s="86">
        <v>2300</v>
      </c>
      <c r="D7" s="86">
        <v>2300</v>
      </c>
      <c r="E7" s="5" t="s">
        <v>12</v>
      </c>
      <c r="F7" s="4" t="s">
        <v>563</v>
      </c>
      <c r="G7" s="4" t="s">
        <v>13220</v>
      </c>
      <c r="H7" s="4" t="s">
        <v>11903</v>
      </c>
      <c r="I7" s="23" t="s">
        <v>1175</v>
      </c>
      <c r="J7" s="1" t="s">
        <v>410</v>
      </c>
      <c r="K7" s="2"/>
      <c r="L7" s="2"/>
      <c r="M7" s="2"/>
      <c r="N7" s="2"/>
      <c r="O7" s="2"/>
    </row>
    <row r="8" spans="1:15" ht="42" x14ac:dyDescent="0.25">
      <c r="A8" s="36">
        <v>3</v>
      </c>
      <c r="B8" s="4" t="s">
        <v>1176</v>
      </c>
      <c r="C8" s="86">
        <v>41088</v>
      </c>
      <c r="D8" s="86">
        <v>41088</v>
      </c>
      <c r="E8" s="5" t="s">
        <v>12</v>
      </c>
      <c r="F8" s="4" t="s">
        <v>1177</v>
      </c>
      <c r="G8" s="4" t="s">
        <v>19982</v>
      </c>
      <c r="H8" s="4" t="s">
        <v>11903</v>
      </c>
      <c r="I8" s="23" t="s">
        <v>1178</v>
      </c>
      <c r="J8" s="1" t="s">
        <v>410</v>
      </c>
      <c r="K8" s="2"/>
      <c r="L8" s="2"/>
      <c r="M8" s="2"/>
      <c r="N8" s="2"/>
      <c r="O8" s="2"/>
    </row>
    <row r="9" spans="1:15" ht="42" x14ac:dyDescent="0.25">
      <c r="A9" s="36">
        <v>4</v>
      </c>
      <c r="B9" s="4" t="s">
        <v>1179</v>
      </c>
      <c r="C9" s="86">
        <v>17788.7</v>
      </c>
      <c r="D9" s="86">
        <v>17788.7</v>
      </c>
      <c r="E9" s="5" t="s">
        <v>12</v>
      </c>
      <c r="F9" s="4" t="s">
        <v>1180</v>
      </c>
      <c r="G9" s="4" t="s">
        <v>19983</v>
      </c>
      <c r="H9" s="4" t="s">
        <v>11903</v>
      </c>
      <c r="I9" s="23">
        <v>3000062872</v>
      </c>
      <c r="J9" s="1" t="s">
        <v>410</v>
      </c>
      <c r="K9" s="2"/>
      <c r="L9" s="2"/>
      <c r="M9" s="2"/>
      <c r="N9" s="2"/>
      <c r="O9" s="2"/>
    </row>
    <row r="10" spans="1:15" ht="42" x14ac:dyDescent="0.25">
      <c r="A10" s="36">
        <v>5</v>
      </c>
      <c r="B10" s="4" t="s">
        <v>1181</v>
      </c>
      <c r="C10" s="86">
        <v>141722.97</v>
      </c>
      <c r="D10" s="86">
        <v>141722.97</v>
      </c>
      <c r="E10" s="5" t="s">
        <v>12</v>
      </c>
      <c r="F10" s="4" t="s">
        <v>1182</v>
      </c>
      <c r="G10" s="4" t="s">
        <v>19984</v>
      </c>
      <c r="H10" s="4" t="s">
        <v>11903</v>
      </c>
      <c r="I10" s="23" t="s">
        <v>1183</v>
      </c>
      <c r="J10" s="1" t="s">
        <v>410</v>
      </c>
      <c r="K10" s="2"/>
      <c r="L10" s="2"/>
      <c r="M10" s="2"/>
      <c r="N10" s="2"/>
      <c r="O10" s="2"/>
    </row>
    <row r="11" spans="1:15" ht="42" x14ac:dyDescent="0.25">
      <c r="A11" s="36">
        <v>6</v>
      </c>
      <c r="B11" s="4" t="s">
        <v>2742</v>
      </c>
      <c r="C11" s="86">
        <v>37364.400000000001</v>
      </c>
      <c r="D11" s="86">
        <v>37364.400000000001</v>
      </c>
      <c r="E11" s="5" t="s">
        <v>12</v>
      </c>
      <c r="F11" s="4" t="s">
        <v>2743</v>
      </c>
      <c r="G11" s="4" t="s">
        <v>19985</v>
      </c>
      <c r="H11" s="4" t="s">
        <v>11903</v>
      </c>
      <c r="I11" s="23">
        <v>3000062871</v>
      </c>
      <c r="J11" s="4" t="s">
        <v>410</v>
      </c>
      <c r="K11" s="2"/>
      <c r="L11" s="2"/>
      <c r="M11" s="2"/>
      <c r="N11" s="2"/>
      <c r="O11" s="2"/>
    </row>
    <row r="12" spans="1:15" ht="42" x14ac:dyDescent="0.25">
      <c r="A12" s="36">
        <v>7</v>
      </c>
      <c r="B12" s="4" t="s">
        <v>1795</v>
      </c>
      <c r="C12" s="86">
        <v>44383.6</v>
      </c>
      <c r="D12" s="86">
        <v>44383.6</v>
      </c>
      <c r="E12" s="5" t="s">
        <v>12</v>
      </c>
      <c r="F12" s="4" t="s">
        <v>2744</v>
      </c>
      <c r="G12" s="4" t="s">
        <v>19986</v>
      </c>
      <c r="H12" s="4" t="s">
        <v>11903</v>
      </c>
      <c r="I12" s="23">
        <v>3000062868</v>
      </c>
      <c r="J12" s="4" t="s">
        <v>410</v>
      </c>
      <c r="K12" s="2"/>
      <c r="L12" s="2"/>
      <c r="M12" s="2"/>
      <c r="N12" s="2"/>
      <c r="O12" s="2"/>
    </row>
    <row r="13" spans="1:15" ht="42" x14ac:dyDescent="0.25">
      <c r="A13" s="36">
        <v>8</v>
      </c>
      <c r="B13" s="4" t="s">
        <v>2745</v>
      </c>
      <c r="C13" s="86">
        <v>47936</v>
      </c>
      <c r="D13" s="86">
        <v>47936</v>
      </c>
      <c r="E13" s="5" t="s">
        <v>12</v>
      </c>
      <c r="F13" s="4" t="s">
        <v>2746</v>
      </c>
      <c r="G13" s="4" t="s">
        <v>19987</v>
      </c>
      <c r="H13" s="4" t="s">
        <v>11903</v>
      </c>
      <c r="I13" s="23">
        <v>3000062869</v>
      </c>
      <c r="J13" s="4" t="s">
        <v>410</v>
      </c>
      <c r="K13" s="2"/>
      <c r="L13" s="2"/>
      <c r="M13" s="2"/>
      <c r="N13" s="2"/>
      <c r="O13" s="2"/>
    </row>
    <row r="14" spans="1:15" ht="42" x14ac:dyDescent="0.25">
      <c r="A14" s="36">
        <v>9</v>
      </c>
      <c r="B14" s="4" t="s">
        <v>2747</v>
      </c>
      <c r="C14" s="86">
        <v>14960</v>
      </c>
      <c r="D14" s="86">
        <v>14960</v>
      </c>
      <c r="E14" s="5" t="s">
        <v>12</v>
      </c>
      <c r="F14" s="4" t="s">
        <v>2748</v>
      </c>
      <c r="G14" s="4" t="s">
        <v>19988</v>
      </c>
      <c r="H14" s="4" t="s">
        <v>11903</v>
      </c>
      <c r="I14" s="23">
        <v>3000062870</v>
      </c>
      <c r="J14" s="4" t="s">
        <v>410</v>
      </c>
      <c r="K14" s="2"/>
      <c r="L14" s="2"/>
      <c r="M14" s="2"/>
      <c r="N14" s="2"/>
      <c r="O14" s="2"/>
    </row>
    <row r="15" spans="1:15" ht="42" x14ac:dyDescent="0.25">
      <c r="A15" s="36">
        <v>10</v>
      </c>
      <c r="B15" s="4" t="s">
        <v>1500</v>
      </c>
      <c r="C15" s="86">
        <v>29960</v>
      </c>
      <c r="D15" s="86">
        <v>29960</v>
      </c>
      <c r="E15" s="5" t="s">
        <v>12</v>
      </c>
      <c r="F15" s="4" t="s">
        <v>2749</v>
      </c>
      <c r="G15" s="4" t="s">
        <v>19989</v>
      </c>
      <c r="H15" s="4" t="s">
        <v>11903</v>
      </c>
      <c r="I15" s="23">
        <v>3000062867</v>
      </c>
      <c r="J15" s="4" t="s">
        <v>410</v>
      </c>
      <c r="K15" s="2"/>
      <c r="L15" s="2"/>
      <c r="M15" s="2"/>
      <c r="N15" s="2"/>
      <c r="O15" s="2"/>
    </row>
    <row r="16" spans="1:15" ht="42" x14ac:dyDescent="0.25">
      <c r="A16" s="36">
        <v>11</v>
      </c>
      <c r="B16" s="4" t="s">
        <v>2096</v>
      </c>
      <c r="C16" s="86">
        <v>11172.5</v>
      </c>
      <c r="D16" s="86">
        <v>11172.5</v>
      </c>
      <c r="E16" s="5" t="s">
        <v>12</v>
      </c>
      <c r="F16" s="4" t="s">
        <v>2751</v>
      </c>
      <c r="G16" s="4" t="s">
        <v>19990</v>
      </c>
      <c r="H16" s="4" t="s">
        <v>11903</v>
      </c>
      <c r="I16" s="23">
        <v>3000062865</v>
      </c>
      <c r="J16" s="4" t="s">
        <v>410</v>
      </c>
      <c r="K16" s="2"/>
      <c r="L16" s="2"/>
      <c r="M16" s="2"/>
      <c r="N16" s="2"/>
      <c r="O16" s="2"/>
    </row>
    <row r="17" spans="1:15" ht="42" x14ac:dyDescent="0.25">
      <c r="A17" s="36">
        <v>12</v>
      </c>
      <c r="B17" s="4" t="s">
        <v>2752</v>
      </c>
      <c r="C17" s="86">
        <v>16906</v>
      </c>
      <c r="D17" s="86">
        <v>16906</v>
      </c>
      <c r="E17" s="5" t="s">
        <v>12</v>
      </c>
      <c r="F17" s="4" t="s">
        <v>2753</v>
      </c>
      <c r="G17" s="4" t="s">
        <v>19991</v>
      </c>
      <c r="H17" s="4" t="s">
        <v>11903</v>
      </c>
      <c r="I17" s="23">
        <v>3000062863</v>
      </c>
      <c r="J17" s="4" t="s">
        <v>410</v>
      </c>
      <c r="K17" s="2"/>
      <c r="L17" s="2"/>
      <c r="M17" s="2"/>
      <c r="N17" s="2"/>
      <c r="O17" s="2"/>
    </row>
    <row r="18" spans="1:15" ht="42" x14ac:dyDescent="0.25">
      <c r="A18" s="36">
        <v>13</v>
      </c>
      <c r="B18" s="4" t="s">
        <v>2756</v>
      </c>
      <c r="C18" s="86">
        <v>120057.21</v>
      </c>
      <c r="D18" s="86">
        <v>120057.21</v>
      </c>
      <c r="E18" s="5" t="s">
        <v>12</v>
      </c>
      <c r="F18" s="4" t="s">
        <v>2757</v>
      </c>
      <c r="G18" s="4" t="s">
        <v>19992</v>
      </c>
      <c r="H18" s="4" t="s">
        <v>11903</v>
      </c>
      <c r="I18" s="23">
        <v>3000062864</v>
      </c>
      <c r="J18" s="4" t="s">
        <v>410</v>
      </c>
      <c r="K18" s="2"/>
      <c r="L18" s="2"/>
      <c r="M18" s="2"/>
      <c r="N18" s="2"/>
      <c r="O18" s="2"/>
    </row>
    <row r="19" spans="1:15" ht="42" x14ac:dyDescent="0.25">
      <c r="A19" s="36">
        <v>14</v>
      </c>
      <c r="B19" s="4" t="s">
        <v>2760</v>
      </c>
      <c r="C19" s="86">
        <v>14926.5</v>
      </c>
      <c r="D19" s="86">
        <v>14926.5</v>
      </c>
      <c r="E19" s="5" t="s">
        <v>12</v>
      </c>
      <c r="F19" s="4" t="s">
        <v>2761</v>
      </c>
      <c r="G19" s="4" t="s">
        <v>19993</v>
      </c>
      <c r="H19" s="4" t="s">
        <v>11903</v>
      </c>
      <c r="I19" s="23">
        <v>3000062866</v>
      </c>
      <c r="J19" s="4" t="s">
        <v>410</v>
      </c>
      <c r="K19" s="2"/>
      <c r="L19" s="2"/>
      <c r="M19" s="2"/>
      <c r="N19" s="2"/>
      <c r="O19" s="2"/>
    </row>
    <row r="20" spans="1:15" ht="42" x14ac:dyDescent="0.25">
      <c r="A20" s="36">
        <v>15</v>
      </c>
      <c r="B20" s="4" t="s">
        <v>1523</v>
      </c>
      <c r="C20" s="86">
        <v>5029</v>
      </c>
      <c r="D20" s="86">
        <v>5029</v>
      </c>
      <c r="E20" s="5" t="s">
        <v>12</v>
      </c>
      <c r="F20" s="4" t="s">
        <v>2762</v>
      </c>
      <c r="G20" s="4" t="s">
        <v>19994</v>
      </c>
      <c r="H20" s="4" t="s">
        <v>11903</v>
      </c>
      <c r="I20" s="23">
        <v>3000062862</v>
      </c>
      <c r="J20" s="4" t="s">
        <v>410</v>
      </c>
      <c r="K20" s="2"/>
      <c r="L20" s="2"/>
      <c r="M20" s="2"/>
      <c r="N20" s="2"/>
      <c r="O20" s="2"/>
    </row>
    <row r="21" spans="1:15" ht="42" x14ac:dyDescent="0.25">
      <c r="A21" s="36">
        <v>16</v>
      </c>
      <c r="B21" s="4" t="s">
        <v>2763</v>
      </c>
      <c r="C21" s="86">
        <v>10785.6</v>
      </c>
      <c r="D21" s="86">
        <v>10785.6</v>
      </c>
      <c r="E21" s="5" t="s">
        <v>12</v>
      </c>
      <c r="F21" s="4" t="s">
        <v>2764</v>
      </c>
      <c r="G21" s="4" t="s">
        <v>19995</v>
      </c>
      <c r="H21" s="4" t="s">
        <v>11903</v>
      </c>
      <c r="I21" s="23">
        <v>3000062861</v>
      </c>
      <c r="J21" s="4" t="s">
        <v>410</v>
      </c>
      <c r="K21" s="2"/>
      <c r="L21" s="2"/>
      <c r="M21" s="2"/>
      <c r="N21" s="2"/>
      <c r="O21" s="2"/>
    </row>
    <row r="22" spans="1:15" ht="42" x14ac:dyDescent="0.25">
      <c r="A22" s="36">
        <v>17</v>
      </c>
      <c r="B22" s="4" t="s">
        <v>2765</v>
      </c>
      <c r="C22" s="86">
        <v>15311.7</v>
      </c>
      <c r="D22" s="86">
        <v>15311.7</v>
      </c>
      <c r="E22" s="5" t="s">
        <v>12</v>
      </c>
      <c r="F22" s="4" t="s">
        <v>2766</v>
      </c>
      <c r="G22" s="4" t="s">
        <v>19996</v>
      </c>
      <c r="H22" s="4" t="s">
        <v>11903</v>
      </c>
      <c r="I22" s="23">
        <v>3000062860</v>
      </c>
      <c r="J22" s="4" t="s">
        <v>410</v>
      </c>
      <c r="K22" s="2"/>
      <c r="L22" s="2"/>
      <c r="M22" s="2"/>
      <c r="N22" s="2"/>
      <c r="O22" s="2"/>
    </row>
    <row r="23" spans="1:15" ht="42" x14ac:dyDescent="0.25">
      <c r="A23" s="36">
        <v>18</v>
      </c>
      <c r="B23" s="4" t="s">
        <v>2773</v>
      </c>
      <c r="C23" s="86">
        <v>155113.62</v>
      </c>
      <c r="D23" s="86">
        <v>155113.62</v>
      </c>
      <c r="E23" s="5" t="s">
        <v>12</v>
      </c>
      <c r="F23" s="4" t="s">
        <v>2774</v>
      </c>
      <c r="G23" s="4" t="s">
        <v>19997</v>
      </c>
      <c r="H23" s="4" t="s">
        <v>11903</v>
      </c>
      <c r="I23" s="23">
        <v>3000062876</v>
      </c>
      <c r="J23" s="4" t="s">
        <v>410</v>
      </c>
      <c r="K23" s="2"/>
      <c r="L23" s="2"/>
      <c r="M23" s="2"/>
      <c r="N23" s="2"/>
      <c r="O23" s="2"/>
    </row>
    <row r="24" spans="1:15" ht="42" x14ac:dyDescent="0.25">
      <c r="A24" s="36">
        <v>19</v>
      </c>
      <c r="B24" s="4" t="s">
        <v>2775</v>
      </c>
      <c r="C24" s="86">
        <v>60000</v>
      </c>
      <c r="D24" s="86">
        <v>60000</v>
      </c>
      <c r="E24" s="5" t="s">
        <v>12</v>
      </c>
      <c r="F24" s="4" t="s">
        <v>1701</v>
      </c>
      <c r="G24" s="4" t="s">
        <v>13229</v>
      </c>
      <c r="H24" s="4" t="s">
        <v>11903</v>
      </c>
      <c r="I24" s="23">
        <v>3000063221</v>
      </c>
      <c r="J24" s="4" t="s">
        <v>410</v>
      </c>
      <c r="K24" s="2"/>
      <c r="L24" s="2"/>
      <c r="M24" s="2"/>
      <c r="N24" s="2"/>
      <c r="O24" s="2"/>
    </row>
    <row r="25" spans="1:15" ht="42" x14ac:dyDescent="0.25">
      <c r="A25" s="36">
        <v>20</v>
      </c>
      <c r="B25" s="4" t="s">
        <v>3487</v>
      </c>
      <c r="C25" s="86">
        <v>67645.399999999994</v>
      </c>
      <c r="D25" s="86">
        <v>67645.399999999994</v>
      </c>
      <c r="E25" s="5" t="s">
        <v>12</v>
      </c>
      <c r="F25" s="4" t="s">
        <v>4378</v>
      </c>
      <c r="G25" s="4" t="s">
        <v>19998</v>
      </c>
      <c r="H25" s="4" t="s">
        <v>11903</v>
      </c>
      <c r="I25" s="23" t="s">
        <v>4379</v>
      </c>
      <c r="J25" s="4" t="s">
        <v>410</v>
      </c>
      <c r="K25" s="2"/>
      <c r="L25" s="2"/>
      <c r="M25" s="2"/>
      <c r="N25" s="2"/>
      <c r="O25" s="2"/>
    </row>
    <row r="26" spans="1:15" ht="42" x14ac:dyDescent="0.25">
      <c r="A26" s="36">
        <v>21</v>
      </c>
      <c r="B26" s="4" t="s">
        <v>4380</v>
      </c>
      <c r="C26" s="86">
        <v>40440</v>
      </c>
      <c r="D26" s="86">
        <v>40440</v>
      </c>
      <c r="E26" s="5" t="s">
        <v>12</v>
      </c>
      <c r="F26" s="4" t="s">
        <v>4381</v>
      </c>
      <c r="G26" s="4" t="s">
        <v>19999</v>
      </c>
      <c r="H26" s="4" t="s">
        <v>11903</v>
      </c>
      <c r="I26" s="23" t="s">
        <v>4382</v>
      </c>
      <c r="J26" s="4" t="s">
        <v>410</v>
      </c>
      <c r="K26" s="2"/>
      <c r="L26" s="2"/>
      <c r="M26" s="2"/>
      <c r="N26" s="2"/>
      <c r="O26" s="2"/>
    </row>
    <row r="27" spans="1:15" ht="42" x14ac:dyDescent="0.25">
      <c r="A27" s="36">
        <v>22</v>
      </c>
      <c r="B27" s="4" t="s">
        <v>4380</v>
      </c>
      <c r="C27" s="86">
        <v>51780</v>
      </c>
      <c r="D27" s="86">
        <v>51780</v>
      </c>
      <c r="E27" s="5" t="s">
        <v>12</v>
      </c>
      <c r="F27" s="4" t="s">
        <v>4383</v>
      </c>
      <c r="G27" s="4" t="s">
        <v>20000</v>
      </c>
      <c r="H27" s="4" t="s">
        <v>11903</v>
      </c>
      <c r="I27" s="23" t="s">
        <v>4384</v>
      </c>
      <c r="J27" s="4" t="s">
        <v>410</v>
      </c>
      <c r="K27" s="2"/>
      <c r="L27" s="2"/>
      <c r="M27" s="2"/>
      <c r="N27" s="2"/>
      <c r="O27" s="2"/>
    </row>
    <row r="28" spans="1:15" ht="42" x14ac:dyDescent="0.25">
      <c r="A28" s="36">
        <v>23</v>
      </c>
      <c r="B28" s="4" t="s">
        <v>4385</v>
      </c>
      <c r="C28" s="86">
        <v>262722.45</v>
      </c>
      <c r="D28" s="86">
        <v>262722.45</v>
      </c>
      <c r="E28" s="5" t="s">
        <v>12</v>
      </c>
      <c r="F28" s="4" t="s">
        <v>4386</v>
      </c>
      <c r="G28" s="4" t="s">
        <v>20001</v>
      </c>
      <c r="H28" s="4" t="s">
        <v>11903</v>
      </c>
      <c r="I28" s="23" t="s">
        <v>4387</v>
      </c>
      <c r="J28" s="4" t="s">
        <v>410</v>
      </c>
      <c r="K28" s="2"/>
      <c r="L28" s="2"/>
      <c r="M28" s="2"/>
      <c r="N28" s="2"/>
      <c r="O28" s="2"/>
    </row>
    <row r="29" spans="1:15" ht="42" x14ac:dyDescent="0.25">
      <c r="A29" s="36">
        <v>24</v>
      </c>
      <c r="B29" s="4" t="s">
        <v>5097</v>
      </c>
      <c r="C29" s="86">
        <v>9000</v>
      </c>
      <c r="D29" s="86">
        <v>9000</v>
      </c>
      <c r="E29" s="5" t="s">
        <v>12</v>
      </c>
      <c r="F29" s="4" t="s">
        <v>5098</v>
      </c>
      <c r="G29" s="4" t="s">
        <v>20002</v>
      </c>
      <c r="H29" s="4" t="s">
        <v>11903</v>
      </c>
      <c r="I29" s="23" t="s">
        <v>5099</v>
      </c>
      <c r="J29" s="4" t="s">
        <v>410</v>
      </c>
      <c r="K29" s="2"/>
      <c r="L29" s="2"/>
      <c r="M29" s="2"/>
      <c r="N29" s="2"/>
      <c r="O29" s="2"/>
    </row>
    <row r="30" spans="1:15" ht="42" x14ac:dyDescent="0.25">
      <c r="A30" s="36">
        <v>25</v>
      </c>
      <c r="B30" s="4" t="s">
        <v>5097</v>
      </c>
      <c r="C30" s="86">
        <v>9000</v>
      </c>
      <c r="D30" s="86">
        <v>9000</v>
      </c>
      <c r="E30" s="5" t="s">
        <v>12</v>
      </c>
      <c r="F30" s="4" t="s">
        <v>5100</v>
      </c>
      <c r="G30" s="4" t="s">
        <v>20003</v>
      </c>
      <c r="H30" s="4" t="s">
        <v>11903</v>
      </c>
      <c r="I30" s="23" t="s">
        <v>5101</v>
      </c>
      <c r="J30" s="4" t="s">
        <v>410</v>
      </c>
      <c r="K30" s="2"/>
      <c r="L30" s="2"/>
      <c r="M30" s="2"/>
      <c r="N30" s="2"/>
      <c r="O30" s="2"/>
    </row>
    <row r="31" spans="1:15" ht="42" x14ac:dyDescent="0.25">
      <c r="A31" s="36">
        <v>26</v>
      </c>
      <c r="B31" s="4" t="s">
        <v>4750</v>
      </c>
      <c r="C31" s="86">
        <v>4750</v>
      </c>
      <c r="D31" s="86">
        <v>4750</v>
      </c>
      <c r="E31" s="5" t="s">
        <v>12</v>
      </c>
      <c r="F31" s="4" t="s">
        <v>5110</v>
      </c>
      <c r="G31" s="4" t="s">
        <v>20004</v>
      </c>
      <c r="H31" s="4" t="s">
        <v>11903</v>
      </c>
      <c r="I31" s="23" t="s">
        <v>5111</v>
      </c>
      <c r="J31" s="4" t="s">
        <v>410</v>
      </c>
      <c r="K31" s="2"/>
      <c r="L31" s="2"/>
      <c r="M31" s="2"/>
      <c r="N31" s="2"/>
      <c r="O31" s="2"/>
    </row>
    <row r="32" spans="1:15" ht="42" x14ac:dyDescent="0.25">
      <c r="A32" s="36">
        <v>27</v>
      </c>
      <c r="B32" s="4" t="s">
        <v>6597</v>
      </c>
      <c r="C32" s="86">
        <v>900</v>
      </c>
      <c r="D32" s="86">
        <v>900</v>
      </c>
      <c r="E32" s="5" t="s">
        <v>12</v>
      </c>
      <c r="F32" s="4" t="s">
        <v>6370</v>
      </c>
      <c r="G32" s="4" t="s">
        <v>17244</v>
      </c>
      <c r="H32" s="4" t="s">
        <v>11903</v>
      </c>
      <c r="I32" s="23" t="s">
        <v>20095</v>
      </c>
      <c r="J32" s="4" t="s">
        <v>410</v>
      </c>
      <c r="K32" s="2"/>
      <c r="L32" s="2"/>
      <c r="M32" s="2"/>
      <c r="N32" s="2"/>
      <c r="O32" s="2"/>
    </row>
    <row r="33" spans="1:15" ht="42" x14ac:dyDescent="0.25">
      <c r="A33" s="36">
        <v>28</v>
      </c>
      <c r="B33" s="4" t="s">
        <v>6598</v>
      </c>
      <c r="C33" s="86">
        <v>8200</v>
      </c>
      <c r="D33" s="86">
        <v>8200</v>
      </c>
      <c r="E33" s="5" t="s">
        <v>12</v>
      </c>
      <c r="F33" s="4" t="s">
        <v>6599</v>
      </c>
      <c r="G33" s="4" t="s">
        <v>20005</v>
      </c>
      <c r="H33" s="4" t="s">
        <v>11903</v>
      </c>
      <c r="I33" s="23">
        <v>3000062902</v>
      </c>
      <c r="J33" s="4" t="s">
        <v>410</v>
      </c>
      <c r="K33" s="2"/>
      <c r="L33" s="2"/>
      <c r="M33" s="2"/>
      <c r="N33" s="2"/>
      <c r="O33" s="2"/>
    </row>
    <row r="34" spans="1:15" ht="42" x14ac:dyDescent="0.25">
      <c r="A34" s="36">
        <v>29</v>
      </c>
      <c r="B34" s="4" t="s">
        <v>6600</v>
      </c>
      <c r="C34" s="86">
        <v>5536</v>
      </c>
      <c r="D34" s="86">
        <v>5536</v>
      </c>
      <c r="E34" s="5" t="s">
        <v>12</v>
      </c>
      <c r="F34" s="4" t="s">
        <v>6601</v>
      </c>
      <c r="G34" s="4" t="s">
        <v>20006</v>
      </c>
      <c r="H34" s="4" t="s">
        <v>11903</v>
      </c>
      <c r="I34" s="23">
        <v>2025041828</v>
      </c>
      <c r="J34" s="4" t="s">
        <v>410</v>
      </c>
      <c r="K34" s="2"/>
      <c r="L34" s="2"/>
      <c r="M34" s="2"/>
      <c r="N34" s="2"/>
      <c r="O34" s="2"/>
    </row>
    <row r="35" spans="1:15" ht="42" x14ac:dyDescent="0.25">
      <c r="A35" s="36">
        <v>30</v>
      </c>
      <c r="B35" s="4" t="s">
        <v>7275</v>
      </c>
      <c r="C35" s="86">
        <v>74122.11</v>
      </c>
      <c r="D35" s="86">
        <v>74122.11</v>
      </c>
      <c r="E35" s="5" t="s">
        <v>12</v>
      </c>
      <c r="F35" s="4" t="s">
        <v>19979</v>
      </c>
      <c r="G35" s="4" t="s">
        <v>19980</v>
      </c>
      <c r="H35" s="4" t="s">
        <v>11903</v>
      </c>
      <c r="I35" s="23">
        <v>3000062880</v>
      </c>
      <c r="J35" s="23" t="s">
        <v>410</v>
      </c>
      <c r="K35" s="2"/>
      <c r="L35" s="2"/>
      <c r="M35" s="2"/>
      <c r="N35" s="2"/>
      <c r="O35" s="2"/>
    </row>
    <row r="36" spans="1:15" ht="42" x14ac:dyDescent="0.25">
      <c r="A36" s="36">
        <v>31</v>
      </c>
      <c r="B36" s="4" t="s">
        <v>7226</v>
      </c>
      <c r="C36" s="86">
        <v>7549.92</v>
      </c>
      <c r="D36" s="86">
        <v>7549.92</v>
      </c>
      <c r="E36" s="5" t="s">
        <v>12</v>
      </c>
      <c r="F36" s="4" t="s">
        <v>19976</v>
      </c>
      <c r="G36" s="4" t="s">
        <v>19978</v>
      </c>
      <c r="H36" s="4" t="s">
        <v>11903</v>
      </c>
      <c r="I36" s="23" t="s">
        <v>7000</v>
      </c>
      <c r="J36" s="23" t="s">
        <v>410</v>
      </c>
      <c r="K36" s="2"/>
      <c r="L36" s="2"/>
      <c r="M36" s="2"/>
      <c r="N36" s="2"/>
      <c r="O36" s="2"/>
    </row>
    <row r="37" spans="1:15" ht="42" x14ac:dyDescent="0.25">
      <c r="A37" s="36">
        <v>32</v>
      </c>
      <c r="B37" s="4" t="s">
        <v>7276</v>
      </c>
      <c r="C37" s="86">
        <v>25000</v>
      </c>
      <c r="D37" s="86">
        <v>25000</v>
      </c>
      <c r="E37" s="5" t="s">
        <v>12</v>
      </c>
      <c r="F37" s="4" t="s">
        <v>19975</v>
      </c>
      <c r="G37" s="4" t="s">
        <v>19977</v>
      </c>
      <c r="H37" s="4" t="s">
        <v>11903</v>
      </c>
      <c r="I37" s="23" t="s">
        <v>7277</v>
      </c>
      <c r="J37" s="23" t="s">
        <v>410</v>
      </c>
      <c r="K37" s="2"/>
      <c r="L37" s="2"/>
      <c r="M37" s="2"/>
      <c r="N37" s="2"/>
      <c r="O37" s="2"/>
    </row>
    <row r="38" spans="1:15" ht="42" x14ac:dyDescent="0.25">
      <c r="A38" s="36">
        <v>33</v>
      </c>
      <c r="B38" s="4" t="s">
        <v>7535</v>
      </c>
      <c r="C38" s="86">
        <v>498213.4</v>
      </c>
      <c r="D38" s="86">
        <v>498213.4</v>
      </c>
      <c r="E38" s="5" t="s">
        <v>12</v>
      </c>
      <c r="F38" s="4" t="s">
        <v>7536</v>
      </c>
      <c r="G38" s="4" t="s">
        <v>19974</v>
      </c>
      <c r="H38" s="4" t="s">
        <v>11903</v>
      </c>
      <c r="I38" s="23" t="s">
        <v>19972</v>
      </c>
      <c r="J38" s="47" t="s">
        <v>410</v>
      </c>
      <c r="K38" s="2"/>
      <c r="L38" s="2"/>
      <c r="M38" s="2"/>
      <c r="N38" s="2"/>
      <c r="O38" s="2"/>
    </row>
    <row r="39" spans="1:15" ht="42" x14ac:dyDescent="0.25">
      <c r="A39" s="36">
        <v>34</v>
      </c>
      <c r="B39" s="4" t="s">
        <v>19971</v>
      </c>
      <c r="C39" s="86">
        <v>77500</v>
      </c>
      <c r="D39" s="86">
        <v>77500</v>
      </c>
      <c r="E39" s="5" t="s">
        <v>12</v>
      </c>
      <c r="F39" s="4" t="s">
        <v>7586</v>
      </c>
      <c r="G39" s="4" t="s">
        <v>19973</v>
      </c>
      <c r="H39" s="4" t="s">
        <v>11903</v>
      </c>
      <c r="I39" s="23" t="s">
        <v>19406</v>
      </c>
      <c r="J39" s="47" t="s">
        <v>410</v>
      </c>
      <c r="K39" s="2"/>
      <c r="L39" s="2"/>
      <c r="M39" s="2"/>
      <c r="N39" s="2"/>
      <c r="O39" s="2"/>
    </row>
    <row r="40" spans="1:15" ht="42" x14ac:dyDescent="0.25">
      <c r="A40" s="36">
        <v>35</v>
      </c>
      <c r="B40" s="4" t="s">
        <v>8054</v>
      </c>
      <c r="C40" s="86">
        <v>5297</v>
      </c>
      <c r="D40" s="86">
        <v>5297</v>
      </c>
      <c r="E40" s="5" t="s">
        <v>12</v>
      </c>
      <c r="F40" s="4" t="s">
        <v>8055</v>
      </c>
      <c r="G40" s="4" t="s">
        <v>19970</v>
      </c>
      <c r="H40" s="4" t="s">
        <v>11903</v>
      </c>
      <c r="I40" s="23" t="s">
        <v>8056</v>
      </c>
      <c r="J40" s="23" t="s">
        <v>410</v>
      </c>
      <c r="K40" s="2"/>
      <c r="L40" s="2"/>
      <c r="M40" s="2"/>
      <c r="N40" s="2"/>
      <c r="O40" s="2"/>
    </row>
    <row r="41" spans="1:15" ht="42" x14ac:dyDescent="0.25">
      <c r="A41" s="36">
        <v>36</v>
      </c>
      <c r="B41" s="4" t="s">
        <v>8057</v>
      </c>
      <c r="C41" s="86">
        <v>32410</v>
      </c>
      <c r="D41" s="86">
        <v>32410</v>
      </c>
      <c r="E41" s="5" t="s">
        <v>12</v>
      </c>
      <c r="F41" s="4" t="s">
        <v>8058</v>
      </c>
      <c r="G41" s="4" t="s">
        <v>19968</v>
      </c>
      <c r="H41" s="4" t="s">
        <v>11903</v>
      </c>
      <c r="I41" s="23" t="s">
        <v>8059</v>
      </c>
      <c r="J41" s="23" t="s">
        <v>410</v>
      </c>
      <c r="K41" s="2"/>
      <c r="L41" s="2"/>
      <c r="M41" s="2"/>
      <c r="N41" s="2"/>
      <c r="O41" s="2"/>
    </row>
    <row r="42" spans="1:15" ht="42" x14ac:dyDescent="0.25">
      <c r="A42" s="36">
        <v>37</v>
      </c>
      <c r="B42" s="4" t="s">
        <v>8438</v>
      </c>
      <c r="C42" s="86">
        <v>179760</v>
      </c>
      <c r="D42" s="86">
        <v>179760</v>
      </c>
      <c r="E42" s="5" t="s">
        <v>12</v>
      </c>
      <c r="F42" s="4" t="s">
        <v>8439</v>
      </c>
      <c r="G42" s="4" t="s">
        <v>19969</v>
      </c>
      <c r="H42" s="4" t="s">
        <v>11903</v>
      </c>
      <c r="I42" s="23">
        <v>3000062896</v>
      </c>
      <c r="J42" s="23" t="s">
        <v>410</v>
      </c>
      <c r="K42" s="2"/>
      <c r="L42" s="2"/>
      <c r="M42" s="2"/>
      <c r="N42" s="2"/>
      <c r="O42" s="2"/>
    </row>
    <row r="43" spans="1:15" ht="42" x14ac:dyDescent="0.25">
      <c r="A43" s="36">
        <v>38</v>
      </c>
      <c r="B43" s="4" t="s">
        <v>8566</v>
      </c>
      <c r="C43" s="86">
        <v>50932</v>
      </c>
      <c r="D43" s="86">
        <v>50932</v>
      </c>
      <c r="E43" s="5" t="s">
        <v>12</v>
      </c>
      <c r="F43" s="4" t="s">
        <v>19966</v>
      </c>
      <c r="G43" s="4" t="s">
        <v>19965</v>
      </c>
      <c r="H43" s="4" t="s">
        <v>11903</v>
      </c>
      <c r="I43" s="23" t="s">
        <v>19967</v>
      </c>
      <c r="J43" s="23" t="s">
        <v>410</v>
      </c>
      <c r="K43" s="2"/>
      <c r="L43" s="2"/>
      <c r="M43" s="2"/>
      <c r="N43" s="2"/>
      <c r="O43" s="2"/>
    </row>
    <row r="44" spans="1:15" ht="42" x14ac:dyDescent="0.25">
      <c r="A44" s="36">
        <v>39</v>
      </c>
      <c r="B44" s="4" t="s">
        <v>8741</v>
      </c>
      <c r="C44" s="86">
        <v>1000</v>
      </c>
      <c r="D44" s="86">
        <v>400</v>
      </c>
      <c r="E44" s="5" t="s">
        <v>12</v>
      </c>
      <c r="F44" s="4" t="s">
        <v>8674</v>
      </c>
      <c r="G44" s="4" t="s">
        <v>15970</v>
      </c>
      <c r="H44" s="4" t="s">
        <v>11903</v>
      </c>
      <c r="I44" s="23" t="s">
        <v>8742</v>
      </c>
      <c r="J44" s="23" t="s">
        <v>410</v>
      </c>
      <c r="K44" s="2"/>
      <c r="L44" s="2"/>
      <c r="M44" s="2"/>
      <c r="N44" s="2"/>
      <c r="O44" s="2"/>
    </row>
    <row r="45" spans="1:15" ht="42" x14ac:dyDescent="0.25">
      <c r="A45" s="36">
        <v>40</v>
      </c>
      <c r="B45" s="4" t="s">
        <v>10007</v>
      </c>
      <c r="C45" s="86">
        <v>40000</v>
      </c>
      <c r="D45" s="86">
        <v>40000</v>
      </c>
      <c r="E45" s="5" t="s">
        <v>12</v>
      </c>
      <c r="F45" s="4" t="s">
        <v>8991</v>
      </c>
      <c r="G45" s="4" t="s">
        <v>13571</v>
      </c>
      <c r="H45" s="4" t="s">
        <v>11903</v>
      </c>
      <c r="I45" s="23" t="s">
        <v>10010</v>
      </c>
      <c r="J45" s="23" t="s">
        <v>410</v>
      </c>
      <c r="K45" s="2"/>
      <c r="L45" s="2"/>
      <c r="M45" s="2"/>
      <c r="N45" s="2"/>
      <c r="O45" s="2"/>
    </row>
    <row r="46" spans="1:15" ht="42" x14ac:dyDescent="0.25">
      <c r="A46" s="36">
        <v>41</v>
      </c>
      <c r="B46" s="4" t="s">
        <v>10007</v>
      </c>
      <c r="C46" s="86">
        <v>40000</v>
      </c>
      <c r="D46" s="86">
        <v>40000</v>
      </c>
      <c r="E46" s="5" t="s">
        <v>12</v>
      </c>
      <c r="F46" s="4" t="s">
        <v>8991</v>
      </c>
      <c r="G46" s="4" t="s">
        <v>13571</v>
      </c>
      <c r="H46" s="4" t="s">
        <v>11903</v>
      </c>
      <c r="I46" s="23" t="s">
        <v>10011</v>
      </c>
      <c r="J46" s="23" t="s">
        <v>410</v>
      </c>
      <c r="K46" s="2"/>
      <c r="L46" s="2"/>
      <c r="M46" s="2"/>
      <c r="N46" s="2"/>
      <c r="O46" s="2"/>
    </row>
    <row r="47" spans="1:15" ht="42" x14ac:dyDescent="0.25">
      <c r="A47" s="36">
        <v>42</v>
      </c>
      <c r="B47" s="4" t="s">
        <v>8891</v>
      </c>
      <c r="C47" s="86">
        <v>17655</v>
      </c>
      <c r="D47" s="86">
        <v>17655</v>
      </c>
      <c r="E47" s="5" t="s">
        <v>12</v>
      </c>
      <c r="F47" s="4" t="s">
        <v>10012</v>
      </c>
      <c r="G47" s="4" t="s">
        <v>19964</v>
      </c>
      <c r="H47" s="4" t="s">
        <v>11903</v>
      </c>
      <c r="I47" s="23" t="s">
        <v>10013</v>
      </c>
      <c r="J47" s="23" t="s">
        <v>410</v>
      </c>
      <c r="K47" s="2"/>
      <c r="L47" s="2"/>
      <c r="M47" s="2"/>
      <c r="N47" s="2"/>
      <c r="O47" s="2"/>
    </row>
    <row r="48" spans="1:15" ht="42" x14ac:dyDescent="0.25">
      <c r="A48" s="36">
        <v>43</v>
      </c>
      <c r="B48" s="4" t="s">
        <v>10014</v>
      </c>
      <c r="C48" s="86">
        <v>42586</v>
      </c>
      <c r="D48" s="86">
        <v>42586</v>
      </c>
      <c r="E48" s="5" t="s">
        <v>12</v>
      </c>
      <c r="F48" s="4" t="s">
        <v>10015</v>
      </c>
      <c r="G48" s="4" t="s">
        <v>19963</v>
      </c>
      <c r="H48" s="4" t="s">
        <v>11903</v>
      </c>
      <c r="I48" s="23" t="s">
        <v>10016</v>
      </c>
      <c r="J48" s="23" t="s">
        <v>410</v>
      </c>
      <c r="K48" s="2"/>
      <c r="L48" s="2"/>
      <c r="M48" s="2"/>
      <c r="N48" s="2"/>
      <c r="O48" s="2"/>
    </row>
    <row r="49" spans="1:15" ht="42" x14ac:dyDescent="0.25">
      <c r="A49" s="36">
        <v>44</v>
      </c>
      <c r="B49" s="4" t="s">
        <v>10017</v>
      </c>
      <c r="C49" s="86">
        <v>6000</v>
      </c>
      <c r="D49" s="86">
        <v>6000</v>
      </c>
      <c r="E49" s="5" t="s">
        <v>12</v>
      </c>
      <c r="F49" s="4" t="s">
        <v>10018</v>
      </c>
      <c r="G49" s="4" t="s">
        <v>19962</v>
      </c>
      <c r="H49" s="4" t="s">
        <v>11903</v>
      </c>
      <c r="I49" s="23" t="s">
        <v>10019</v>
      </c>
      <c r="J49" s="23" t="s">
        <v>410</v>
      </c>
      <c r="K49" s="2"/>
      <c r="L49" s="2"/>
      <c r="M49" s="2"/>
      <c r="N49" s="2"/>
      <c r="O49" s="2"/>
    </row>
    <row r="50" spans="1:15" ht="42" x14ac:dyDescent="0.25">
      <c r="A50" s="36">
        <v>45</v>
      </c>
      <c r="B50" s="4" t="s">
        <v>11053</v>
      </c>
      <c r="C50" s="86">
        <v>300</v>
      </c>
      <c r="D50" s="86">
        <v>300</v>
      </c>
      <c r="E50" s="5" t="s">
        <v>12</v>
      </c>
      <c r="F50" s="4" t="s">
        <v>11054</v>
      </c>
      <c r="G50" s="4" t="s">
        <v>19961</v>
      </c>
      <c r="H50" s="4" t="s">
        <v>11903</v>
      </c>
      <c r="I50" s="23" t="s">
        <v>11055</v>
      </c>
      <c r="J50" s="23" t="s">
        <v>410</v>
      </c>
      <c r="K50" s="2"/>
      <c r="L50" s="2"/>
      <c r="M50" s="2"/>
      <c r="N50" s="2"/>
      <c r="O50" s="2"/>
    </row>
    <row r="51" spans="1:15" ht="63" x14ac:dyDescent="0.25">
      <c r="A51" s="36">
        <v>46</v>
      </c>
      <c r="B51" s="4" t="s">
        <v>7829</v>
      </c>
      <c r="C51" s="86">
        <v>9629</v>
      </c>
      <c r="D51" s="86">
        <v>9629</v>
      </c>
      <c r="E51" s="5" t="s">
        <v>12</v>
      </c>
      <c r="F51" s="4" t="s">
        <v>19960</v>
      </c>
      <c r="G51" s="4" t="s">
        <v>19959</v>
      </c>
      <c r="H51" s="4" t="s">
        <v>11903</v>
      </c>
      <c r="I51" s="23" t="s">
        <v>20157</v>
      </c>
      <c r="J51" s="47" t="s">
        <v>7830</v>
      </c>
      <c r="K51" s="2"/>
      <c r="L51" s="2"/>
      <c r="M51" s="2"/>
      <c r="N51" s="2"/>
      <c r="O51" s="2"/>
    </row>
    <row r="52" spans="1:15" ht="42" x14ac:dyDescent="0.25">
      <c r="A52" s="36">
        <v>47</v>
      </c>
      <c r="B52" s="4" t="s">
        <v>1184</v>
      </c>
      <c r="C52" s="86">
        <v>38760</v>
      </c>
      <c r="D52" s="86">
        <v>38760</v>
      </c>
      <c r="E52" s="5" t="s">
        <v>12</v>
      </c>
      <c r="F52" s="4" t="s">
        <v>1185</v>
      </c>
      <c r="G52" s="4" t="s">
        <v>19943</v>
      </c>
      <c r="H52" s="4" t="s">
        <v>11903</v>
      </c>
      <c r="I52" s="23" t="s">
        <v>1186</v>
      </c>
      <c r="J52" s="1" t="s">
        <v>1187</v>
      </c>
      <c r="K52" s="2"/>
      <c r="L52" s="2"/>
      <c r="M52" s="2"/>
      <c r="N52" s="2"/>
      <c r="O52" s="2"/>
    </row>
    <row r="53" spans="1:15" ht="42" x14ac:dyDescent="0.25">
      <c r="A53" s="36">
        <v>48</v>
      </c>
      <c r="B53" s="4" t="s">
        <v>1188</v>
      </c>
      <c r="C53" s="86">
        <v>4800</v>
      </c>
      <c r="D53" s="86">
        <v>4800</v>
      </c>
      <c r="E53" s="5" t="s">
        <v>12</v>
      </c>
      <c r="F53" s="4" t="s">
        <v>1189</v>
      </c>
      <c r="G53" s="4" t="s">
        <v>19944</v>
      </c>
      <c r="H53" s="4" t="s">
        <v>11903</v>
      </c>
      <c r="I53" s="23" t="s">
        <v>21</v>
      </c>
      <c r="J53" s="1" t="s">
        <v>1187</v>
      </c>
      <c r="K53" s="2"/>
      <c r="L53" s="2"/>
      <c r="M53" s="2"/>
      <c r="N53" s="2"/>
      <c r="O53" s="2"/>
    </row>
    <row r="54" spans="1:15" ht="42" x14ac:dyDescent="0.25">
      <c r="A54" s="36">
        <v>49</v>
      </c>
      <c r="B54" s="4" t="s">
        <v>1190</v>
      </c>
      <c r="C54" s="86">
        <v>560</v>
      </c>
      <c r="D54" s="86">
        <v>560</v>
      </c>
      <c r="E54" s="5" t="s">
        <v>12</v>
      </c>
      <c r="F54" s="4" t="s">
        <v>1191</v>
      </c>
      <c r="G54" s="4" t="s">
        <v>19945</v>
      </c>
      <c r="H54" s="4" t="s">
        <v>11903</v>
      </c>
      <c r="I54" s="23" t="s">
        <v>21</v>
      </c>
      <c r="J54" s="1" t="s">
        <v>1187</v>
      </c>
      <c r="K54" s="2"/>
      <c r="L54" s="2"/>
      <c r="M54" s="2"/>
      <c r="N54" s="2"/>
      <c r="O54" s="2"/>
    </row>
    <row r="55" spans="1:15" ht="63" x14ac:dyDescent="0.25">
      <c r="A55" s="36">
        <v>50</v>
      </c>
      <c r="B55" s="4" t="s">
        <v>3253</v>
      </c>
      <c r="C55" s="86">
        <v>2771.3</v>
      </c>
      <c r="D55" s="86">
        <v>2771.3</v>
      </c>
      <c r="E55" s="5" t="s">
        <v>12</v>
      </c>
      <c r="F55" s="4" t="s">
        <v>3254</v>
      </c>
      <c r="G55" s="4" t="s">
        <v>19946</v>
      </c>
      <c r="H55" s="4" t="s">
        <v>11903</v>
      </c>
      <c r="I55" s="23" t="s">
        <v>21</v>
      </c>
      <c r="J55" s="4" t="s">
        <v>1187</v>
      </c>
      <c r="K55" s="2"/>
      <c r="L55" s="2"/>
      <c r="M55" s="2"/>
      <c r="N55" s="2"/>
      <c r="O55" s="2"/>
    </row>
    <row r="56" spans="1:15" ht="63" x14ac:dyDescent="0.25">
      <c r="A56" s="36">
        <v>51</v>
      </c>
      <c r="B56" s="4" t="s">
        <v>3255</v>
      </c>
      <c r="C56" s="86">
        <v>1288</v>
      </c>
      <c r="D56" s="86">
        <v>1288</v>
      </c>
      <c r="E56" s="5" t="s">
        <v>12</v>
      </c>
      <c r="F56" s="4" t="s">
        <v>3256</v>
      </c>
      <c r="G56" s="4" t="s">
        <v>19947</v>
      </c>
      <c r="H56" s="4" t="s">
        <v>11903</v>
      </c>
      <c r="I56" s="23" t="s">
        <v>21</v>
      </c>
      <c r="J56" s="4" t="s">
        <v>1187</v>
      </c>
      <c r="K56" s="2"/>
      <c r="L56" s="2"/>
      <c r="M56" s="2"/>
      <c r="N56" s="2"/>
      <c r="O56" s="2"/>
    </row>
    <row r="57" spans="1:15" ht="42" x14ac:dyDescent="0.25">
      <c r="A57" s="36">
        <v>52</v>
      </c>
      <c r="B57" s="4" t="s">
        <v>3257</v>
      </c>
      <c r="C57" s="86">
        <v>1943</v>
      </c>
      <c r="D57" s="86">
        <v>1943</v>
      </c>
      <c r="E57" s="5" t="s">
        <v>12</v>
      </c>
      <c r="F57" s="4" t="s">
        <v>3258</v>
      </c>
      <c r="G57" s="4" t="s">
        <v>19948</v>
      </c>
      <c r="H57" s="4" t="s">
        <v>11903</v>
      </c>
      <c r="I57" s="23" t="s">
        <v>21</v>
      </c>
      <c r="J57" s="4" t="s">
        <v>1187</v>
      </c>
      <c r="K57" s="2"/>
      <c r="L57" s="2"/>
      <c r="M57" s="2"/>
      <c r="N57" s="2"/>
      <c r="O57" s="2"/>
    </row>
    <row r="58" spans="1:15" ht="42" x14ac:dyDescent="0.25">
      <c r="A58" s="36">
        <v>53</v>
      </c>
      <c r="B58" s="4" t="s">
        <v>3259</v>
      </c>
      <c r="C58" s="86">
        <v>1444.5</v>
      </c>
      <c r="D58" s="86">
        <v>1444.5</v>
      </c>
      <c r="E58" s="5" t="s">
        <v>12</v>
      </c>
      <c r="F58" s="4" t="s">
        <v>3260</v>
      </c>
      <c r="G58" s="4" t="s">
        <v>19949</v>
      </c>
      <c r="H58" s="4" t="s">
        <v>11903</v>
      </c>
      <c r="I58" s="23" t="s">
        <v>21</v>
      </c>
      <c r="J58" s="4" t="s">
        <v>1187</v>
      </c>
      <c r="K58" s="2"/>
      <c r="L58" s="2"/>
      <c r="M58" s="2"/>
      <c r="N58" s="2"/>
      <c r="O58" s="2"/>
    </row>
    <row r="59" spans="1:15" ht="42" x14ac:dyDescent="0.25">
      <c r="A59" s="36">
        <v>54</v>
      </c>
      <c r="B59" s="4" t="s">
        <v>3261</v>
      </c>
      <c r="C59" s="86">
        <v>1604</v>
      </c>
      <c r="D59" s="86">
        <v>1604</v>
      </c>
      <c r="E59" s="5" t="s">
        <v>12</v>
      </c>
      <c r="F59" s="4" t="s">
        <v>3262</v>
      </c>
      <c r="G59" s="4" t="s">
        <v>19950</v>
      </c>
      <c r="H59" s="4" t="s">
        <v>11903</v>
      </c>
      <c r="I59" s="23" t="s">
        <v>21</v>
      </c>
      <c r="J59" s="4" t="s">
        <v>1187</v>
      </c>
      <c r="K59" s="2"/>
      <c r="L59" s="2"/>
      <c r="M59" s="2"/>
      <c r="N59" s="2"/>
      <c r="O59" s="2"/>
    </row>
    <row r="60" spans="1:15" ht="84" x14ac:dyDescent="0.25">
      <c r="A60" s="36">
        <v>55</v>
      </c>
      <c r="B60" s="4" t="s">
        <v>3263</v>
      </c>
      <c r="C60" s="86">
        <v>5400</v>
      </c>
      <c r="D60" s="86">
        <v>5400</v>
      </c>
      <c r="E60" s="5" t="s">
        <v>12</v>
      </c>
      <c r="F60" s="4" t="s">
        <v>3264</v>
      </c>
      <c r="G60" s="4" t="s">
        <v>19951</v>
      </c>
      <c r="H60" s="4" t="s">
        <v>11903</v>
      </c>
      <c r="I60" s="23" t="s">
        <v>21</v>
      </c>
      <c r="J60" s="4" t="s">
        <v>1187</v>
      </c>
      <c r="K60" s="2"/>
      <c r="L60" s="2"/>
      <c r="M60" s="2"/>
      <c r="N60" s="2"/>
      <c r="O60" s="2"/>
    </row>
    <row r="61" spans="1:15" ht="105" x14ac:dyDescent="0.25">
      <c r="A61" s="36">
        <v>56</v>
      </c>
      <c r="B61" s="4" t="s">
        <v>3265</v>
      </c>
      <c r="C61" s="86">
        <v>1440</v>
      </c>
      <c r="D61" s="86">
        <v>1440</v>
      </c>
      <c r="E61" s="5" t="s">
        <v>12</v>
      </c>
      <c r="F61" s="4" t="s">
        <v>3266</v>
      </c>
      <c r="G61" s="4" t="s">
        <v>19207</v>
      </c>
      <c r="H61" s="4" t="s">
        <v>11903</v>
      </c>
      <c r="I61" s="23" t="s">
        <v>21</v>
      </c>
      <c r="J61" s="4" t="s">
        <v>1187</v>
      </c>
      <c r="K61" s="2"/>
      <c r="L61" s="2"/>
      <c r="M61" s="2"/>
      <c r="N61" s="2"/>
      <c r="O61" s="2"/>
    </row>
    <row r="62" spans="1:15" ht="84" x14ac:dyDescent="0.25">
      <c r="A62" s="36">
        <v>57</v>
      </c>
      <c r="B62" s="4" t="s">
        <v>3267</v>
      </c>
      <c r="C62" s="86">
        <v>3600</v>
      </c>
      <c r="D62" s="86">
        <v>3600</v>
      </c>
      <c r="E62" s="5" t="s">
        <v>12</v>
      </c>
      <c r="F62" s="4" t="s">
        <v>3268</v>
      </c>
      <c r="G62" s="4" t="s">
        <v>19952</v>
      </c>
      <c r="H62" s="4" t="s">
        <v>11903</v>
      </c>
      <c r="I62" s="23" t="s">
        <v>21</v>
      </c>
      <c r="J62" s="4" t="s">
        <v>1187</v>
      </c>
      <c r="K62" s="2"/>
      <c r="L62" s="2"/>
      <c r="M62" s="2"/>
      <c r="N62" s="2"/>
      <c r="O62" s="2"/>
    </row>
    <row r="63" spans="1:15" ht="63" x14ac:dyDescent="0.25">
      <c r="A63" s="36">
        <v>58</v>
      </c>
      <c r="B63" s="4" t="s">
        <v>3269</v>
      </c>
      <c r="C63" s="86">
        <v>600</v>
      </c>
      <c r="D63" s="86">
        <v>600</v>
      </c>
      <c r="E63" s="5" t="s">
        <v>12</v>
      </c>
      <c r="F63" s="4" t="s">
        <v>3270</v>
      </c>
      <c r="G63" s="4" t="s">
        <v>19953</v>
      </c>
      <c r="H63" s="4" t="s">
        <v>11903</v>
      </c>
      <c r="I63" s="23" t="s">
        <v>21</v>
      </c>
      <c r="J63" s="4" t="s">
        <v>1187</v>
      </c>
      <c r="K63" s="2"/>
      <c r="L63" s="2"/>
      <c r="M63" s="2"/>
      <c r="N63" s="2"/>
      <c r="O63" s="2"/>
    </row>
    <row r="64" spans="1:15" ht="42" x14ac:dyDescent="0.25">
      <c r="A64" s="36">
        <v>59</v>
      </c>
      <c r="B64" s="4" t="s">
        <v>3271</v>
      </c>
      <c r="C64" s="86">
        <v>1393</v>
      </c>
      <c r="D64" s="86">
        <v>1393</v>
      </c>
      <c r="E64" s="5" t="s">
        <v>12</v>
      </c>
      <c r="F64" s="4" t="s">
        <v>3272</v>
      </c>
      <c r="G64" s="4" t="s">
        <v>19954</v>
      </c>
      <c r="H64" s="4" t="s">
        <v>11903</v>
      </c>
      <c r="I64" s="23" t="s">
        <v>21</v>
      </c>
      <c r="J64" s="4" t="s">
        <v>1187</v>
      </c>
      <c r="K64" s="2"/>
      <c r="L64" s="2"/>
      <c r="M64" s="2"/>
      <c r="N64" s="2"/>
      <c r="O64" s="2"/>
    </row>
    <row r="65" spans="1:15" ht="42" x14ac:dyDescent="0.25">
      <c r="A65" s="36">
        <v>60</v>
      </c>
      <c r="B65" s="4" t="s">
        <v>3273</v>
      </c>
      <c r="C65" s="86">
        <v>5400</v>
      </c>
      <c r="D65" s="86">
        <v>5400</v>
      </c>
      <c r="E65" s="5" t="s">
        <v>12</v>
      </c>
      <c r="F65" s="4" t="s">
        <v>3274</v>
      </c>
      <c r="G65" s="4" t="s">
        <v>19955</v>
      </c>
      <c r="H65" s="4" t="s">
        <v>11903</v>
      </c>
      <c r="I65" s="23" t="s">
        <v>21</v>
      </c>
      <c r="J65" s="4" t="s">
        <v>1187</v>
      </c>
      <c r="K65" s="2"/>
      <c r="L65" s="2"/>
      <c r="M65" s="2"/>
      <c r="N65" s="2"/>
      <c r="O65" s="2"/>
    </row>
    <row r="66" spans="1:15" ht="63" x14ac:dyDescent="0.25">
      <c r="A66" s="36">
        <v>61</v>
      </c>
      <c r="B66" s="4" t="s">
        <v>3275</v>
      </c>
      <c r="C66" s="86">
        <v>3600</v>
      </c>
      <c r="D66" s="86">
        <v>3600</v>
      </c>
      <c r="E66" s="5" t="s">
        <v>12</v>
      </c>
      <c r="F66" s="4" t="s">
        <v>3276</v>
      </c>
      <c r="G66" s="4" t="s">
        <v>19952</v>
      </c>
      <c r="H66" s="4" t="s">
        <v>11903</v>
      </c>
      <c r="I66" s="23" t="s">
        <v>21</v>
      </c>
      <c r="J66" s="4" t="s">
        <v>1187</v>
      </c>
      <c r="K66" s="2"/>
      <c r="L66" s="2"/>
      <c r="M66" s="2"/>
      <c r="N66" s="2"/>
      <c r="O66" s="2"/>
    </row>
    <row r="67" spans="1:15" ht="63" x14ac:dyDescent="0.25">
      <c r="A67" s="36">
        <v>62</v>
      </c>
      <c r="B67" s="4" t="s">
        <v>3277</v>
      </c>
      <c r="C67" s="86">
        <v>1440</v>
      </c>
      <c r="D67" s="86">
        <v>1440</v>
      </c>
      <c r="E67" s="5" t="s">
        <v>12</v>
      </c>
      <c r="F67" s="4" t="s">
        <v>3278</v>
      </c>
      <c r="G67" s="4" t="s">
        <v>19956</v>
      </c>
      <c r="H67" s="4" t="s">
        <v>11903</v>
      </c>
      <c r="I67" s="23" t="s">
        <v>21</v>
      </c>
      <c r="J67" s="4" t="s">
        <v>1187</v>
      </c>
      <c r="K67" s="2"/>
      <c r="L67" s="2"/>
      <c r="M67" s="2"/>
      <c r="N67" s="2"/>
      <c r="O67" s="2"/>
    </row>
    <row r="68" spans="1:15" ht="42" x14ac:dyDescent="0.25">
      <c r="A68" s="36">
        <v>63</v>
      </c>
      <c r="B68" s="4" t="s">
        <v>5092</v>
      </c>
      <c r="C68" s="86">
        <v>7000</v>
      </c>
      <c r="D68" s="86">
        <v>7000</v>
      </c>
      <c r="E68" s="5" t="s">
        <v>12</v>
      </c>
      <c r="F68" s="4" t="s">
        <v>5093</v>
      </c>
      <c r="G68" s="4" t="s">
        <v>19957</v>
      </c>
      <c r="H68" s="4" t="s">
        <v>11903</v>
      </c>
      <c r="I68" s="23" t="s">
        <v>5094</v>
      </c>
      <c r="J68" s="4" t="s">
        <v>1187</v>
      </c>
      <c r="K68" s="2"/>
      <c r="L68" s="2"/>
      <c r="M68" s="2"/>
      <c r="N68" s="2"/>
      <c r="O68" s="2"/>
    </row>
    <row r="69" spans="1:15" ht="42" x14ac:dyDescent="0.25">
      <c r="A69" s="36">
        <v>64</v>
      </c>
      <c r="B69" s="4" t="s">
        <v>5105</v>
      </c>
      <c r="C69" s="86">
        <v>780</v>
      </c>
      <c r="D69" s="86">
        <v>780</v>
      </c>
      <c r="E69" s="5" t="s">
        <v>12</v>
      </c>
      <c r="F69" s="4" t="s">
        <v>5106</v>
      </c>
      <c r="G69" s="4" t="s">
        <v>19958</v>
      </c>
      <c r="H69" s="4" t="s">
        <v>11903</v>
      </c>
      <c r="I69" s="23" t="s">
        <v>5107</v>
      </c>
      <c r="J69" s="4" t="s">
        <v>1187</v>
      </c>
      <c r="K69" s="2"/>
      <c r="L69" s="2"/>
      <c r="M69" s="2"/>
      <c r="N69" s="2"/>
      <c r="O69" s="2"/>
    </row>
    <row r="70" spans="1:15" ht="42" x14ac:dyDescent="0.25">
      <c r="A70" s="36">
        <v>65</v>
      </c>
      <c r="B70" s="4" t="s">
        <v>6932</v>
      </c>
      <c r="C70" s="86">
        <v>2800</v>
      </c>
      <c r="D70" s="86">
        <v>2800</v>
      </c>
      <c r="E70" s="5" t="s">
        <v>12</v>
      </c>
      <c r="F70" s="4" t="s">
        <v>6933</v>
      </c>
      <c r="G70" s="4" t="s">
        <v>19942</v>
      </c>
      <c r="H70" s="4" t="s">
        <v>11903</v>
      </c>
      <c r="I70" s="23" t="s">
        <v>11927</v>
      </c>
      <c r="J70" s="23" t="s">
        <v>1187</v>
      </c>
      <c r="K70" s="2"/>
      <c r="L70" s="2"/>
      <c r="M70" s="2"/>
      <c r="N70" s="2"/>
      <c r="O70" s="2"/>
    </row>
    <row r="71" spans="1:15" ht="42" x14ac:dyDescent="0.25">
      <c r="A71" s="36">
        <v>66</v>
      </c>
      <c r="B71" s="4" t="s">
        <v>6934</v>
      </c>
      <c r="C71" s="86">
        <v>1500</v>
      </c>
      <c r="D71" s="86">
        <v>1500</v>
      </c>
      <c r="E71" s="5" t="s">
        <v>12</v>
      </c>
      <c r="F71" s="4" t="s">
        <v>6935</v>
      </c>
      <c r="G71" s="4" t="s">
        <v>19941</v>
      </c>
      <c r="H71" s="4" t="s">
        <v>11903</v>
      </c>
      <c r="I71" s="23" t="s">
        <v>11927</v>
      </c>
      <c r="J71" s="23" t="s">
        <v>1187</v>
      </c>
      <c r="K71" s="2"/>
      <c r="L71" s="2"/>
      <c r="M71" s="2"/>
      <c r="N71" s="2"/>
      <c r="O71" s="2"/>
    </row>
    <row r="72" spans="1:15" ht="42" x14ac:dyDescent="0.25">
      <c r="A72" s="36">
        <v>67</v>
      </c>
      <c r="B72" s="4" t="s">
        <v>6786</v>
      </c>
      <c r="C72" s="86">
        <v>1059</v>
      </c>
      <c r="D72" s="86">
        <v>1059</v>
      </c>
      <c r="E72" s="5" t="s">
        <v>12</v>
      </c>
      <c r="F72" s="4" t="s">
        <v>6936</v>
      </c>
      <c r="G72" s="4" t="s">
        <v>19939</v>
      </c>
      <c r="H72" s="4" t="s">
        <v>11903</v>
      </c>
      <c r="I72" s="23" t="s">
        <v>11927</v>
      </c>
      <c r="J72" s="23" t="s">
        <v>1187</v>
      </c>
      <c r="K72" s="2"/>
      <c r="L72" s="2"/>
      <c r="M72" s="2"/>
      <c r="N72" s="2"/>
      <c r="O72" s="2"/>
    </row>
    <row r="73" spans="1:15" ht="42" x14ac:dyDescent="0.25">
      <c r="A73" s="36">
        <v>68</v>
      </c>
      <c r="B73" s="4" t="s">
        <v>6937</v>
      </c>
      <c r="C73" s="86">
        <v>1230</v>
      </c>
      <c r="D73" s="86">
        <v>1230</v>
      </c>
      <c r="E73" s="5" t="s">
        <v>12</v>
      </c>
      <c r="F73" s="4" t="s">
        <v>6938</v>
      </c>
      <c r="G73" s="4" t="s">
        <v>19938</v>
      </c>
      <c r="H73" s="4" t="s">
        <v>11903</v>
      </c>
      <c r="I73" s="23" t="s">
        <v>11927</v>
      </c>
      <c r="J73" s="23" t="s">
        <v>1187</v>
      </c>
      <c r="K73" s="2"/>
      <c r="L73" s="2"/>
      <c r="M73" s="2"/>
      <c r="N73" s="2"/>
      <c r="O73" s="2"/>
    </row>
    <row r="74" spans="1:15" ht="42" x14ac:dyDescent="0.25">
      <c r="A74" s="36">
        <v>69</v>
      </c>
      <c r="B74" s="4" t="s">
        <v>6939</v>
      </c>
      <c r="C74" s="86">
        <v>1540</v>
      </c>
      <c r="D74" s="86">
        <v>1540</v>
      </c>
      <c r="E74" s="5" t="s">
        <v>12</v>
      </c>
      <c r="F74" s="4" t="s">
        <v>6940</v>
      </c>
      <c r="G74" s="4" t="s">
        <v>19937</v>
      </c>
      <c r="H74" s="4" t="s">
        <v>11903</v>
      </c>
      <c r="I74" s="23" t="s">
        <v>11927</v>
      </c>
      <c r="J74" s="23" t="s">
        <v>1187</v>
      </c>
      <c r="K74" s="2"/>
      <c r="L74" s="2"/>
      <c r="M74" s="2"/>
      <c r="N74" s="2"/>
      <c r="O74" s="2"/>
    </row>
    <row r="75" spans="1:15" ht="42" x14ac:dyDescent="0.25">
      <c r="A75" s="36">
        <v>70</v>
      </c>
      <c r="B75" s="4" t="s">
        <v>7543</v>
      </c>
      <c r="C75" s="86">
        <v>950</v>
      </c>
      <c r="D75" s="86">
        <v>950</v>
      </c>
      <c r="E75" s="5" t="s">
        <v>12</v>
      </c>
      <c r="F75" s="4" t="s">
        <v>7544</v>
      </c>
      <c r="G75" s="4" t="s">
        <v>19362</v>
      </c>
      <c r="H75" s="4" t="s">
        <v>11903</v>
      </c>
      <c r="I75" s="23" t="s">
        <v>21</v>
      </c>
      <c r="J75" s="47" t="s">
        <v>1187</v>
      </c>
      <c r="K75" s="2"/>
      <c r="L75" s="2"/>
      <c r="M75" s="2"/>
      <c r="N75" s="2"/>
      <c r="O75" s="2"/>
    </row>
    <row r="76" spans="1:15" ht="42" x14ac:dyDescent="0.25">
      <c r="A76" s="36">
        <v>71</v>
      </c>
      <c r="B76" s="4" t="s">
        <v>7560</v>
      </c>
      <c r="C76" s="86">
        <v>29920</v>
      </c>
      <c r="D76" s="86">
        <v>29920</v>
      </c>
      <c r="E76" s="5" t="s">
        <v>12</v>
      </c>
      <c r="F76" s="4" t="s">
        <v>7561</v>
      </c>
      <c r="G76" s="4" t="s">
        <v>19936</v>
      </c>
      <c r="H76" s="4" t="s">
        <v>11903</v>
      </c>
      <c r="I76" s="23" t="s">
        <v>19940</v>
      </c>
      <c r="J76" s="47" t="s">
        <v>1187</v>
      </c>
      <c r="K76" s="2"/>
      <c r="L76" s="2"/>
      <c r="M76" s="2"/>
      <c r="N76" s="2"/>
      <c r="O76" s="2"/>
    </row>
    <row r="77" spans="1:15" ht="42" x14ac:dyDescent="0.25">
      <c r="A77" s="36">
        <v>72</v>
      </c>
      <c r="B77" s="4" t="s">
        <v>7726</v>
      </c>
      <c r="C77" s="86">
        <v>6220</v>
      </c>
      <c r="D77" s="86">
        <v>6220</v>
      </c>
      <c r="E77" s="5" t="s">
        <v>12</v>
      </c>
      <c r="F77" s="4" t="s">
        <v>7727</v>
      </c>
      <c r="G77" s="4" t="s">
        <v>19935</v>
      </c>
      <c r="H77" s="4" t="s">
        <v>11903</v>
      </c>
      <c r="I77" s="23" t="s">
        <v>20158</v>
      </c>
      <c r="J77" s="47" t="s">
        <v>1187</v>
      </c>
      <c r="K77" s="2"/>
      <c r="L77" s="2"/>
      <c r="M77" s="2"/>
      <c r="N77" s="2"/>
      <c r="O77" s="2"/>
    </row>
    <row r="78" spans="1:15" ht="42" x14ac:dyDescent="0.25">
      <c r="A78" s="36">
        <v>73</v>
      </c>
      <c r="B78" s="4" t="s">
        <v>9041</v>
      </c>
      <c r="C78" s="86">
        <v>20100</v>
      </c>
      <c r="D78" s="86">
        <v>20100</v>
      </c>
      <c r="E78" s="5" t="s">
        <v>12</v>
      </c>
      <c r="F78" s="4" t="s">
        <v>8794</v>
      </c>
      <c r="G78" s="4" t="s">
        <v>12060</v>
      </c>
      <c r="H78" s="4" t="s">
        <v>11903</v>
      </c>
      <c r="I78" s="23" t="s">
        <v>10020</v>
      </c>
      <c r="J78" s="23" t="s">
        <v>1187</v>
      </c>
      <c r="K78" s="2"/>
      <c r="L78" s="2"/>
      <c r="M78" s="2"/>
      <c r="N78" s="2"/>
      <c r="O78" s="2"/>
    </row>
    <row r="79" spans="1:15" ht="42" x14ac:dyDescent="0.25">
      <c r="A79" s="36">
        <v>74</v>
      </c>
      <c r="B79" s="4" t="s">
        <v>10021</v>
      </c>
      <c r="C79" s="86">
        <v>32100</v>
      </c>
      <c r="D79" s="86">
        <v>32100</v>
      </c>
      <c r="E79" s="5" t="s">
        <v>12</v>
      </c>
      <c r="F79" s="4" t="s">
        <v>8865</v>
      </c>
      <c r="G79" s="4" t="s">
        <v>12298</v>
      </c>
      <c r="H79" s="4" t="s">
        <v>11903</v>
      </c>
      <c r="I79" s="23" t="s">
        <v>10022</v>
      </c>
      <c r="J79" s="23" t="s">
        <v>1187</v>
      </c>
      <c r="K79" s="2"/>
      <c r="L79" s="2"/>
      <c r="M79" s="2"/>
      <c r="N79" s="2"/>
      <c r="O79" s="2"/>
    </row>
    <row r="80" spans="1:15" ht="42" x14ac:dyDescent="0.25">
      <c r="A80" s="36">
        <v>75</v>
      </c>
      <c r="B80" s="4" t="s">
        <v>10023</v>
      </c>
      <c r="C80" s="86">
        <v>83888</v>
      </c>
      <c r="D80" s="86">
        <v>83888</v>
      </c>
      <c r="E80" s="5" t="s">
        <v>12</v>
      </c>
      <c r="F80" s="4" t="s">
        <v>10024</v>
      </c>
      <c r="G80" s="4" t="s">
        <v>19934</v>
      </c>
      <c r="H80" s="4" t="s">
        <v>11903</v>
      </c>
      <c r="I80" s="23" t="s">
        <v>10025</v>
      </c>
      <c r="J80" s="23" t="s">
        <v>1187</v>
      </c>
      <c r="K80" s="2"/>
      <c r="L80" s="2"/>
      <c r="M80" s="2"/>
      <c r="N80" s="2"/>
      <c r="O80" s="2"/>
    </row>
    <row r="81" spans="1:15" ht="42" x14ac:dyDescent="0.25">
      <c r="A81" s="36">
        <v>76</v>
      </c>
      <c r="B81" s="4" t="s">
        <v>10560</v>
      </c>
      <c r="C81" s="86">
        <v>2461</v>
      </c>
      <c r="D81" s="86">
        <v>2461</v>
      </c>
      <c r="E81" s="5" t="s">
        <v>12</v>
      </c>
      <c r="F81" s="4" t="s">
        <v>19932</v>
      </c>
      <c r="G81" s="4" t="s">
        <v>19933</v>
      </c>
      <c r="H81" s="4" t="s">
        <v>11903</v>
      </c>
      <c r="I81" s="23">
        <v>3000062960</v>
      </c>
      <c r="J81" s="23" t="s">
        <v>1187</v>
      </c>
      <c r="K81" s="2"/>
      <c r="L81" s="2"/>
      <c r="M81" s="2"/>
      <c r="N81" s="2"/>
      <c r="O81" s="2"/>
    </row>
    <row r="82" spans="1:15" ht="42" x14ac:dyDescent="0.25">
      <c r="A82" s="36">
        <v>77</v>
      </c>
      <c r="B82" s="4" t="s">
        <v>10623</v>
      </c>
      <c r="C82" s="86">
        <v>7682.6</v>
      </c>
      <c r="D82" s="86">
        <v>7682.6</v>
      </c>
      <c r="E82" s="5" t="s">
        <v>12</v>
      </c>
      <c r="F82" s="4" t="s">
        <v>19930</v>
      </c>
      <c r="G82" s="4" t="s">
        <v>19931</v>
      </c>
      <c r="H82" s="4" t="s">
        <v>11903</v>
      </c>
      <c r="I82" s="23">
        <v>3000062962</v>
      </c>
      <c r="J82" s="23" t="s">
        <v>1187</v>
      </c>
      <c r="K82" s="2"/>
      <c r="L82" s="2"/>
      <c r="M82" s="2"/>
      <c r="N82" s="2"/>
      <c r="O82" s="2"/>
    </row>
    <row r="83" spans="1:15" ht="42" x14ac:dyDescent="0.25">
      <c r="A83" s="36">
        <v>78</v>
      </c>
      <c r="B83" s="4" t="s">
        <v>10844</v>
      </c>
      <c r="C83" s="86">
        <v>1552.53</v>
      </c>
      <c r="D83" s="86">
        <v>1552.53</v>
      </c>
      <c r="E83" s="5" t="s">
        <v>12</v>
      </c>
      <c r="F83" s="4" t="s">
        <v>19928</v>
      </c>
      <c r="G83" s="4" t="s">
        <v>19929</v>
      </c>
      <c r="H83" s="4" t="s">
        <v>11903</v>
      </c>
      <c r="I83" s="23" t="s">
        <v>10679</v>
      </c>
      <c r="J83" s="23" t="s">
        <v>1187</v>
      </c>
      <c r="K83" s="2"/>
      <c r="L83" s="2"/>
      <c r="M83" s="2"/>
      <c r="N83" s="2"/>
      <c r="O83" s="2"/>
    </row>
    <row r="84" spans="1:15" ht="84" x14ac:dyDescent="0.25">
      <c r="A84" s="36">
        <v>79</v>
      </c>
      <c r="B84" s="4" t="s">
        <v>5547</v>
      </c>
      <c r="C84" s="86">
        <v>92280</v>
      </c>
      <c r="D84" s="86">
        <v>92029.26</v>
      </c>
      <c r="E84" s="5" t="s">
        <v>12</v>
      </c>
      <c r="F84" s="4" t="s">
        <v>19925</v>
      </c>
      <c r="G84" s="4" t="s">
        <v>19924</v>
      </c>
      <c r="H84" s="4" t="s">
        <v>11903</v>
      </c>
      <c r="I84" s="23" t="s">
        <v>19926</v>
      </c>
      <c r="J84" s="4" t="s">
        <v>19927</v>
      </c>
      <c r="K84" s="2"/>
      <c r="L84" s="2"/>
      <c r="M84" s="2"/>
      <c r="N84" s="2"/>
      <c r="O84" s="2"/>
    </row>
    <row r="85" spans="1:15" ht="42" x14ac:dyDescent="0.25">
      <c r="A85" s="36">
        <v>80</v>
      </c>
      <c r="B85" s="4" t="s">
        <v>92</v>
      </c>
      <c r="C85" s="86">
        <v>700</v>
      </c>
      <c r="D85" s="86">
        <v>700</v>
      </c>
      <c r="E85" s="5" t="s">
        <v>12</v>
      </c>
      <c r="F85" s="4" t="s">
        <v>411</v>
      </c>
      <c r="G85" s="4" t="s">
        <v>19905</v>
      </c>
      <c r="H85" s="4" t="s">
        <v>11903</v>
      </c>
      <c r="I85" s="23" t="s">
        <v>412</v>
      </c>
      <c r="J85" s="1" t="s">
        <v>413</v>
      </c>
      <c r="K85" s="2"/>
      <c r="L85" s="2"/>
      <c r="M85" s="2"/>
      <c r="N85" s="2"/>
      <c r="O85" s="2"/>
    </row>
    <row r="86" spans="1:15" ht="42" x14ac:dyDescent="0.25">
      <c r="A86" s="36">
        <v>81</v>
      </c>
      <c r="B86" s="4" t="s">
        <v>414</v>
      </c>
      <c r="C86" s="86">
        <v>4939.12</v>
      </c>
      <c r="D86" s="86">
        <v>4939.12</v>
      </c>
      <c r="E86" s="5" t="s">
        <v>12</v>
      </c>
      <c r="F86" s="4" t="s">
        <v>415</v>
      </c>
      <c r="G86" s="4" t="s">
        <v>19906</v>
      </c>
      <c r="H86" s="4" t="s">
        <v>11903</v>
      </c>
      <c r="I86" s="23" t="s">
        <v>416</v>
      </c>
      <c r="J86" s="1" t="s">
        <v>413</v>
      </c>
      <c r="K86" s="2"/>
      <c r="L86" s="2"/>
      <c r="M86" s="2"/>
      <c r="N86" s="2"/>
      <c r="O86" s="2"/>
    </row>
    <row r="87" spans="1:15" ht="42" x14ac:dyDescent="0.25">
      <c r="A87" s="36">
        <v>82</v>
      </c>
      <c r="B87" s="4" t="s">
        <v>417</v>
      </c>
      <c r="C87" s="86">
        <v>60583.4</v>
      </c>
      <c r="D87" s="86">
        <v>60583.4</v>
      </c>
      <c r="E87" s="5" t="s">
        <v>12</v>
      </c>
      <c r="F87" s="4" t="s">
        <v>418</v>
      </c>
      <c r="G87" s="4" t="s">
        <v>19907</v>
      </c>
      <c r="H87" s="4" t="s">
        <v>11903</v>
      </c>
      <c r="I87" s="23">
        <v>3000063055</v>
      </c>
      <c r="J87" s="1" t="s">
        <v>413</v>
      </c>
      <c r="K87" s="2"/>
      <c r="L87" s="2"/>
      <c r="M87" s="2"/>
      <c r="N87" s="2"/>
      <c r="O87" s="2"/>
    </row>
    <row r="88" spans="1:15" ht="42" x14ac:dyDescent="0.25">
      <c r="A88" s="36">
        <v>83</v>
      </c>
      <c r="B88" s="4" t="s">
        <v>594</v>
      </c>
      <c r="C88" s="86">
        <v>999</v>
      </c>
      <c r="D88" s="86">
        <v>999</v>
      </c>
      <c r="E88" s="5" t="s">
        <v>12</v>
      </c>
      <c r="F88" s="4" t="s">
        <v>1192</v>
      </c>
      <c r="G88" s="4" t="s">
        <v>14160</v>
      </c>
      <c r="H88" s="4" t="s">
        <v>11903</v>
      </c>
      <c r="I88" s="23" t="s">
        <v>21</v>
      </c>
      <c r="J88" s="1" t="s">
        <v>413</v>
      </c>
      <c r="K88" s="2"/>
      <c r="L88" s="2"/>
      <c r="M88" s="2"/>
      <c r="N88" s="2"/>
      <c r="O88" s="2"/>
    </row>
    <row r="89" spans="1:15" ht="63" x14ac:dyDescent="0.25">
      <c r="A89" s="36">
        <v>84</v>
      </c>
      <c r="B89" s="4" t="s">
        <v>1193</v>
      </c>
      <c r="C89" s="86">
        <v>5716.37</v>
      </c>
      <c r="D89" s="86">
        <v>5716.37</v>
      </c>
      <c r="E89" s="5" t="s">
        <v>12</v>
      </c>
      <c r="F89" s="4" t="s">
        <v>1194</v>
      </c>
      <c r="G89" s="4" t="s">
        <v>19908</v>
      </c>
      <c r="H89" s="4" t="s">
        <v>11903</v>
      </c>
      <c r="I89" s="23" t="s">
        <v>1195</v>
      </c>
      <c r="J89" s="1" t="s">
        <v>413</v>
      </c>
      <c r="K89" s="2"/>
      <c r="L89" s="2"/>
      <c r="M89" s="2"/>
      <c r="N89" s="2"/>
      <c r="O89" s="2"/>
    </row>
    <row r="90" spans="1:15" ht="42" x14ac:dyDescent="0.25">
      <c r="A90" s="36">
        <v>85</v>
      </c>
      <c r="B90" s="4" t="s">
        <v>1726</v>
      </c>
      <c r="C90" s="86">
        <v>32528</v>
      </c>
      <c r="D90" s="86">
        <v>32528</v>
      </c>
      <c r="E90" s="5" t="s">
        <v>12</v>
      </c>
      <c r="F90" s="4" t="s">
        <v>2750</v>
      </c>
      <c r="G90" s="4" t="s">
        <v>19909</v>
      </c>
      <c r="H90" s="4" t="s">
        <v>11903</v>
      </c>
      <c r="I90" s="23">
        <v>3000063020</v>
      </c>
      <c r="J90" s="4" t="s">
        <v>413</v>
      </c>
      <c r="K90" s="2"/>
      <c r="L90" s="2"/>
      <c r="M90" s="2"/>
      <c r="N90" s="2"/>
      <c r="O90" s="2"/>
    </row>
    <row r="91" spans="1:15" ht="42" x14ac:dyDescent="0.25">
      <c r="A91" s="36">
        <v>86</v>
      </c>
      <c r="B91" s="4" t="s">
        <v>1945</v>
      </c>
      <c r="C91" s="86">
        <v>33341.199999999997</v>
      </c>
      <c r="D91" s="86">
        <v>33341.199999999997</v>
      </c>
      <c r="E91" s="5" t="s">
        <v>12</v>
      </c>
      <c r="F91" s="4" t="s">
        <v>2758</v>
      </c>
      <c r="G91" s="4" t="s">
        <v>19910</v>
      </c>
      <c r="H91" s="4" t="s">
        <v>11903</v>
      </c>
      <c r="I91" s="23">
        <v>3000063021</v>
      </c>
      <c r="J91" s="4" t="s">
        <v>413</v>
      </c>
      <c r="K91" s="2"/>
      <c r="L91" s="2"/>
      <c r="M91" s="2"/>
      <c r="N91" s="2"/>
      <c r="O91" s="2"/>
    </row>
    <row r="92" spans="1:15" ht="42" x14ac:dyDescent="0.25">
      <c r="A92" s="36">
        <v>87</v>
      </c>
      <c r="B92" s="4" t="s">
        <v>2642</v>
      </c>
      <c r="C92" s="86">
        <v>20220.86</v>
      </c>
      <c r="D92" s="86">
        <v>20220.86</v>
      </c>
      <c r="E92" s="5" t="s">
        <v>12</v>
      </c>
      <c r="F92" s="4" t="s">
        <v>2759</v>
      </c>
      <c r="G92" s="4" t="s">
        <v>19911</v>
      </c>
      <c r="H92" s="4" t="s">
        <v>11903</v>
      </c>
      <c r="I92" s="23">
        <v>3000063022</v>
      </c>
      <c r="J92" s="4" t="s">
        <v>413</v>
      </c>
      <c r="K92" s="2"/>
      <c r="L92" s="2"/>
      <c r="M92" s="2"/>
      <c r="N92" s="2"/>
      <c r="O92" s="2"/>
    </row>
    <row r="93" spans="1:15" ht="42" x14ac:dyDescent="0.25">
      <c r="A93" s="36">
        <v>88</v>
      </c>
      <c r="B93" s="4" t="s">
        <v>2354</v>
      </c>
      <c r="C93" s="86">
        <v>25210</v>
      </c>
      <c r="D93" s="86">
        <v>25210</v>
      </c>
      <c r="E93" s="5" t="s">
        <v>12</v>
      </c>
      <c r="F93" s="4" t="s">
        <v>2767</v>
      </c>
      <c r="G93" s="4" t="s">
        <v>19912</v>
      </c>
      <c r="H93" s="4" t="s">
        <v>11903</v>
      </c>
      <c r="I93" s="23">
        <v>3000063025</v>
      </c>
      <c r="J93" s="4" t="s">
        <v>413</v>
      </c>
      <c r="K93" s="2"/>
      <c r="L93" s="2"/>
      <c r="M93" s="2"/>
      <c r="N93" s="2"/>
      <c r="O93" s="2"/>
    </row>
    <row r="94" spans="1:15" ht="42" x14ac:dyDescent="0.25">
      <c r="A94" s="36">
        <v>89</v>
      </c>
      <c r="B94" s="4" t="s">
        <v>2768</v>
      </c>
      <c r="C94" s="86">
        <v>45333.760000000002</v>
      </c>
      <c r="D94" s="86">
        <v>45333.760000000002</v>
      </c>
      <c r="E94" s="5" t="s">
        <v>12</v>
      </c>
      <c r="F94" s="4" t="s">
        <v>2769</v>
      </c>
      <c r="G94" s="4" t="s">
        <v>19913</v>
      </c>
      <c r="H94" s="4" t="s">
        <v>11903</v>
      </c>
      <c r="I94" s="23">
        <v>3000063023</v>
      </c>
      <c r="J94" s="4" t="s">
        <v>413</v>
      </c>
      <c r="K94" s="2"/>
      <c r="L94" s="2"/>
      <c r="M94" s="2"/>
      <c r="N94" s="2"/>
      <c r="O94" s="2"/>
    </row>
    <row r="95" spans="1:15" ht="42" x14ac:dyDescent="0.25">
      <c r="A95" s="36">
        <v>90</v>
      </c>
      <c r="B95" s="4" t="s">
        <v>2770</v>
      </c>
      <c r="C95" s="86">
        <v>73843.91</v>
      </c>
      <c r="D95" s="86">
        <v>73843.91</v>
      </c>
      <c r="E95" s="5" t="s">
        <v>12</v>
      </c>
      <c r="F95" s="4" t="s">
        <v>2771</v>
      </c>
      <c r="G95" s="4" t="s">
        <v>19914</v>
      </c>
      <c r="H95" s="4" t="s">
        <v>11903</v>
      </c>
      <c r="I95" s="23">
        <v>3000063024</v>
      </c>
      <c r="J95" s="4" t="s">
        <v>413</v>
      </c>
      <c r="K95" s="2"/>
      <c r="L95" s="2"/>
      <c r="M95" s="2"/>
      <c r="N95" s="2"/>
      <c r="O95" s="2"/>
    </row>
    <row r="96" spans="1:15" ht="42" x14ac:dyDescent="0.25">
      <c r="A96" s="36">
        <v>91</v>
      </c>
      <c r="B96" s="4" t="s">
        <v>2776</v>
      </c>
      <c r="C96" s="86">
        <v>274990</v>
      </c>
      <c r="D96" s="86">
        <v>274990</v>
      </c>
      <c r="E96" s="5" t="s">
        <v>12</v>
      </c>
      <c r="F96" s="4" t="s">
        <v>2777</v>
      </c>
      <c r="G96" s="4" t="s">
        <v>19915</v>
      </c>
      <c r="H96" s="4" t="s">
        <v>11903</v>
      </c>
      <c r="I96" s="23">
        <v>3000063015</v>
      </c>
      <c r="J96" s="4" t="s">
        <v>413</v>
      </c>
      <c r="K96" s="2"/>
      <c r="L96" s="2"/>
      <c r="M96" s="2"/>
      <c r="N96" s="2"/>
      <c r="O96" s="2"/>
    </row>
    <row r="97" spans="1:15" ht="42" x14ac:dyDescent="0.25">
      <c r="A97" s="36">
        <v>92</v>
      </c>
      <c r="B97" s="4" t="s">
        <v>2778</v>
      </c>
      <c r="C97" s="86">
        <v>31030</v>
      </c>
      <c r="D97" s="86">
        <v>31030</v>
      </c>
      <c r="E97" s="5" t="s">
        <v>12</v>
      </c>
      <c r="F97" s="4" t="s">
        <v>1778</v>
      </c>
      <c r="G97" s="4" t="s">
        <v>13589</v>
      </c>
      <c r="H97" s="4" t="s">
        <v>11903</v>
      </c>
      <c r="I97" s="23">
        <v>3000063016</v>
      </c>
      <c r="J97" s="4" t="s">
        <v>413</v>
      </c>
      <c r="K97" s="2"/>
      <c r="L97" s="2"/>
      <c r="M97" s="2"/>
      <c r="N97" s="2"/>
      <c r="O97" s="2"/>
    </row>
    <row r="98" spans="1:15" ht="42" x14ac:dyDescent="0.25">
      <c r="A98" s="36">
        <v>93</v>
      </c>
      <c r="B98" s="4" t="s">
        <v>1779</v>
      </c>
      <c r="C98" s="86">
        <v>37557</v>
      </c>
      <c r="D98" s="86">
        <v>37557</v>
      </c>
      <c r="E98" s="5" t="s">
        <v>12</v>
      </c>
      <c r="F98" s="4" t="s">
        <v>2781</v>
      </c>
      <c r="G98" s="4" t="s">
        <v>19916</v>
      </c>
      <c r="H98" s="4" t="s">
        <v>11903</v>
      </c>
      <c r="I98" s="23">
        <v>3000063018</v>
      </c>
      <c r="J98" s="4" t="s">
        <v>413</v>
      </c>
      <c r="K98" s="2"/>
      <c r="L98" s="2"/>
      <c r="M98" s="2"/>
      <c r="N98" s="2"/>
      <c r="O98" s="2"/>
    </row>
    <row r="99" spans="1:15" ht="42" x14ac:dyDescent="0.25">
      <c r="A99" s="36">
        <v>94</v>
      </c>
      <c r="B99" s="4" t="s">
        <v>2798</v>
      </c>
      <c r="C99" s="86">
        <v>9630</v>
      </c>
      <c r="D99" s="86">
        <v>9630</v>
      </c>
      <c r="E99" s="5" t="s">
        <v>12</v>
      </c>
      <c r="F99" s="4" t="s">
        <v>2799</v>
      </c>
      <c r="G99" s="4" t="s">
        <v>19917</v>
      </c>
      <c r="H99" s="4" t="s">
        <v>11903</v>
      </c>
      <c r="I99" s="23">
        <v>1119</v>
      </c>
      <c r="J99" s="4" t="s">
        <v>413</v>
      </c>
      <c r="K99" s="2"/>
      <c r="L99" s="2"/>
      <c r="M99" s="2"/>
      <c r="N99" s="2"/>
      <c r="O99" s="2"/>
    </row>
    <row r="100" spans="1:15" ht="42" x14ac:dyDescent="0.25">
      <c r="A100" s="36">
        <v>95</v>
      </c>
      <c r="B100" s="4" t="s">
        <v>2411</v>
      </c>
      <c r="C100" s="86">
        <v>1500</v>
      </c>
      <c r="D100" s="86">
        <v>1500</v>
      </c>
      <c r="E100" s="5" t="s">
        <v>12</v>
      </c>
      <c r="F100" s="4" t="s">
        <v>1534</v>
      </c>
      <c r="G100" s="4" t="s">
        <v>12196</v>
      </c>
      <c r="H100" s="4" t="s">
        <v>11903</v>
      </c>
      <c r="I100" s="23">
        <v>1124</v>
      </c>
      <c r="J100" s="4" t="s">
        <v>413</v>
      </c>
      <c r="K100" s="2"/>
      <c r="L100" s="2"/>
      <c r="M100" s="2"/>
      <c r="N100" s="2"/>
      <c r="O100" s="2"/>
    </row>
    <row r="101" spans="1:15" ht="42" x14ac:dyDescent="0.25">
      <c r="A101" s="36">
        <v>96</v>
      </c>
      <c r="B101" s="4" t="s">
        <v>2807</v>
      </c>
      <c r="C101" s="86">
        <v>321</v>
      </c>
      <c r="D101" s="86">
        <v>321</v>
      </c>
      <c r="E101" s="5" t="s">
        <v>12</v>
      </c>
      <c r="F101" s="4" t="s">
        <v>2808</v>
      </c>
      <c r="G101" s="4" t="s">
        <v>19918</v>
      </c>
      <c r="H101" s="4" t="s">
        <v>11903</v>
      </c>
      <c r="I101" s="23">
        <v>1120</v>
      </c>
      <c r="J101" s="4" t="s">
        <v>413</v>
      </c>
      <c r="K101" s="2"/>
      <c r="L101" s="2"/>
      <c r="M101" s="2"/>
      <c r="N101" s="2"/>
      <c r="O101" s="2"/>
    </row>
    <row r="102" spans="1:15" ht="42" x14ac:dyDescent="0.25">
      <c r="A102" s="36">
        <v>97</v>
      </c>
      <c r="B102" s="4" t="s">
        <v>1859</v>
      </c>
      <c r="C102" s="86">
        <v>800</v>
      </c>
      <c r="D102" s="86">
        <v>800</v>
      </c>
      <c r="E102" s="5" t="s">
        <v>12</v>
      </c>
      <c r="F102" s="4" t="s">
        <v>2262</v>
      </c>
      <c r="G102" s="4" t="s">
        <v>15757</v>
      </c>
      <c r="H102" s="4" t="s">
        <v>11903</v>
      </c>
      <c r="I102" s="23">
        <v>1129</v>
      </c>
      <c r="J102" s="4" t="s">
        <v>413</v>
      </c>
      <c r="K102" s="2"/>
      <c r="L102" s="2"/>
      <c r="M102" s="2"/>
      <c r="N102" s="2"/>
      <c r="O102" s="2"/>
    </row>
    <row r="103" spans="1:15" ht="42" x14ac:dyDescent="0.25">
      <c r="A103" s="36">
        <v>98</v>
      </c>
      <c r="B103" s="4" t="s">
        <v>2813</v>
      </c>
      <c r="C103" s="86">
        <v>2728.5</v>
      </c>
      <c r="D103" s="86">
        <v>2728.5</v>
      </c>
      <c r="E103" s="5" t="s">
        <v>12</v>
      </c>
      <c r="F103" s="4" t="s">
        <v>2814</v>
      </c>
      <c r="G103" s="4" t="s">
        <v>19919</v>
      </c>
      <c r="H103" s="4" t="s">
        <v>11903</v>
      </c>
      <c r="I103" s="23">
        <v>1130</v>
      </c>
      <c r="J103" s="4" t="s">
        <v>413</v>
      </c>
      <c r="K103" s="2"/>
      <c r="L103" s="2"/>
      <c r="M103" s="2"/>
      <c r="N103" s="2"/>
      <c r="O103" s="2"/>
    </row>
    <row r="104" spans="1:15" ht="42" x14ac:dyDescent="0.25">
      <c r="A104" s="36">
        <v>99</v>
      </c>
      <c r="B104" s="4" t="s">
        <v>2815</v>
      </c>
      <c r="C104" s="86">
        <v>2295</v>
      </c>
      <c r="D104" s="86">
        <v>2295</v>
      </c>
      <c r="E104" s="5" t="s">
        <v>12</v>
      </c>
      <c r="F104" s="4" t="s">
        <v>2816</v>
      </c>
      <c r="G104" s="4" t="s">
        <v>19920</v>
      </c>
      <c r="H104" s="4" t="s">
        <v>11903</v>
      </c>
      <c r="I104" s="23">
        <v>2959.1</v>
      </c>
      <c r="J104" s="4" t="s">
        <v>413</v>
      </c>
      <c r="K104" s="2"/>
      <c r="L104" s="2"/>
      <c r="M104" s="2"/>
      <c r="N104" s="2"/>
      <c r="O104" s="2"/>
    </row>
    <row r="105" spans="1:15" ht="42" x14ac:dyDescent="0.25">
      <c r="A105" s="36">
        <v>100</v>
      </c>
      <c r="B105" s="4" t="s">
        <v>2817</v>
      </c>
      <c r="C105" s="86">
        <v>1980</v>
      </c>
      <c r="D105" s="86">
        <v>1980</v>
      </c>
      <c r="E105" s="5" t="s">
        <v>12</v>
      </c>
      <c r="F105" s="4" t="s">
        <v>2818</v>
      </c>
      <c r="G105" s="4" t="s">
        <v>19921</v>
      </c>
      <c r="H105" s="4" t="s">
        <v>11903</v>
      </c>
      <c r="I105" s="23">
        <v>1002.1</v>
      </c>
      <c r="J105" s="4" t="s">
        <v>413</v>
      </c>
      <c r="K105" s="2"/>
      <c r="L105" s="2"/>
      <c r="M105" s="2"/>
      <c r="N105" s="2"/>
      <c r="O105" s="2"/>
    </row>
    <row r="106" spans="1:15" ht="63" x14ac:dyDescent="0.25">
      <c r="A106" s="36">
        <v>101</v>
      </c>
      <c r="B106" s="4" t="s">
        <v>3279</v>
      </c>
      <c r="C106" s="86">
        <v>700</v>
      </c>
      <c r="D106" s="86">
        <v>700</v>
      </c>
      <c r="E106" s="5" t="s">
        <v>12</v>
      </c>
      <c r="F106" s="4" t="s">
        <v>3280</v>
      </c>
      <c r="G106" s="4" t="s">
        <v>19922</v>
      </c>
      <c r="H106" s="4" t="s">
        <v>11903</v>
      </c>
      <c r="I106" s="23" t="s">
        <v>21</v>
      </c>
      <c r="J106" s="4" t="s">
        <v>413</v>
      </c>
      <c r="K106" s="2"/>
      <c r="L106" s="2"/>
      <c r="M106" s="2"/>
      <c r="N106" s="2"/>
      <c r="O106" s="2"/>
    </row>
    <row r="107" spans="1:15" ht="42" x14ac:dyDescent="0.25">
      <c r="A107" s="36">
        <v>102</v>
      </c>
      <c r="B107" s="4" t="s">
        <v>5081</v>
      </c>
      <c r="C107" s="86">
        <v>3500</v>
      </c>
      <c r="D107" s="86">
        <v>3500</v>
      </c>
      <c r="E107" s="5" t="s">
        <v>12</v>
      </c>
      <c r="F107" s="4" t="s">
        <v>5023</v>
      </c>
      <c r="G107" s="4" t="s">
        <v>17534</v>
      </c>
      <c r="H107" s="4" t="s">
        <v>11903</v>
      </c>
      <c r="I107" s="23" t="s">
        <v>5082</v>
      </c>
      <c r="J107" s="4" t="s">
        <v>413</v>
      </c>
      <c r="K107" s="2"/>
      <c r="L107" s="2"/>
      <c r="M107" s="2"/>
      <c r="N107" s="2"/>
      <c r="O107" s="2"/>
    </row>
    <row r="108" spans="1:15" ht="42" x14ac:dyDescent="0.25">
      <c r="A108" s="36">
        <v>103</v>
      </c>
      <c r="B108" s="4" t="s">
        <v>5557</v>
      </c>
      <c r="C108" s="86">
        <v>58800</v>
      </c>
      <c r="D108" s="86">
        <v>58800</v>
      </c>
      <c r="E108" s="5" t="s">
        <v>12</v>
      </c>
      <c r="F108" s="4" t="s">
        <v>5558</v>
      </c>
      <c r="G108" s="4" t="s">
        <v>19923</v>
      </c>
      <c r="H108" s="4" t="s">
        <v>11903</v>
      </c>
      <c r="I108" s="23">
        <v>3000063061</v>
      </c>
      <c r="J108" s="4" t="s">
        <v>413</v>
      </c>
      <c r="K108" s="2"/>
      <c r="L108" s="2"/>
      <c r="M108" s="2"/>
      <c r="N108" s="2"/>
      <c r="O108" s="2"/>
    </row>
    <row r="109" spans="1:15" ht="42" x14ac:dyDescent="0.25">
      <c r="A109" s="36">
        <v>104</v>
      </c>
      <c r="B109" s="4" t="s">
        <v>5559</v>
      </c>
      <c r="C109" s="86">
        <v>18000</v>
      </c>
      <c r="D109" s="86">
        <v>16920</v>
      </c>
      <c r="E109" s="5" t="s">
        <v>12</v>
      </c>
      <c r="F109" s="4" t="s">
        <v>5560</v>
      </c>
      <c r="G109" s="4" t="s">
        <v>19904</v>
      </c>
      <c r="H109" s="4" t="s">
        <v>11903</v>
      </c>
      <c r="I109" s="23">
        <v>3000063062</v>
      </c>
      <c r="J109" s="4" t="s">
        <v>413</v>
      </c>
      <c r="K109" s="2"/>
      <c r="L109" s="2"/>
      <c r="M109" s="2"/>
      <c r="N109" s="2"/>
      <c r="O109" s="2"/>
    </row>
    <row r="110" spans="1:15" ht="84" x14ac:dyDescent="0.25">
      <c r="A110" s="36">
        <v>105</v>
      </c>
      <c r="B110" s="4" t="s">
        <v>5561</v>
      </c>
      <c r="C110" s="86">
        <v>72930</v>
      </c>
      <c r="D110" s="86">
        <v>72867</v>
      </c>
      <c r="E110" s="5" t="s">
        <v>12</v>
      </c>
      <c r="F110" s="4" t="s">
        <v>19902</v>
      </c>
      <c r="G110" s="4" t="s">
        <v>19903</v>
      </c>
      <c r="H110" s="4" t="s">
        <v>11903</v>
      </c>
      <c r="I110" s="23">
        <v>3000063044</v>
      </c>
      <c r="J110" s="4" t="s">
        <v>413</v>
      </c>
      <c r="K110" s="2"/>
      <c r="L110" s="2"/>
      <c r="M110" s="2"/>
      <c r="N110" s="2"/>
      <c r="O110" s="2"/>
    </row>
    <row r="111" spans="1:15" ht="42" x14ac:dyDescent="0.25">
      <c r="A111" s="36">
        <v>106</v>
      </c>
      <c r="B111" s="4" t="s">
        <v>7278</v>
      </c>
      <c r="C111" s="86">
        <v>2996</v>
      </c>
      <c r="D111" s="86">
        <v>2996</v>
      </c>
      <c r="E111" s="5" t="s">
        <v>12</v>
      </c>
      <c r="F111" s="4" t="s">
        <v>19900</v>
      </c>
      <c r="G111" s="4" t="s">
        <v>19901</v>
      </c>
      <c r="H111" s="4" t="s">
        <v>11903</v>
      </c>
      <c r="I111" s="23" t="s">
        <v>7000</v>
      </c>
      <c r="J111" s="23" t="s">
        <v>413</v>
      </c>
      <c r="K111" s="2"/>
      <c r="L111" s="2"/>
      <c r="M111" s="2"/>
      <c r="N111" s="2"/>
      <c r="O111" s="2"/>
    </row>
    <row r="112" spans="1:15" ht="63" x14ac:dyDescent="0.25">
      <c r="A112" s="36">
        <v>107</v>
      </c>
      <c r="B112" s="4" t="s">
        <v>7279</v>
      </c>
      <c r="C112" s="86">
        <v>11128</v>
      </c>
      <c r="D112" s="86">
        <v>11128</v>
      </c>
      <c r="E112" s="5" t="s">
        <v>12</v>
      </c>
      <c r="F112" s="4" t="s">
        <v>7280</v>
      </c>
      <c r="G112" s="4" t="s">
        <v>7281</v>
      </c>
      <c r="H112" s="4" t="s">
        <v>11903</v>
      </c>
      <c r="I112" s="23">
        <v>3000063052</v>
      </c>
      <c r="J112" s="23" t="s">
        <v>413</v>
      </c>
      <c r="K112" s="2"/>
      <c r="L112" s="2"/>
      <c r="M112" s="2"/>
      <c r="N112" s="2"/>
      <c r="O112" s="2"/>
    </row>
    <row r="113" spans="1:15" ht="42" x14ac:dyDescent="0.25">
      <c r="A113" s="36">
        <v>108</v>
      </c>
      <c r="B113" s="4" t="s">
        <v>19898</v>
      </c>
      <c r="C113" s="86">
        <v>10817.7</v>
      </c>
      <c r="D113" s="86">
        <v>10817.7</v>
      </c>
      <c r="E113" s="5" t="s">
        <v>12</v>
      </c>
      <c r="F113" s="4" t="s">
        <v>7282</v>
      </c>
      <c r="G113" s="4" t="s">
        <v>19897</v>
      </c>
      <c r="H113" s="4" t="s">
        <v>11903</v>
      </c>
      <c r="I113" s="23">
        <v>3000063051</v>
      </c>
      <c r="J113" s="23" t="s">
        <v>413</v>
      </c>
      <c r="K113" s="2"/>
      <c r="L113" s="2"/>
      <c r="M113" s="2"/>
      <c r="N113" s="2"/>
      <c r="O113" s="2"/>
    </row>
    <row r="114" spans="1:15" ht="42" x14ac:dyDescent="0.25">
      <c r="A114" s="36">
        <v>109</v>
      </c>
      <c r="B114" s="4" t="s">
        <v>7040</v>
      </c>
      <c r="C114" s="86">
        <v>7383</v>
      </c>
      <c r="D114" s="86">
        <v>7383</v>
      </c>
      <c r="E114" s="5" t="s">
        <v>12</v>
      </c>
      <c r="F114" s="4" t="s">
        <v>19895</v>
      </c>
      <c r="G114" s="4" t="s">
        <v>19896</v>
      </c>
      <c r="H114" s="4" t="s">
        <v>11903</v>
      </c>
      <c r="I114" s="23" t="s">
        <v>7000</v>
      </c>
      <c r="J114" s="23" t="s">
        <v>413</v>
      </c>
      <c r="K114" s="2"/>
      <c r="L114" s="2"/>
      <c r="M114" s="2"/>
      <c r="N114" s="2"/>
      <c r="O114" s="2"/>
    </row>
    <row r="115" spans="1:15" ht="42" x14ac:dyDescent="0.25">
      <c r="A115" s="36">
        <v>110</v>
      </c>
      <c r="B115" s="4" t="s">
        <v>7283</v>
      </c>
      <c r="C115" s="86">
        <v>77575</v>
      </c>
      <c r="D115" s="86">
        <v>77575</v>
      </c>
      <c r="E115" s="5" t="s">
        <v>12</v>
      </c>
      <c r="F115" s="4" t="s">
        <v>19894</v>
      </c>
      <c r="G115" s="4" t="s">
        <v>19892</v>
      </c>
      <c r="H115" s="4" t="s">
        <v>11903</v>
      </c>
      <c r="I115" s="23">
        <v>3000063050</v>
      </c>
      <c r="J115" s="23" t="s">
        <v>413</v>
      </c>
      <c r="K115" s="2"/>
      <c r="L115" s="2"/>
      <c r="M115" s="2"/>
      <c r="N115" s="2"/>
      <c r="O115" s="2"/>
    </row>
    <row r="116" spans="1:15" ht="42" x14ac:dyDescent="0.25">
      <c r="A116" s="36">
        <v>111</v>
      </c>
      <c r="B116" s="4" t="s">
        <v>7284</v>
      </c>
      <c r="C116" s="86">
        <v>7486.6</v>
      </c>
      <c r="D116" s="86">
        <v>7486.6</v>
      </c>
      <c r="E116" s="5" t="s">
        <v>12</v>
      </c>
      <c r="F116" s="4" t="s">
        <v>19893</v>
      </c>
      <c r="G116" s="4" t="s">
        <v>19891</v>
      </c>
      <c r="H116" s="4" t="s">
        <v>11903</v>
      </c>
      <c r="I116" s="23" t="s">
        <v>7000</v>
      </c>
      <c r="J116" s="23" t="s">
        <v>413</v>
      </c>
      <c r="K116" s="2"/>
      <c r="L116" s="2"/>
      <c r="M116" s="2"/>
      <c r="N116" s="2"/>
      <c r="O116" s="2"/>
    </row>
    <row r="117" spans="1:15" ht="42" x14ac:dyDescent="0.25">
      <c r="A117" s="36">
        <v>112</v>
      </c>
      <c r="B117" s="4" t="s">
        <v>7576</v>
      </c>
      <c r="C117" s="86">
        <v>29960</v>
      </c>
      <c r="D117" s="86">
        <v>29960</v>
      </c>
      <c r="E117" s="5" t="s">
        <v>12</v>
      </c>
      <c r="F117" s="4" t="s">
        <v>7577</v>
      </c>
      <c r="G117" s="4" t="s">
        <v>19890</v>
      </c>
      <c r="H117" s="4" t="s">
        <v>11903</v>
      </c>
      <c r="I117" s="23" t="s">
        <v>19406</v>
      </c>
      <c r="J117" s="47" t="s">
        <v>413</v>
      </c>
      <c r="K117" s="2"/>
      <c r="L117" s="2"/>
      <c r="M117" s="2"/>
      <c r="N117" s="2"/>
      <c r="O117" s="2"/>
    </row>
    <row r="118" spans="1:15" ht="42" x14ac:dyDescent="0.25">
      <c r="A118" s="36">
        <v>113</v>
      </c>
      <c r="B118" s="4" t="s">
        <v>7578</v>
      </c>
      <c r="C118" s="86">
        <v>50700</v>
      </c>
      <c r="D118" s="86">
        <v>50700</v>
      </c>
      <c r="E118" s="5" t="s">
        <v>12</v>
      </c>
      <c r="F118" s="4" t="s">
        <v>7579</v>
      </c>
      <c r="G118" s="4" t="s">
        <v>19889</v>
      </c>
      <c r="H118" s="4" t="s">
        <v>11903</v>
      </c>
      <c r="I118" s="23" t="s">
        <v>19406</v>
      </c>
      <c r="J118" s="47" t="s">
        <v>413</v>
      </c>
      <c r="K118" s="2"/>
      <c r="L118" s="2"/>
      <c r="M118" s="2"/>
      <c r="N118" s="2"/>
      <c r="O118" s="2"/>
    </row>
    <row r="119" spans="1:15" ht="42" x14ac:dyDescent="0.25">
      <c r="A119" s="36">
        <v>114</v>
      </c>
      <c r="B119" s="4" t="s">
        <v>7740</v>
      </c>
      <c r="C119" s="86">
        <v>29075</v>
      </c>
      <c r="D119" s="86">
        <v>29075</v>
      </c>
      <c r="E119" s="5" t="s">
        <v>12</v>
      </c>
      <c r="F119" s="4" t="s">
        <v>7741</v>
      </c>
      <c r="G119" s="4" t="s">
        <v>19888</v>
      </c>
      <c r="H119" s="4" t="s">
        <v>11903</v>
      </c>
      <c r="I119" s="23" t="s">
        <v>20159</v>
      </c>
      <c r="J119" s="47" t="s">
        <v>413</v>
      </c>
      <c r="K119" s="2"/>
      <c r="L119" s="2"/>
      <c r="M119" s="2"/>
      <c r="N119" s="2"/>
      <c r="O119" s="2"/>
    </row>
    <row r="120" spans="1:15" ht="42" x14ac:dyDescent="0.25">
      <c r="A120" s="36">
        <v>115</v>
      </c>
      <c r="B120" s="4" t="s">
        <v>8060</v>
      </c>
      <c r="C120" s="86">
        <v>33730</v>
      </c>
      <c r="D120" s="86">
        <v>33730</v>
      </c>
      <c r="E120" s="5" t="s">
        <v>12</v>
      </c>
      <c r="F120" s="4" t="s">
        <v>8061</v>
      </c>
      <c r="G120" s="4" t="s">
        <v>19887</v>
      </c>
      <c r="H120" s="4" t="s">
        <v>11903</v>
      </c>
      <c r="I120" s="23" t="s">
        <v>8062</v>
      </c>
      <c r="J120" s="23" t="s">
        <v>413</v>
      </c>
      <c r="K120" s="2"/>
      <c r="L120" s="2"/>
      <c r="M120" s="2"/>
      <c r="N120" s="2"/>
      <c r="O120" s="2"/>
    </row>
    <row r="121" spans="1:15" ht="42" x14ac:dyDescent="0.25">
      <c r="A121" s="36">
        <v>116</v>
      </c>
      <c r="B121" s="4" t="s">
        <v>8567</v>
      </c>
      <c r="C121" s="86">
        <v>314749</v>
      </c>
      <c r="D121" s="86">
        <v>314749</v>
      </c>
      <c r="E121" s="5" t="s">
        <v>12</v>
      </c>
      <c r="F121" s="4" t="s">
        <v>8568</v>
      </c>
      <c r="G121" s="4" t="s">
        <v>19886</v>
      </c>
      <c r="H121" s="4" t="s">
        <v>11903</v>
      </c>
      <c r="I121" s="23" t="s">
        <v>19899</v>
      </c>
      <c r="J121" s="23" t="s">
        <v>413</v>
      </c>
      <c r="K121" s="2"/>
      <c r="L121" s="2"/>
      <c r="M121" s="2"/>
      <c r="N121" s="2"/>
      <c r="O121" s="2"/>
    </row>
    <row r="122" spans="1:15" ht="42" x14ac:dyDescent="0.25">
      <c r="A122" s="36">
        <v>117</v>
      </c>
      <c r="B122" s="4" t="s">
        <v>9554</v>
      </c>
      <c r="C122" s="86">
        <v>43442</v>
      </c>
      <c r="D122" s="86">
        <v>43442</v>
      </c>
      <c r="E122" s="5" t="s">
        <v>12</v>
      </c>
      <c r="F122" s="4" t="s">
        <v>10026</v>
      </c>
      <c r="G122" s="4" t="s">
        <v>19885</v>
      </c>
      <c r="H122" s="4" t="s">
        <v>11903</v>
      </c>
      <c r="I122" s="23" t="s">
        <v>10027</v>
      </c>
      <c r="J122" s="23" t="s">
        <v>413</v>
      </c>
      <c r="K122" s="2"/>
      <c r="L122" s="2"/>
      <c r="M122" s="2"/>
      <c r="N122" s="2"/>
      <c r="O122" s="2"/>
    </row>
    <row r="123" spans="1:15" ht="42" x14ac:dyDescent="0.25">
      <c r="A123" s="36">
        <v>118</v>
      </c>
      <c r="B123" s="4" t="s">
        <v>10028</v>
      </c>
      <c r="C123" s="86">
        <v>23800</v>
      </c>
      <c r="D123" s="86">
        <v>23800</v>
      </c>
      <c r="E123" s="5" t="s">
        <v>12</v>
      </c>
      <c r="F123" s="4" t="s">
        <v>10029</v>
      </c>
      <c r="G123" s="4" t="s">
        <v>19884</v>
      </c>
      <c r="H123" s="4" t="s">
        <v>11903</v>
      </c>
      <c r="I123" s="23" t="s">
        <v>10030</v>
      </c>
      <c r="J123" s="23" t="s">
        <v>413</v>
      </c>
      <c r="K123" s="2"/>
      <c r="L123" s="2"/>
      <c r="M123" s="2"/>
      <c r="N123" s="2"/>
      <c r="O123" s="2"/>
    </row>
    <row r="124" spans="1:15" ht="42" x14ac:dyDescent="0.25">
      <c r="A124" s="36">
        <v>119</v>
      </c>
      <c r="B124" s="4" t="s">
        <v>10031</v>
      </c>
      <c r="C124" s="86">
        <v>98119</v>
      </c>
      <c r="D124" s="86">
        <v>98119</v>
      </c>
      <c r="E124" s="5" t="s">
        <v>12</v>
      </c>
      <c r="F124" s="4" t="s">
        <v>10032</v>
      </c>
      <c r="G124" s="4" t="s">
        <v>19883</v>
      </c>
      <c r="H124" s="4" t="s">
        <v>11903</v>
      </c>
      <c r="I124" s="23" t="s">
        <v>10033</v>
      </c>
      <c r="J124" s="23" t="s">
        <v>413</v>
      </c>
      <c r="K124" s="2"/>
      <c r="L124" s="2"/>
      <c r="M124" s="2"/>
      <c r="N124" s="2"/>
      <c r="O124" s="2"/>
    </row>
    <row r="125" spans="1:15" ht="42" x14ac:dyDescent="0.25">
      <c r="A125" s="36">
        <v>120</v>
      </c>
      <c r="B125" s="4" t="s">
        <v>10535</v>
      </c>
      <c r="C125" s="86">
        <v>4800</v>
      </c>
      <c r="D125" s="86">
        <v>4800</v>
      </c>
      <c r="E125" s="5" t="s">
        <v>12</v>
      </c>
      <c r="F125" s="4" t="s">
        <v>19882</v>
      </c>
      <c r="G125" s="4" t="s">
        <v>19881</v>
      </c>
      <c r="H125" s="4" t="s">
        <v>11903</v>
      </c>
      <c r="I125" s="23" t="s">
        <v>10536</v>
      </c>
      <c r="J125" s="23" t="s">
        <v>413</v>
      </c>
      <c r="K125" s="2"/>
      <c r="L125" s="2"/>
      <c r="M125" s="2"/>
      <c r="N125" s="2"/>
      <c r="O125" s="2"/>
    </row>
    <row r="126" spans="1:15" ht="42" x14ac:dyDescent="0.25">
      <c r="A126" s="36">
        <v>121</v>
      </c>
      <c r="B126" s="4" t="s">
        <v>10624</v>
      </c>
      <c r="C126" s="86">
        <v>71690</v>
      </c>
      <c r="D126" s="86">
        <v>71690</v>
      </c>
      <c r="E126" s="5" t="s">
        <v>12</v>
      </c>
      <c r="F126" s="4" t="s">
        <v>19879</v>
      </c>
      <c r="G126" s="4" t="s">
        <v>19880</v>
      </c>
      <c r="H126" s="4" t="s">
        <v>11903</v>
      </c>
      <c r="I126" s="23">
        <v>3000063042</v>
      </c>
      <c r="J126" s="23" t="s">
        <v>413</v>
      </c>
      <c r="K126" s="2"/>
      <c r="L126" s="2"/>
      <c r="M126" s="2"/>
      <c r="N126" s="2"/>
      <c r="O126" s="2"/>
    </row>
    <row r="127" spans="1:15" ht="42" x14ac:dyDescent="0.25">
      <c r="A127" s="36">
        <v>122</v>
      </c>
      <c r="B127" s="4" t="s">
        <v>10614</v>
      </c>
      <c r="C127" s="86">
        <v>1000</v>
      </c>
      <c r="D127" s="86">
        <v>1000</v>
      </c>
      <c r="E127" s="5" t="s">
        <v>12</v>
      </c>
      <c r="F127" s="4" t="s">
        <v>19878</v>
      </c>
      <c r="G127" s="4" t="s">
        <v>18416</v>
      </c>
      <c r="H127" s="4" t="s">
        <v>11903</v>
      </c>
      <c r="I127" s="23" t="s">
        <v>10625</v>
      </c>
      <c r="J127" s="23" t="s">
        <v>413</v>
      </c>
      <c r="K127" s="2"/>
      <c r="L127" s="2"/>
      <c r="M127" s="2"/>
      <c r="N127" s="2"/>
      <c r="O127" s="2"/>
    </row>
    <row r="128" spans="1:15" ht="42" x14ac:dyDescent="0.25">
      <c r="A128" s="36">
        <v>123</v>
      </c>
      <c r="B128" s="4" t="s">
        <v>5409</v>
      </c>
      <c r="C128" s="86">
        <v>2462</v>
      </c>
      <c r="D128" s="86">
        <v>2462</v>
      </c>
      <c r="E128" s="5" t="s">
        <v>12</v>
      </c>
      <c r="F128" s="4" t="s">
        <v>19876</v>
      </c>
      <c r="G128" s="4" t="s">
        <v>19875</v>
      </c>
      <c r="H128" s="4" t="s">
        <v>11903</v>
      </c>
      <c r="I128" s="23" t="s">
        <v>10626</v>
      </c>
      <c r="J128" s="23" t="s">
        <v>413</v>
      </c>
      <c r="K128" s="2"/>
      <c r="L128" s="2"/>
      <c r="M128" s="2"/>
      <c r="N128" s="2"/>
      <c r="O128" s="2"/>
    </row>
    <row r="129" spans="1:15" ht="42" x14ac:dyDescent="0.25">
      <c r="A129" s="36">
        <v>124</v>
      </c>
      <c r="B129" s="4" t="s">
        <v>10845</v>
      </c>
      <c r="C129" s="86">
        <v>4000</v>
      </c>
      <c r="D129" s="86">
        <v>4000</v>
      </c>
      <c r="E129" s="5" t="s">
        <v>12</v>
      </c>
      <c r="F129" s="4" t="s">
        <v>10716</v>
      </c>
      <c r="G129" s="4" t="s">
        <v>12913</v>
      </c>
      <c r="H129" s="4" t="s">
        <v>11903</v>
      </c>
      <c r="I129" s="23" t="s">
        <v>10679</v>
      </c>
      <c r="J129" s="23" t="s">
        <v>413</v>
      </c>
      <c r="K129" s="2"/>
      <c r="L129" s="2"/>
      <c r="M129" s="2"/>
      <c r="N129" s="2"/>
      <c r="O129" s="2"/>
    </row>
    <row r="130" spans="1:15" ht="42" x14ac:dyDescent="0.25">
      <c r="A130" s="36">
        <v>125</v>
      </c>
      <c r="B130" s="4" t="s">
        <v>11058</v>
      </c>
      <c r="C130" s="86">
        <v>2360</v>
      </c>
      <c r="D130" s="86">
        <v>2360</v>
      </c>
      <c r="E130" s="5" t="s">
        <v>12</v>
      </c>
      <c r="F130" s="4" t="s">
        <v>11059</v>
      </c>
      <c r="G130" s="4" t="s">
        <v>19865</v>
      </c>
      <c r="H130" s="4" t="s">
        <v>11903</v>
      </c>
      <c r="I130" s="23" t="s">
        <v>19877</v>
      </c>
      <c r="J130" s="23" t="s">
        <v>413</v>
      </c>
      <c r="K130" s="2"/>
      <c r="L130" s="2"/>
      <c r="M130" s="2"/>
      <c r="N130" s="2"/>
      <c r="O130" s="2"/>
    </row>
    <row r="131" spans="1:15" ht="42" x14ac:dyDescent="0.25">
      <c r="A131" s="36">
        <v>126</v>
      </c>
      <c r="B131" s="4" t="s">
        <v>11062</v>
      </c>
      <c r="C131" s="86">
        <v>640</v>
      </c>
      <c r="D131" s="86">
        <v>640</v>
      </c>
      <c r="E131" s="5" t="s">
        <v>12</v>
      </c>
      <c r="F131" s="4" t="s">
        <v>11063</v>
      </c>
      <c r="G131" s="4" t="s">
        <v>19866</v>
      </c>
      <c r="H131" s="4" t="s">
        <v>11903</v>
      </c>
      <c r="I131" s="23" t="s">
        <v>11064</v>
      </c>
      <c r="J131" s="23" t="s">
        <v>413</v>
      </c>
      <c r="K131" s="2"/>
      <c r="L131" s="2"/>
      <c r="M131" s="2"/>
      <c r="N131" s="2"/>
      <c r="O131" s="2"/>
    </row>
    <row r="132" spans="1:15" ht="42" x14ac:dyDescent="0.25">
      <c r="A132" s="36">
        <v>127</v>
      </c>
      <c r="B132" s="4" t="s">
        <v>1196</v>
      </c>
      <c r="C132" s="86">
        <v>8040</v>
      </c>
      <c r="D132" s="86">
        <v>8040</v>
      </c>
      <c r="E132" s="5" t="s">
        <v>12</v>
      </c>
      <c r="F132" s="4" t="s">
        <v>1197</v>
      </c>
      <c r="G132" s="4" t="s">
        <v>19867</v>
      </c>
      <c r="H132" s="4" t="s">
        <v>11903</v>
      </c>
      <c r="I132" s="23" t="s">
        <v>21</v>
      </c>
      <c r="J132" s="1" t="s">
        <v>1198</v>
      </c>
      <c r="K132" s="2"/>
      <c r="L132" s="2"/>
      <c r="M132" s="2"/>
      <c r="N132" s="2"/>
      <c r="O132" s="2"/>
    </row>
    <row r="133" spans="1:15" ht="63" x14ac:dyDescent="0.25">
      <c r="A133" s="36">
        <v>128</v>
      </c>
      <c r="B133" s="4" t="s">
        <v>3281</v>
      </c>
      <c r="C133" s="86">
        <v>409</v>
      </c>
      <c r="D133" s="86">
        <v>409</v>
      </c>
      <c r="E133" s="5" t="s">
        <v>12</v>
      </c>
      <c r="F133" s="4" t="s">
        <v>3282</v>
      </c>
      <c r="G133" s="4" t="s">
        <v>19868</v>
      </c>
      <c r="H133" s="4" t="s">
        <v>11903</v>
      </c>
      <c r="I133" s="23" t="s">
        <v>21</v>
      </c>
      <c r="J133" s="4" t="s">
        <v>1198</v>
      </c>
      <c r="K133" s="2"/>
      <c r="L133" s="2"/>
      <c r="M133" s="2"/>
      <c r="N133" s="2"/>
      <c r="O133" s="2"/>
    </row>
    <row r="134" spans="1:15" ht="63" x14ac:dyDescent="0.25">
      <c r="A134" s="36">
        <v>129</v>
      </c>
      <c r="B134" s="4" t="s">
        <v>3283</v>
      </c>
      <c r="C134" s="86">
        <v>895</v>
      </c>
      <c r="D134" s="86">
        <v>895</v>
      </c>
      <c r="E134" s="5" t="s">
        <v>12</v>
      </c>
      <c r="F134" s="4" t="s">
        <v>3284</v>
      </c>
      <c r="G134" s="4" t="s">
        <v>19869</v>
      </c>
      <c r="H134" s="4" t="s">
        <v>11903</v>
      </c>
      <c r="I134" s="23" t="s">
        <v>21</v>
      </c>
      <c r="J134" s="4" t="s">
        <v>1198</v>
      </c>
      <c r="K134" s="2"/>
      <c r="L134" s="2"/>
      <c r="M134" s="2"/>
      <c r="N134" s="2"/>
      <c r="O134" s="2"/>
    </row>
    <row r="135" spans="1:15" ht="42" x14ac:dyDescent="0.25">
      <c r="A135" s="36">
        <v>130</v>
      </c>
      <c r="B135" s="4" t="s">
        <v>3285</v>
      </c>
      <c r="C135" s="86">
        <v>450</v>
      </c>
      <c r="D135" s="86">
        <v>450</v>
      </c>
      <c r="E135" s="5" t="s">
        <v>12</v>
      </c>
      <c r="F135" s="4" t="s">
        <v>3286</v>
      </c>
      <c r="G135" s="4" t="s">
        <v>19870</v>
      </c>
      <c r="H135" s="4" t="s">
        <v>11903</v>
      </c>
      <c r="I135" s="23" t="s">
        <v>21</v>
      </c>
      <c r="J135" s="4" t="s">
        <v>1198</v>
      </c>
      <c r="K135" s="2"/>
      <c r="L135" s="2"/>
      <c r="M135" s="2"/>
      <c r="N135" s="2"/>
      <c r="O135" s="2"/>
    </row>
    <row r="136" spans="1:15" ht="63" x14ac:dyDescent="0.25">
      <c r="A136" s="36">
        <v>131</v>
      </c>
      <c r="B136" s="4" t="s">
        <v>3287</v>
      </c>
      <c r="C136" s="86">
        <v>5606</v>
      </c>
      <c r="D136" s="86">
        <v>5606</v>
      </c>
      <c r="E136" s="5" t="s">
        <v>12</v>
      </c>
      <c r="F136" s="4" t="s">
        <v>3288</v>
      </c>
      <c r="G136" s="4" t="s">
        <v>19871</v>
      </c>
      <c r="H136" s="4" t="s">
        <v>11903</v>
      </c>
      <c r="I136" s="23" t="s">
        <v>21</v>
      </c>
      <c r="J136" s="4" t="s">
        <v>1198</v>
      </c>
      <c r="K136" s="2"/>
      <c r="L136" s="2"/>
      <c r="M136" s="2"/>
      <c r="N136" s="2"/>
      <c r="O136" s="2"/>
    </row>
    <row r="137" spans="1:15" ht="63" x14ac:dyDescent="0.25">
      <c r="A137" s="36">
        <v>132</v>
      </c>
      <c r="B137" s="4" t="s">
        <v>3289</v>
      </c>
      <c r="C137" s="86">
        <v>344</v>
      </c>
      <c r="D137" s="86">
        <v>344</v>
      </c>
      <c r="E137" s="5" t="s">
        <v>12</v>
      </c>
      <c r="F137" s="4" t="s">
        <v>3290</v>
      </c>
      <c r="G137" s="4" t="s">
        <v>19872</v>
      </c>
      <c r="H137" s="4" t="s">
        <v>11903</v>
      </c>
      <c r="I137" s="23" t="s">
        <v>21</v>
      </c>
      <c r="J137" s="4" t="s">
        <v>1198</v>
      </c>
      <c r="K137" s="2"/>
      <c r="L137" s="2"/>
      <c r="M137" s="2"/>
      <c r="N137" s="2"/>
      <c r="O137" s="2"/>
    </row>
    <row r="138" spans="1:15" ht="42" x14ac:dyDescent="0.25">
      <c r="A138" s="36">
        <v>133</v>
      </c>
      <c r="B138" s="4" t="s">
        <v>5549</v>
      </c>
      <c r="C138" s="86">
        <v>8000</v>
      </c>
      <c r="D138" s="86">
        <v>3320</v>
      </c>
      <c r="E138" s="5" t="s">
        <v>12</v>
      </c>
      <c r="F138" s="4" t="s">
        <v>5550</v>
      </c>
      <c r="G138" s="4" t="s">
        <v>19873</v>
      </c>
      <c r="H138" s="4" t="s">
        <v>11903</v>
      </c>
      <c r="I138" s="23" t="s">
        <v>21</v>
      </c>
      <c r="J138" s="4" t="s">
        <v>1198</v>
      </c>
      <c r="K138" s="2"/>
      <c r="L138" s="2"/>
      <c r="M138" s="2"/>
      <c r="N138" s="2"/>
      <c r="O138" s="2"/>
    </row>
    <row r="139" spans="1:15" ht="42" x14ac:dyDescent="0.25">
      <c r="A139" s="36">
        <v>134</v>
      </c>
      <c r="B139" s="4" t="s">
        <v>5562</v>
      </c>
      <c r="C139" s="86">
        <v>90000</v>
      </c>
      <c r="D139" s="86">
        <v>88082.4</v>
      </c>
      <c r="E139" s="5" t="s">
        <v>12</v>
      </c>
      <c r="F139" s="4" t="s">
        <v>5563</v>
      </c>
      <c r="G139" s="4" t="s">
        <v>19874</v>
      </c>
      <c r="H139" s="4" t="s">
        <v>11903</v>
      </c>
      <c r="I139" s="23">
        <v>3000063063</v>
      </c>
      <c r="J139" s="4" t="s">
        <v>1198</v>
      </c>
      <c r="K139" s="2"/>
      <c r="L139" s="2"/>
      <c r="M139" s="2"/>
      <c r="N139" s="2"/>
      <c r="O139" s="2"/>
    </row>
    <row r="140" spans="1:15" ht="42" x14ac:dyDescent="0.25">
      <c r="A140" s="36">
        <v>135</v>
      </c>
      <c r="B140" s="4" t="s">
        <v>6602</v>
      </c>
      <c r="C140" s="86">
        <v>29000</v>
      </c>
      <c r="D140" s="86">
        <v>29000</v>
      </c>
      <c r="E140" s="5" t="s">
        <v>12</v>
      </c>
      <c r="F140" s="4" t="s">
        <v>6603</v>
      </c>
      <c r="G140" s="4" t="s">
        <v>19864</v>
      </c>
      <c r="H140" s="4" t="s">
        <v>11903</v>
      </c>
      <c r="I140" s="23">
        <v>3000063105</v>
      </c>
      <c r="J140" s="4" t="s">
        <v>1198</v>
      </c>
      <c r="K140" s="2"/>
      <c r="L140" s="2"/>
      <c r="M140" s="2"/>
      <c r="N140" s="2"/>
      <c r="O140" s="2"/>
    </row>
    <row r="141" spans="1:15" ht="42" x14ac:dyDescent="0.25">
      <c r="A141" s="36">
        <v>136</v>
      </c>
      <c r="B141" s="4" t="s">
        <v>6941</v>
      </c>
      <c r="C141" s="86">
        <v>2931</v>
      </c>
      <c r="D141" s="86">
        <v>2931</v>
      </c>
      <c r="E141" s="5" t="s">
        <v>12</v>
      </c>
      <c r="F141" s="4" t="s">
        <v>6942</v>
      </c>
      <c r="G141" s="4" t="s">
        <v>19863</v>
      </c>
      <c r="H141" s="4" t="s">
        <v>11903</v>
      </c>
      <c r="I141" s="23" t="s">
        <v>11927</v>
      </c>
      <c r="J141" s="23" t="s">
        <v>1198</v>
      </c>
      <c r="K141" s="2"/>
      <c r="L141" s="2"/>
      <c r="M141" s="2"/>
      <c r="N141" s="2"/>
      <c r="O141" s="2"/>
    </row>
    <row r="142" spans="1:15" ht="42" x14ac:dyDescent="0.25">
      <c r="A142" s="36">
        <v>137</v>
      </c>
      <c r="B142" s="4" t="s">
        <v>7403</v>
      </c>
      <c r="C142" s="86">
        <v>65150</v>
      </c>
      <c r="D142" s="86">
        <v>65150</v>
      </c>
      <c r="E142" s="5" t="s">
        <v>12</v>
      </c>
      <c r="F142" s="4" t="s">
        <v>7438</v>
      </c>
      <c r="G142" s="4" t="s">
        <v>19862</v>
      </c>
      <c r="H142" s="4" t="s">
        <v>11903</v>
      </c>
      <c r="I142" s="23" t="s">
        <v>7439</v>
      </c>
      <c r="J142" s="23" t="s">
        <v>1198</v>
      </c>
      <c r="K142" s="2"/>
      <c r="L142" s="2"/>
      <c r="M142" s="2"/>
      <c r="N142" s="2"/>
      <c r="O142" s="2"/>
    </row>
    <row r="143" spans="1:15" ht="42" x14ac:dyDescent="0.25">
      <c r="A143" s="36">
        <v>138</v>
      </c>
      <c r="B143" s="4" t="s">
        <v>19765</v>
      </c>
      <c r="C143" s="86">
        <v>22101</v>
      </c>
      <c r="D143" s="86">
        <v>22101</v>
      </c>
      <c r="E143" s="5" t="s">
        <v>12</v>
      </c>
      <c r="F143" s="4" t="s">
        <v>19860</v>
      </c>
      <c r="G143" s="4" t="s">
        <v>19859</v>
      </c>
      <c r="H143" s="4" t="s">
        <v>11903</v>
      </c>
      <c r="I143" s="23">
        <v>3000063041</v>
      </c>
      <c r="J143" s="47" t="s">
        <v>1198</v>
      </c>
      <c r="K143" s="2"/>
      <c r="L143" s="2"/>
      <c r="M143" s="2"/>
      <c r="N143" s="2"/>
      <c r="O143" s="2"/>
    </row>
    <row r="144" spans="1:15" ht="42" x14ac:dyDescent="0.25">
      <c r="A144" s="36">
        <v>139</v>
      </c>
      <c r="B144" s="4" t="s">
        <v>8057</v>
      </c>
      <c r="C144" s="86">
        <v>32410</v>
      </c>
      <c r="D144" s="86">
        <v>32410</v>
      </c>
      <c r="E144" s="5" t="s">
        <v>12</v>
      </c>
      <c r="F144" s="4" t="s">
        <v>8063</v>
      </c>
      <c r="G144" s="4" t="s">
        <v>19858</v>
      </c>
      <c r="H144" s="4" t="s">
        <v>11903</v>
      </c>
      <c r="I144" s="23" t="s">
        <v>8064</v>
      </c>
      <c r="J144" s="23" t="s">
        <v>1198</v>
      </c>
      <c r="K144" s="2"/>
      <c r="L144" s="2"/>
      <c r="M144" s="2"/>
      <c r="N144" s="2"/>
      <c r="O144" s="2"/>
    </row>
    <row r="145" spans="1:15" ht="42" x14ac:dyDescent="0.25">
      <c r="A145" s="36">
        <v>140</v>
      </c>
      <c r="B145" s="4" t="s">
        <v>8440</v>
      </c>
      <c r="C145" s="86">
        <v>150870</v>
      </c>
      <c r="D145" s="86">
        <v>150870</v>
      </c>
      <c r="E145" s="5" t="s">
        <v>12</v>
      </c>
      <c r="F145" s="4" t="s">
        <v>8441</v>
      </c>
      <c r="G145" s="4" t="s">
        <v>19857</v>
      </c>
      <c r="H145" s="4" t="s">
        <v>11903</v>
      </c>
      <c r="I145" s="23">
        <v>3000063069</v>
      </c>
      <c r="J145" s="23" t="s">
        <v>1198</v>
      </c>
      <c r="K145" s="2"/>
      <c r="L145" s="2"/>
      <c r="M145" s="2"/>
      <c r="N145" s="2"/>
      <c r="O145" s="2"/>
    </row>
    <row r="146" spans="1:15" ht="42" x14ac:dyDescent="0.25">
      <c r="A146" s="36">
        <v>141</v>
      </c>
      <c r="B146" s="4" t="s">
        <v>10034</v>
      </c>
      <c r="C146" s="86">
        <v>498725</v>
      </c>
      <c r="D146" s="86">
        <v>498725</v>
      </c>
      <c r="E146" s="5" t="s">
        <v>12</v>
      </c>
      <c r="F146" s="4" t="s">
        <v>10035</v>
      </c>
      <c r="G146" s="4" t="s">
        <v>19856</v>
      </c>
      <c r="H146" s="4" t="s">
        <v>11903</v>
      </c>
      <c r="I146" s="23" t="s">
        <v>10036</v>
      </c>
      <c r="J146" s="23" t="s">
        <v>1198</v>
      </c>
      <c r="K146" s="2"/>
      <c r="L146" s="2"/>
      <c r="M146" s="2"/>
      <c r="N146" s="2"/>
      <c r="O146" s="2"/>
    </row>
    <row r="147" spans="1:15" ht="42" x14ac:dyDescent="0.25">
      <c r="A147" s="36">
        <v>142</v>
      </c>
      <c r="B147" s="4" t="s">
        <v>11060</v>
      </c>
      <c r="C147" s="86">
        <v>6000</v>
      </c>
      <c r="D147" s="86">
        <v>6000</v>
      </c>
      <c r="E147" s="5" t="s">
        <v>12</v>
      </c>
      <c r="F147" s="4" t="s">
        <v>11061</v>
      </c>
      <c r="G147" s="4" t="s">
        <v>19855</v>
      </c>
      <c r="H147" s="4" t="s">
        <v>11903</v>
      </c>
      <c r="I147" s="23" t="s">
        <v>19861</v>
      </c>
      <c r="J147" s="23" t="s">
        <v>1198</v>
      </c>
      <c r="K147" s="2"/>
      <c r="L147" s="2"/>
      <c r="M147" s="2"/>
      <c r="N147" s="2"/>
      <c r="O147" s="2"/>
    </row>
    <row r="148" spans="1:15" ht="42" x14ac:dyDescent="0.25">
      <c r="A148" s="36">
        <v>143</v>
      </c>
      <c r="B148" s="4" t="s">
        <v>7802</v>
      </c>
      <c r="C148" s="86">
        <v>2290</v>
      </c>
      <c r="D148" s="86">
        <v>2290</v>
      </c>
      <c r="E148" s="5" t="s">
        <v>12</v>
      </c>
      <c r="F148" s="4" t="s">
        <v>19854</v>
      </c>
      <c r="G148" s="4" t="s">
        <v>19853</v>
      </c>
      <c r="H148" s="4" t="s">
        <v>11903</v>
      </c>
      <c r="I148" s="23" t="s">
        <v>20160</v>
      </c>
      <c r="J148" s="47" t="s">
        <v>7803</v>
      </c>
      <c r="K148" s="2"/>
      <c r="L148" s="2"/>
      <c r="M148" s="2"/>
      <c r="N148" s="2"/>
      <c r="O148" s="2"/>
    </row>
    <row r="149" spans="1:15" ht="42" x14ac:dyDescent="0.25">
      <c r="A149" s="36">
        <v>144</v>
      </c>
      <c r="B149" s="4" t="s">
        <v>7760</v>
      </c>
      <c r="C149" s="86">
        <v>482</v>
      </c>
      <c r="D149" s="86">
        <v>482</v>
      </c>
      <c r="E149" s="5" t="s">
        <v>12</v>
      </c>
      <c r="F149" s="4" t="s">
        <v>7761</v>
      </c>
      <c r="G149" s="4" t="s">
        <v>19852</v>
      </c>
      <c r="H149" s="4" t="s">
        <v>11903</v>
      </c>
      <c r="I149" s="23" t="s">
        <v>20161</v>
      </c>
      <c r="J149" s="47" t="s">
        <v>7762</v>
      </c>
      <c r="K149" s="2"/>
      <c r="L149" s="2"/>
      <c r="M149" s="2"/>
      <c r="N149" s="2"/>
      <c r="O149" s="2"/>
    </row>
    <row r="150" spans="1:15" ht="42" x14ac:dyDescent="0.25">
      <c r="A150" s="36">
        <v>145</v>
      </c>
      <c r="B150" s="4" t="s">
        <v>2752</v>
      </c>
      <c r="C150" s="86">
        <v>128400</v>
      </c>
      <c r="D150" s="86">
        <v>128400</v>
      </c>
      <c r="E150" s="5" t="s">
        <v>12</v>
      </c>
      <c r="F150" s="4" t="s">
        <v>2754</v>
      </c>
      <c r="G150" s="4" t="s">
        <v>19835</v>
      </c>
      <c r="H150" s="4" t="s">
        <v>11903</v>
      </c>
      <c r="I150" s="23">
        <v>3000063115</v>
      </c>
      <c r="J150" s="4" t="s">
        <v>2755</v>
      </c>
      <c r="K150" s="2"/>
      <c r="L150" s="2"/>
      <c r="M150" s="2"/>
      <c r="N150" s="2"/>
      <c r="O150" s="2"/>
    </row>
    <row r="151" spans="1:15" ht="42" x14ac:dyDescent="0.25">
      <c r="A151" s="36">
        <v>146</v>
      </c>
      <c r="B151" s="4" t="s">
        <v>1763</v>
      </c>
      <c r="C151" s="86">
        <v>19923.400000000001</v>
      </c>
      <c r="D151" s="86">
        <v>19923.400000000001</v>
      </c>
      <c r="E151" s="5" t="s">
        <v>12</v>
      </c>
      <c r="F151" s="4" t="s">
        <v>2772</v>
      </c>
      <c r="G151" s="4" t="s">
        <v>19836</v>
      </c>
      <c r="H151" s="4" t="s">
        <v>11903</v>
      </c>
      <c r="I151" s="23">
        <v>3000063114</v>
      </c>
      <c r="J151" s="4" t="s">
        <v>2755</v>
      </c>
      <c r="K151" s="2"/>
      <c r="L151" s="2"/>
      <c r="M151" s="2"/>
      <c r="N151" s="2"/>
      <c r="O151" s="2"/>
    </row>
    <row r="152" spans="1:15" ht="42" x14ac:dyDescent="0.25">
      <c r="A152" s="36">
        <v>147</v>
      </c>
      <c r="B152" s="4" t="s">
        <v>2779</v>
      </c>
      <c r="C152" s="86">
        <v>50370.25</v>
      </c>
      <c r="D152" s="86">
        <v>50370.25</v>
      </c>
      <c r="E152" s="5" t="s">
        <v>12</v>
      </c>
      <c r="F152" s="4" t="s">
        <v>2780</v>
      </c>
      <c r="G152" s="4" t="s">
        <v>19837</v>
      </c>
      <c r="H152" s="4" t="s">
        <v>11903</v>
      </c>
      <c r="I152" s="23">
        <v>3000063113</v>
      </c>
      <c r="J152" s="4" t="s">
        <v>2755</v>
      </c>
      <c r="K152" s="2"/>
      <c r="L152" s="2"/>
      <c r="M152" s="2"/>
      <c r="N152" s="2"/>
      <c r="O152" s="2"/>
    </row>
    <row r="153" spans="1:15" ht="42" x14ac:dyDescent="0.25">
      <c r="A153" s="36">
        <v>148</v>
      </c>
      <c r="B153" s="4" t="s">
        <v>2784</v>
      </c>
      <c r="C153" s="86">
        <v>8988</v>
      </c>
      <c r="D153" s="86">
        <v>8988</v>
      </c>
      <c r="E153" s="5" t="s">
        <v>12</v>
      </c>
      <c r="F153" s="4" t="s">
        <v>2785</v>
      </c>
      <c r="G153" s="4" t="s">
        <v>19838</v>
      </c>
      <c r="H153" s="4" t="s">
        <v>11903</v>
      </c>
      <c r="I153" s="23">
        <v>3000063116</v>
      </c>
      <c r="J153" s="4" t="s">
        <v>2755</v>
      </c>
      <c r="K153" s="2"/>
      <c r="L153" s="2"/>
      <c r="M153" s="2"/>
      <c r="N153" s="2"/>
      <c r="O153" s="2"/>
    </row>
    <row r="154" spans="1:15" ht="42" x14ac:dyDescent="0.25">
      <c r="A154" s="36">
        <v>149</v>
      </c>
      <c r="B154" s="4" t="s">
        <v>2615</v>
      </c>
      <c r="C154" s="86">
        <v>16349.6</v>
      </c>
      <c r="D154" s="86">
        <v>16349.6</v>
      </c>
      <c r="E154" s="5" t="s">
        <v>12</v>
      </c>
      <c r="F154" s="4" t="s">
        <v>2786</v>
      </c>
      <c r="G154" s="4" t="s">
        <v>19839</v>
      </c>
      <c r="H154" s="4" t="s">
        <v>11903</v>
      </c>
      <c r="I154" s="23">
        <v>3000063117</v>
      </c>
      <c r="J154" s="4" t="s">
        <v>2755</v>
      </c>
      <c r="K154" s="2"/>
      <c r="L154" s="2"/>
      <c r="M154" s="2"/>
      <c r="N154" s="2"/>
      <c r="O154" s="2"/>
    </row>
    <row r="155" spans="1:15" ht="42" x14ac:dyDescent="0.25">
      <c r="A155" s="36">
        <v>150</v>
      </c>
      <c r="B155" s="4" t="s">
        <v>2077</v>
      </c>
      <c r="C155" s="86">
        <v>105930</v>
      </c>
      <c r="D155" s="86">
        <v>105930</v>
      </c>
      <c r="E155" s="5" t="s">
        <v>12</v>
      </c>
      <c r="F155" s="4" t="s">
        <v>2790</v>
      </c>
      <c r="G155" s="4" t="s">
        <v>19840</v>
      </c>
      <c r="H155" s="4" t="s">
        <v>11903</v>
      </c>
      <c r="I155" s="23">
        <v>3000063130</v>
      </c>
      <c r="J155" s="4" t="s">
        <v>2755</v>
      </c>
      <c r="K155" s="2"/>
      <c r="L155" s="2"/>
      <c r="M155" s="2"/>
      <c r="N155" s="2"/>
      <c r="O155" s="2"/>
    </row>
    <row r="156" spans="1:15" ht="42" x14ac:dyDescent="0.25">
      <c r="A156" s="36">
        <v>151</v>
      </c>
      <c r="B156" s="4" t="s">
        <v>2793</v>
      </c>
      <c r="C156" s="86">
        <v>35689.85</v>
      </c>
      <c r="D156" s="86">
        <v>35689.85</v>
      </c>
      <c r="E156" s="5" t="s">
        <v>12</v>
      </c>
      <c r="F156" s="4" t="s">
        <v>2794</v>
      </c>
      <c r="G156" s="4" t="s">
        <v>19841</v>
      </c>
      <c r="H156" s="4" t="s">
        <v>11903</v>
      </c>
      <c r="I156" s="23">
        <v>3000063132</v>
      </c>
      <c r="J156" s="4" t="s">
        <v>2755</v>
      </c>
      <c r="K156" s="2"/>
      <c r="L156" s="2"/>
      <c r="M156" s="2"/>
      <c r="N156" s="2"/>
      <c r="O156" s="2"/>
    </row>
    <row r="157" spans="1:15" ht="42" x14ac:dyDescent="0.25">
      <c r="A157" s="36">
        <v>152</v>
      </c>
      <c r="B157" s="4" t="s">
        <v>2795</v>
      </c>
      <c r="C157" s="86">
        <v>12947</v>
      </c>
      <c r="D157" s="86">
        <v>12947</v>
      </c>
      <c r="E157" s="5" t="s">
        <v>12</v>
      </c>
      <c r="F157" s="4" t="s">
        <v>2796</v>
      </c>
      <c r="G157" s="4" t="s">
        <v>19842</v>
      </c>
      <c r="H157" s="4" t="s">
        <v>11903</v>
      </c>
      <c r="I157" s="23">
        <v>3000063131</v>
      </c>
      <c r="J157" s="4" t="s">
        <v>2755</v>
      </c>
      <c r="K157" s="2"/>
      <c r="L157" s="2"/>
      <c r="M157" s="2"/>
      <c r="N157" s="2"/>
      <c r="O157" s="2"/>
    </row>
    <row r="158" spans="1:15" ht="42" x14ac:dyDescent="0.25">
      <c r="A158" s="36">
        <v>153</v>
      </c>
      <c r="B158" s="4" t="s">
        <v>2805</v>
      </c>
      <c r="C158" s="86">
        <v>390207.6</v>
      </c>
      <c r="D158" s="86">
        <v>390207.6</v>
      </c>
      <c r="E158" s="5" t="s">
        <v>12</v>
      </c>
      <c r="F158" s="4" t="s">
        <v>2806</v>
      </c>
      <c r="G158" s="4" t="s">
        <v>19843</v>
      </c>
      <c r="H158" s="4" t="s">
        <v>11903</v>
      </c>
      <c r="I158" s="23">
        <v>3000063124</v>
      </c>
      <c r="J158" s="4" t="s">
        <v>2755</v>
      </c>
      <c r="K158" s="2"/>
      <c r="L158" s="2"/>
      <c r="M158" s="2"/>
      <c r="N158" s="2"/>
      <c r="O158" s="2"/>
    </row>
    <row r="159" spans="1:15" ht="42" x14ac:dyDescent="0.25">
      <c r="A159" s="36">
        <v>154</v>
      </c>
      <c r="B159" s="4" t="s">
        <v>2819</v>
      </c>
      <c r="C159" s="86">
        <v>65094.5</v>
      </c>
      <c r="D159" s="86">
        <v>65094.5</v>
      </c>
      <c r="E159" s="5" t="s">
        <v>12</v>
      </c>
      <c r="F159" s="4" t="s">
        <v>2820</v>
      </c>
      <c r="G159" s="4" t="s">
        <v>19844</v>
      </c>
      <c r="H159" s="4" t="s">
        <v>11903</v>
      </c>
      <c r="I159" s="23">
        <v>3000063170</v>
      </c>
      <c r="J159" s="4" t="s">
        <v>2755</v>
      </c>
      <c r="K159" s="2"/>
      <c r="L159" s="2"/>
      <c r="M159" s="2"/>
      <c r="N159" s="2"/>
      <c r="O159" s="2"/>
    </row>
    <row r="160" spans="1:15" ht="42" x14ac:dyDescent="0.25">
      <c r="A160" s="36">
        <v>155</v>
      </c>
      <c r="B160" s="4" t="s">
        <v>2522</v>
      </c>
      <c r="C160" s="86">
        <v>4102.38</v>
      </c>
      <c r="D160" s="86">
        <v>4102.38</v>
      </c>
      <c r="E160" s="5" t="s">
        <v>12</v>
      </c>
      <c r="F160" s="4" t="s">
        <v>2830</v>
      </c>
      <c r="G160" s="4" t="s">
        <v>19845</v>
      </c>
      <c r="H160" s="4" t="s">
        <v>11903</v>
      </c>
      <c r="I160" s="23">
        <v>1142</v>
      </c>
      <c r="J160" s="4" t="s">
        <v>2755</v>
      </c>
      <c r="K160" s="2"/>
      <c r="L160" s="2"/>
      <c r="M160" s="2"/>
      <c r="N160" s="2"/>
      <c r="O160" s="2"/>
    </row>
    <row r="161" spans="1:15" ht="42" x14ac:dyDescent="0.25">
      <c r="A161" s="36">
        <v>156</v>
      </c>
      <c r="B161" s="4" t="s">
        <v>2852</v>
      </c>
      <c r="C161" s="86">
        <v>15000</v>
      </c>
      <c r="D161" s="86">
        <v>15000</v>
      </c>
      <c r="E161" s="5" t="s">
        <v>12</v>
      </c>
      <c r="F161" s="4" t="s">
        <v>2531</v>
      </c>
      <c r="G161" s="4" t="s">
        <v>17554</v>
      </c>
      <c r="H161" s="4" t="s">
        <v>11903</v>
      </c>
      <c r="I161" s="23">
        <v>1148.2</v>
      </c>
      <c r="J161" s="4" t="s">
        <v>2755</v>
      </c>
      <c r="K161" s="2"/>
      <c r="L161" s="2"/>
      <c r="M161" s="2"/>
      <c r="N161" s="2"/>
      <c r="O161" s="2"/>
    </row>
    <row r="162" spans="1:15" ht="42" x14ac:dyDescent="0.25">
      <c r="A162" s="36">
        <v>157</v>
      </c>
      <c r="B162" s="4" t="s">
        <v>2852</v>
      </c>
      <c r="C162" s="86">
        <v>3000</v>
      </c>
      <c r="D162" s="86">
        <v>3000</v>
      </c>
      <c r="E162" s="5" t="s">
        <v>12</v>
      </c>
      <c r="F162" s="4" t="s">
        <v>2853</v>
      </c>
      <c r="G162" s="4" t="s">
        <v>19846</v>
      </c>
      <c r="H162" s="4" t="s">
        <v>11903</v>
      </c>
      <c r="I162" s="23">
        <v>1148.2</v>
      </c>
      <c r="J162" s="4" t="s">
        <v>2755</v>
      </c>
      <c r="K162" s="2"/>
      <c r="L162" s="2"/>
      <c r="M162" s="2"/>
      <c r="N162" s="2"/>
      <c r="O162" s="2"/>
    </row>
    <row r="163" spans="1:15" ht="63" x14ac:dyDescent="0.25">
      <c r="A163" s="36">
        <v>158</v>
      </c>
      <c r="B163" s="4" t="s">
        <v>3291</v>
      </c>
      <c r="C163" s="86">
        <v>2600</v>
      </c>
      <c r="D163" s="86">
        <v>2600</v>
      </c>
      <c r="E163" s="5" t="s">
        <v>12</v>
      </c>
      <c r="F163" s="4" t="s">
        <v>3132</v>
      </c>
      <c r="G163" s="4" t="s">
        <v>16374</v>
      </c>
      <c r="H163" s="4" t="s">
        <v>11903</v>
      </c>
      <c r="I163" s="23" t="s">
        <v>21</v>
      </c>
      <c r="J163" s="4" t="s">
        <v>2755</v>
      </c>
      <c r="K163" s="2"/>
      <c r="L163" s="2"/>
      <c r="M163" s="2"/>
      <c r="N163" s="2"/>
      <c r="O163" s="2"/>
    </row>
    <row r="164" spans="1:15" ht="42" x14ac:dyDescent="0.25">
      <c r="A164" s="36">
        <v>159</v>
      </c>
      <c r="B164" s="4" t="s">
        <v>3298</v>
      </c>
      <c r="C164" s="86">
        <v>3210</v>
      </c>
      <c r="D164" s="86">
        <v>3210</v>
      </c>
      <c r="E164" s="5" t="s">
        <v>12</v>
      </c>
      <c r="F164" s="4" t="s">
        <v>3299</v>
      </c>
      <c r="G164" s="4" t="s">
        <v>19847</v>
      </c>
      <c r="H164" s="4" t="s">
        <v>11903</v>
      </c>
      <c r="I164" s="23">
        <v>3000063146</v>
      </c>
      <c r="J164" s="4" t="s">
        <v>2755</v>
      </c>
      <c r="K164" s="2"/>
      <c r="L164" s="2"/>
      <c r="M164" s="2"/>
      <c r="N164" s="2"/>
      <c r="O164" s="2"/>
    </row>
    <row r="165" spans="1:15" ht="42" x14ac:dyDescent="0.25">
      <c r="A165" s="36">
        <v>160</v>
      </c>
      <c r="B165" s="4" t="s">
        <v>3300</v>
      </c>
      <c r="C165" s="86">
        <v>3210</v>
      </c>
      <c r="D165" s="86">
        <v>3210</v>
      </c>
      <c r="E165" s="5" t="s">
        <v>12</v>
      </c>
      <c r="F165" s="4" t="s">
        <v>3299</v>
      </c>
      <c r="G165" s="4" t="s">
        <v>19847</v>
      </c>
      <c r="H165" s="4" t="s">
        <v>11903</v>
      </c>
      <c r="I165" s="23" t="s">
        <v>21</v>
      </c>
      <c r="J165" s="4" t="s">
        <v>2755</v>
      </c>
      <c r="K165" s="2"/>
      <c r="L165" s="2"/>
      <c r="M165" s="2"/>
      <c r="N165" s="2"/>
      <c r="O165" s="2"/>
    </row>
    <row r="166" spans="1:15" ht="42" x14ac:dyDescent="0.25">
      <c r="A166" s="36">
        <v>161</v>
      </c>
      <c r="B166" s="4" t="s">
        <v>4960</v>
      </c>
      <c r="C166" s="86">
        <v>1000</v>
      </c>
      <c r="D166" s="86">
        <v>1000</v>
      </c>
      <c r="E166" s="5" t="s">
        <v>12</v>
      </c>
      <c r="F166" s="4" t="s">
        <v>4961</v>
      </c>
      <c r="G166" s="4" t="s">
        <v>14177</v>
      </c>
      <c r="H166" s="4" t="s">
        <v>11903</v>
      </c>
      <c r="I166" s="23" t="s">
        <v>5083</v>
      </c>
      <c r="J166" s="4" t="s">
        <v>2755</v>
      </c>
      <c r="K166" s="2"/>
      <c r="L166" s="2"/>
      <c r="M166" s="2"/>
      <c r="N166" s="2"/>
      <c r="O166" s="2"/>
    </row>
    <row r="167" spans="1:15" ht="42" x14ac:dyDescent="0.25">
      <c r="A167" s="36">
        <v>162</v>
      </c>
      <c r="B167" s="4" t="s">
        <v>5569</v>
      </c>
      <c r="C167" s="86">
        <v>2000</v>
      </c>
      <c r="D167" s="86">
        <v>2000</v>
      </c>
      <c r="E167" s="5" t="s">
        <v>12</v>
      </c>
      <c r="F167" s="4" t="s">
        <v>5570</v>
      </c>
      <c r="G167" s="4" t="s">
        <v>19848</v>
      </c>
      <c r="H167" s="4" t="s">
        <v>11903</v>
      </c>
      <c r="I167" s="23" t="s">
        <v>20185</v>
      </c>
      <c r="J167" s="4" t="s">
        <v>2755</v>
      </c>
      <c r="K167" s="2"/>
      <c r="L167" s="2"/>
      <c r="M167" s="2"/>
      <c r="N167" s="2"/>
      <c r="O167" s="2"/>
    </row>
    <row r="168" spans="1:15" ht="42" x14ac:dyDescent="0.25">
      <c r="A168" s="36">
        <v>163</v>
      </c>
      <c r="B168" s="4" t="s">
        <v>6604</v>
      </c>
      <c r="C168" s="86">
        <v>2000</v>
      </c>
      <c r="D168" s="86">
        <v>2000</v>
      </c>
      <c r="E168" s="5" t="s">
        <v>12</v>
      </c>
      <c r="F168" s="4" t="s">
        <v>6605</v>
      </c>
      <c r="G168" s="4" t="s">
        <v>19849</v>
      </c>
      <c r="H168" s="4" t="s">
        <v>11903</v>
      </c>
      <c r="I168" s="23" t="s">
        <v>6606</v>
      </c>
      <c r="J168" s="4" t="s">
        <v>2755</v>
      </c>
      <c r="K168" s="2"/>
      <c r="L168" s="2"/>
      <c r="M168" s="2"/>
      <c r="N168" s="2"/>
      <c r="O168" s="2"/>
    </row>
    <row r="169" spans="1:15" ht="42" x14ac:dyDescent="0.25">
      <c r="A169" s="36">
        <v>164</v>
      </c>
      <c r="B169" s="4" t="s">
        <v>6607</v>
      </c>
      <c r="C169" s="86">
        <v>11996</v>
      </c>
      <c r="D169" s="86">
        <v>11996</v>
      </c>
      <c r="E169" s="5" t="s">
        <v>12</v>
      </c>
      <c r="F169" s="4" t="s">
        <v>6608</v>
      </c>
      <c r="G169" s="4" t="s">
        <v>19850</v>
      </c>
      <c r="H169" s="4" t="s">
        <v>11903</v>
      </c>
      <c r="I169" s="23" t="s">
        <v>6609</v>
      </c>
      <c r="J169" s="4" t="s">
        <v>2755</v>
      </c>
      <c r="K169" s="2"/>
      <c r="L169" s="2"/>
      <c r="M169" s="2"/>
      <c r="N169" s="2"/>
      <c r="O169" s="2"/>
    </row>
    <row r="170" spans="1:15" ht="42" x14ac:dyDescent="0.25">
      <c r="A170" s="36">
        <v>165</v>
      </c>
      <c r="B170" s="4" t="s">
        <v>6610</v>
      </c>
      <c r="C170" s="86">
        <v>2000</v>
      </c>
      <c r="D170" s="86">
        <v>2000</v>
      </c>
      <c r="E170" s="5" t="s">
        <v>12</v>
      </c>
      <c r="F170" s="4" t="s">
        <v>6611</v>
      </c>
      <c r="G170" s="4" t="s">
        <v>19851</v>
      </c>
      <c r="H170" s="4" t="s">
        <v>11903</v>
      </c>
      <c r="I170" s="23" t="s">
        <v>6612</v>
      </c>
      <c r="J170" s="4" t="s">
        <v>2755</v>
      </c>
      <c r="K170" s="2"/>
      <c r="L170" s="2"/>
      <c r="M170" s="2"/>
      <c r="N170" s="2"/>
      <c r="O170" s="2"/>
    </row>
    <row r="171" spans="1:15" ht="42" x14ac:dyDescent="0.25">
      <c r="A171" s="36">
        <v>166</v>
      </c>
      <c r="B171" s="4" t="s">
        <v>7285</v>
      </c>
      <c r="C171" s="86">
        <v>8121.3</v>
      </c>
      <c r="D171" s="86">
        <v>8121.3</v>
      </c>
      <c r="E171" s="5" t="s">
        <v>12</v>
      </c>
      <c r="F171" s="4" t="s">
        <v>19834</v>
      </c>
      <c r="G171" s="4" t="s">
        <v>19833</v>
      </c>
      <c r="H171" s="4" t="s">
        <v>11903</v>
      </c>
      <c r="I171" s="23" t="s">
        <v>7000</v>
      </c>
      <c r="J171" s="23" t="s">
        <v>2755</v>
      </c>
      <c r="K171" s="2"/>
      <c r="L171" s="2"/>
      <c r="M171" s="2"/>
      <c r="N171" s="2"/>
      <c r="O171" s="2"/>
    </row>
    <row r="172" spans="1:15" ht="42" x14ac:dyDescent="0.25">
      <c r="A172" s="36">
        <v>167</v>
      </c>
      <c r="B172" s="4" t="s">
        <v>7286</v>
      </c>
      <c r="C172" s="86">
        <v>5082.5</v>
      </c>
      <c r="D172" s="86">
        <v>5082.5</v>
      </c>
      <c r="E172" s="5" t="s">
        <v>12</v>
      </c>
      <c r="F172" s="4" t="s">
        <v>7287</v>
      </c>
      <c r="G172" s="4" t="s">
        <v>19832</v>
      </c>
      <c r="H172" s="4" t="s">
        <v>11903</v>
      </c>
      <c r="I172" s="23" t="s">
        <v>7000</v>
      </c>
      <c r="J172" s="23" t="s">
        <v>2755</v>
      </c>
      <c r="K172" s="2"/>
      <c r="L172" s="2"/>
      <c r="M172" s="2"/>
      <c r="N172" s="2"/>
      <c r="O172" s="2"/>
    </row>
    <row r="173" spans="1:15" ht="42" x14ac:dyDescent="0.25">
      <c r="A173" s="36">
        <v>168</v>
      </c>
      <c r="B173" s="4" t="s">
        <v>19829</v>
      </c>
      <c r="C173" s="86">
        <v>50000</v>
      </c>
      <c r="D173" s="86">
        <v>50000</v>
      </c>
      <c r="E173" s="5" t="s">
        <v>12</v>
      </c>
      <c r="F173" s="4" t="s">
        <v>7562</v>
      </c>
      <c r="G173" s="4" t="s">
        <v>19830</v>
      </c>
      <c r="H173" s="4" t="s">
        <v>11903</v>
      </c>
      <c r="I173" s="23" t="s">
        <v>19831</v>
      </c>
      <c r="J173" s="47" t="s">
        <v>2755</v>
      </c>
      <c r="K173" s="2"/>
      <c r="L173" s="2"/>
      <c r="M173" s="2"/>
      <c r="N173" s="2"/>
      <c r="O173" s="2"/>
    </row>
    <row r="174" spans="1:15" ht="42" x14ac:dyDescent="0.25">
      <c r="A174" s="36">
        <v>169</v>
      </c>
      <c r="B174" s="4" t="s">
        <v>7580</v>
      </c>
      <c r="C174" s="86">
        <v>19599.72</v>
      </c>
      <c r="D174" s="86">
        <v>19599.72</v>
      </c>
      <c r="E174" s="5" t="s">
        <v>12</v>
      </c>
      <c r="F174" s="4" t="s">
        <v>7581</v>
      </c>
      <c r="G174" s="4" t="s">
        <v>19828</v>
      </c>
      <c r="H174" s="4" t="s">
        <v>11903</v>
      </c>
      <c r="I174" s="23" t="s">
        <v>19406</v>
      </c>
      <c r="J174" s="47" t="s">
        <v>2755</v>
      </c>
      <c r="K174" s="2"/>
      <c r="L174" s="2"/>
      <c r="M174" s="2"/>
      <c r="N174" s="2"/>
      <c r="O174" s="2"/>
    </row>
    <row r="175" spans="1:15" ht="42" x14ac:dyDescent="0.25">
      <c r="A175" s="36">
        <v>170</v>
      </c>
      <c r="B175" s="4" t="s">
        <v>7582</v>
      </c>
      <c r="C175" s="86">
        <v>42600</v>
      </c>
      <c r="D175" s="86">
        <v>42600</v>
      </c>
      <c r="E175" s="5" t="s">
        <v>12</v>
      </c>
      <c r="F175" s="4" t="s">
        <v>7583</v>
      </c>
      <c r="G175" s="4" t="s">
        <v>19827</v>
      </c>
      <c r="H175" s="4" t="s">
        <v>11903</v>
      </c>
      <c r="I175" s="23" t="s">
        <v>19406</v>
      </c>
      <c r="J175" s="47" t="s">
        <v>2755</v>
      </c>
      <c r="K175" s="2"/>
      <c r="L175" s="2"/>
      <c r="M175" s="2"/>
      <c r="N175" s="2"/>
      <c r="O175" s="2"/>
    </row>
    <row r="176" spans="1:15" ht="42" x14ac:dyDescent="0.25">
      <c r="A176" s="36">
        <v>171</v>
      </c>
      <c r="B176" s="4" t="s">
        <v>7820</v>
      </c>
      <c r="C176" s="86">
        <v>43746</v>
      </c>
      <c r="D176" s="86">
        <v>43746</v>
      </c>
      <c r="E176" s="5" t="s">
        <v>12</v>
      </c>
      <c r="F176" s="4" t="s">
        <v>19826</v>
      </c>
      <c r="G176" s="4" t="s">
        <v>19825</v>
      </c>
      <c r="H176" s="4" t="s">
        <v>11903</v>
      </c>
      <c r="I176" s="23">
        <v>3000063033</v>
      </c>
      <c r="J176" s="47" t="s">
        <v>2755</v>
      </c>
      <c r="K176" s="2"/>
      <c r="L176" s="2"/>
      <c r="M176" s="2"/>
      <c r="N176" s="2"/>
      <c r="O176" s="2"/>
    </row>
    <row r="177" spans="1:15" ht="42" x14ac:dyDescent="0.25">
      <c r="A177" s="36">
        <v>172</v>
      </c>
      <c r="B177" s="4" t="s">
        <v>8235</v>
      </c>
      <c r="C177" s="86">
        <v>1000</v>
      </c>
      <c r="D177" s="86">
        <v>1000</v>
      </c>
      <c r="E177" s="5" t="s">
        <v>12</v>
      </c>
      <c r="F177" s="4" t="s">
        <v>8442</v>
      </c>
      <c r="G177" s="4" t="s">
        <v>19317</v>
      </c>
      <c r="H177" s="4" t="s">
        <v>11903</v>
      </c>
      <c r="I177" s="23" t="s">
        <v>8443</v>
      </c>
      <c r="J177" s="23" t="s">
        <v>2755</v>
      </c>
      <c r="K177" s="2"/>
      <c r="L177" s="2"/>
      <c r="M177" s="2"/>
      <c r="N177" s="2"/>
      <c r="O177" s="2"/>
    </row>
    <row r="178" spans="1:15" ht="42" x14ac:dyDescent="0.25">
      <c r="A178" s="36">
        <v>173</v>
      </c>
      <c r="B178" s="4" t="s">
        <v>8500</v>
      </c>
      <c r="C178" s="86">
        <v>800</v>
      </c>
      <c r="D178" s="86">
        <v>800</v>
      </c>
      <c r="E178" s="5" t="s">
        <v>12</v>
      </c>
      <c r="F178" s="4" t="s">
        <v>8501</v>
      </c>
      <c r="G178" s="4" t="s">
        <v>12706</v>
      </c>
      <c r="H178" s="4" t="s">
        <v>11903</v>
      </c>
      <c r="I178" s="23" t="s">
        <v>8551</v>
      </c>
      <c r="J178" s="23" t="s">
        <v>2755</v>
      </c>
      <c r="K178" s="2"/>
      <c r="L178" s="2"/>
      <c r="M178" s="2"/>
      <c r="N178" s="2"/>
      <c r="O178" s="2"/>
    </row>
    <row r="179" spans="1:15" ht="42" x14ac:dyDescent="0.25">
      <c r="A179" s="36">
        <v>174</v>
      </c>
      <c r="B179" s="4" t="s">
        <v>10037</v>
      </c>
      <c r="C179" s="86">
        <v>8100</v>
      </c>
      <c r="D179" s="86">
        <v>8100</v>
      </c>
      <c r="E179" s="5" t="s">
        <v>12</v>
      </c>
      <c r="F179" s="4" t="s">
        <v>10038</v>
      </c>
      <c r="G179" s="4" t="s">
        <v>19824</v>
      </c>
      <c r="H179" s="4" t="s">
        <v>11903</v>
      </c>
      <c r="I179" s="23" t="s">
        <v>10039</v>
      </c>
      <c r="J179" s="23" t="s">
        <v>2755</v>
      </c>
      <c r="K179" s="2"/>
      <c r="L179" s="2"/>
      <c r="M179" s="2"/>
      <c r="N179" s="2"/>
      <c r="O179" s="2"/>
    </row>
    <row r="180" spans="1:15" ht="42" x14ac:dyDescent="0.25">
      <c r="A180" s="36">
        <v>175</v>
      </c>
      <c r="B180" s="4" t="s">
        <v>10040</v>
      </c>
      <c r="C180" s="86">
        <v>21380</v>
      </c>
      <c r="D180" s="86">
        <v>21380</v>
      </c>
      <c r="E180" s="5" t="s">
        <v>12</v>
      </c>
      <c r="F180" s="4" t="s">
        <v>10041</v>
      </c>
      <c r="G180" s="4" t="s">
        <v>19823</v>
      </c>
      <c r="H180" s="4" t="s">
        <v>11903</v>
      </c>
      <c r="I180" s="23" t="s">
        <v>10042</v>
      </c>
      <c r="J180" s="23" t="s">
        <v>2755</v>
      </c>
      <c r="K180" s="2"/>
      <c r="L180" s="2"/>
      <c r="M180" s="2"/>
      <c r="N180" s="2"/>
      <c r="O180" s="2"/>
    </row>
    <row r="181" spans="1:15" ht="42" x14ac:dyDescent="0.25">
      <c r="A181" s="36">
        <v>176</v>
      </c>
      <c r="B181" s="4" t="s">
        <v>10040</v>
      </c>
      <c r="C181" s="86">
        <v>21380</v>
      </c>
      <c r="D181" s="86">
        <v>21380</v>
      </c>
      <c r="E181" s="5" t="s">
        <v>12</v>
      </c>
      <c r="F181" s="4" t="s">
        <v>10041</v>
      </c>
      <c r="G181" s="4" t="s">
        <v>19823</v>
      </c>
      <c r="H181" s="4" t="s">
        <v>11903</v>
      </c>
      <c r="I181" s="23" t="s">
        <v>10043</v>
      </c>
      <c r="J181" s="23" t="s">
        <v>2755</v>
      </c>
      <c r="K181" s="2"/>
      <c r="L181" s="2"/>
      <c r="M181" s="2"/>
      <c r="N181" s="2"/>
      <c r="O181" s="2"/>
    </row>
    <row r="182" spans="1:15" ht="42" x14ac:dyDescent="0.25">
      <c r="A182" s="36">
        <v>177</v>
      </c>
      <c r="B182" s="4" t="s">
        <v>9015</v>
      </c>
      <c r="C182" s="86">
        <v>16028.6</v>
      </c>
      <c r="D182" s="86">
        <v>16028.6</v>
      </c>
      <c r="E182" s="5" t="s">
        <v>12</v>
      </c>
      <c r="F182" s="4" t="s">
        <v>10044</v>
      </c>
      <c r="G182" s="4" t="s">
        <v>19822</v>
      </c>
      <c r="H182" s="4" t="s">
        <v>11903</v>
      </c>
      <c r="I182" s="23" t="s">
        <v>10045</v>
      </c>
      <c r="J182" s="23" t="s">
        <v>2755</v>
      </c>
      <c r="K182" s="2"/>
      <c r="L182" s="2"/>
      <c r="M182" s="2"/>
      <c r="N182" s="2"/>
      <c r="O182" s="2"/>
    </row>
    <row r="183" spans="1:15" ht="42" x14ac:dyDescent="0.25">
      <c r="A183" s="36">
        <v>178</v>
      </c>
      <c r="B183" s="4" t="s">
        <v>10046</v>
      </c>
      <c r="C183" s="86">
        <v>60540.6</v>
      </c>
      <c r="D183" s="86">
        <v>60540.6</v>
      </c>
      <c r="E183" s="5" t="s">
        <v>12</v>
      </c>
      <c r="F183" s="4" t="s">
        <v>10047</v>
      </c>
      <c r="G183" s="4" t="s">
        <v>19821</v>
      </c>
      <c r="H183" s="4" t="s">
        <v>11903</v>
      </c>
      <c r="I183" s="23" t="s">
        <v>10048</v>
      </c>
      <c r="J183" s="23" t="s">
        <v>2755</v>
      </c>
      <c r="K183" s="2"/>
      <c r="L183" s="2"/>
      <c r="M183" s="2"/>
      <c r="N183" s="2"/>
      <c r="O183" s="2"/>
    </row>
    <row r="184" spans="1:15" ht="42" x14ac:dyDescent="0.25">
      <c r="A184" s="36">
        <v>179</v>
      </c>
      <c r="B184" s="4" t="s">
        <v>10049</v>
      </c>
      <c r="C184" s="86">
        <v>13910</v>
      </c>
      <c r="D184" s="86">
        <v>13910</v>
      </c>
      <c r="E184" s="5" t="s">
        <v>12</v>
      </c>
      <c r="F184" s="4" t="s">
        <v>10050</v>
      </c>
      <c r="G184" s="4" t="s">
        <v>19820</v>
      </c>
      <c r="H184" s="4" t="s">
        <v>11903</v>
      </c>
      <c r="I184" s="23" t="s">
        <v>10051</v>
      </c>
      <c r="J184" s="23" t="s">
        <v>2755</v>
      </c>
      <c r="K184" s="2"/>
      <c r="L184" s="2"/>
      <c r="M184" s="2"/>
      <c r="N184" s="2"/>
      <c r="O184" s="2"/>
    </row>
    <row r="185" spans="1:15" ht="42" x14ac:dyDescent="0.25">
      <c r="A185" s="36">
        <v>180</v>
      </c>
      <c r="B185" s="4" t="s">
        <v>10052</v>
      </c>
      <c r="C185" s="86">
        <v>57780</v>
      </c>
      <c r="D185" s="86">
        <v>57780</v>
      </c>
      <c r="E185" s="5" t="s">
        <v>12</v>
      </c>
      <c r="F185" s="4" t="s">
        <v>10053</v>
      </c>
      <c r="G185" s="4" t="s">
        <v>19818</v>
      </c>
      <c r="H185" s="4" t="s">
        <v>11903</v>
      </c>
      <c r="I185" s="23" t="s">
        <v>10054</v>
      </c>
      <c r="J185" s="23" t="s">
        <v>2755</v>
      </c>
      <c r="K185" s="2"/>
      <c r="L185" s="2"/>
      <c r="M185" s="2"/>
      <c r="N185" s="2"/>
      <c r="O185" s="2"/>
    </row>
    <row r="186" spans="1:15" ht="42" x14ac:dyDescent="0.25">
      <c r="A186" s="36">
        <v>181</v>
      </c>
      <c r="B186" s="4" t="s">
        <v>19819</v>
      </c>
      <c r="C186" s="86">
        <v>600</v>
      </c>
      <c r="D186" s="86">
        <v>600</v>
      </c>
      <c r="E186" s="5" t="s">
        <v>12</v>
      </c>
      <c r="F186" s="4" t="s">
        <v>14068</v>
      </c>
      <c r="G186" s="4" t="s">
        <v>14190</v>
      </c>
      <c r="H186" s="4" t="s">
        <v>11903</v>
      </c>
      <c r="I186" s="23" t="s">
        <v>10437</v>
      </c>
      <c r="J186" s="23" t="s">
        <v>2755</v>
      </c>
      <c r="K186" s="2"/>
      <c r="L186" s="2"/>
      <c r="M186" s="2"/>
      <c r="N186" s="2"/>
      <c r="O186" s="2"/>
    </row>
    <row r="187" spans="1:15" ht="42" x14ac:dyDescent="0.25">
      <c r="A187" s="36">
        <v>182</v>
      </c>
      <c r="B187" s="4" t="s">
        <v>10627</v>
      </c>
      <c r="C187" s="86">
        <v>22500</v>
      </c>
      <c r="D187" s="86">
        <v>22500</v>
      </c>
      <c r="E187" s="5" t="s">
        <v>12</v>
      </c>
      <c r="F187" s="4" t="s">
        <v>19816</v>
      </c>
      <c r="G187" s="4" t="s">
        <v>19817</v>
      </c>
      <c r="H187" s="4" t="s">
        <v>11903</v>
      </c>
      <c r="I187" s="23" t="s">
        <v>10628</v>
      </c>
      <c r="J187" s="23" t="s">
        <v>2755</v>
      </c>
      <c r="K187" s="2"/>
      <c r="L187" s="2"/>
      <c r="M187" s="2"/>
      <c r="N187" s="2"/>
      <c r="O187" s="2"/>
    </row>
    <row r="188" spans="1:15" ht="42" x14ac:dyDescent="0.25">
      <c r="A188" s="36">
        <v>183</v>
      </c>
      <c r="B188" s="4" t="s">
        <v>10846</v>
      </c>
      <c r="C188" s="86">
        <v>9337</v>
      </c>
      <c r="D188" s="86">
        <v>9337</v>
      </c>
      <c r="E188" s="5" t="s">
        <v>12</v>
      </c>
      <c r="F188" s="4" t="s">
        <v>19815</v>
      </c>
      <c r="G188" s="4" t="s">
        <v>19814</v>
      </c>
      <c r="H188" s="4" t="s">
        <v>11903</v>
      </c>
      <c r="I188" s="23" t="s">
        <v>10679</v>
      </c>
      <c r="J188" s="23" t="s">
        <v>2755</v>
      </c>
      <c r="K188" s="2"/>
      <c r="L188" s="2"/>
      <c r="M188" s="2"/>
      <c r="N188" s="2"/>
      <c r="O188" s="2"/>
    </row>
    <row r="189" spans="1:15" ht="42" x14ac:dyDescent="0.25">
      <c r="A189" s="36">
        <v>184</v>
      </c>
      <c r="B189" s="4" t="s">
        <v>10847</v>
      </c>
      <c r="C189" s="86">
        <v>4000</v>
      </c>
      <c r="D189" s="86">
        <v>4000</v>
      </c>
      <c r="E189" s="5" t="s">
        <v>12</v>
      </c>
      <c r="F189" s="4" t="s">
        <v>10716</v>
      </c>
      <c r="G189" s="4" t="s">
        <v>12913</v>
      </c>
      <c r="H189" s="4" t="s">
        <v>11903</v>
      </c>
      <c r="I189" s="23" t="s">
        <v>10679</v>
      </c>
      <c r="J189" s="23" t="s">
        <v>2755</v>
      </c>
      <c r="K189" s="2"/>
      <c r="L189" s="2"/>
      <c r="M189" s="2"/>
      <c r="N189" s="2"/>
      <c r="O189" s="2"/>
    </row>
    <row r="190" spans="1:15" ht="63" x14ac:dyDescent="0.25">
      <c r="A190" s="36">
        <v>185</v>
      </c>
      <c r="B190" s="4" t="s">
        <v>10848</v>
      </c>
      <c r="C190" s="86">
        <v>4000</v>
      </c>
      <c r="D190" s="86">
        <v>4000</v>
      </c>
      <c r="E190" s="5" t="s">
        <v>12</v>
      </c>
      <c r="F190" s="4" t="s">
        <v>10849</v>
      </c>
      <c r="G190" s="4" t="s">
        <v>19811</v>
      </c>
      <c r="H190" s="4" t="s">
        <v>11903</v>
      </c>
      <c r="I190" s="23" t="s">
        <v>10679</v>
      </c>
      <c r="J190" s="23" t="s">
        <v>2755</v>
      </c>
      <c r="K190" s="2"/>
      <c r="L190" s="2"/>
      <c r="M190" s="2"/>
      <c r="N190" s="2"/>
      <c r="O190" s="2"/>
    </row>
    <row r="191" spans="1:15" ht="63" x14ac:dyDescent="0.25">
      <c r="A191" s="36">
        <v>186</v>
      </c>
      <c r="B191" s="4" t="s">
        <v>10850</v>
      </c>
      <c r="C191" s="86">
        <v>4470</v>
      </c>
      <c r="D191" s="86">
        <v>4470</v>
      </c>
      <c r="E191" s="5" t="s">
        <v>12</v>
      </c>
      <c r="F191" s="4" t="s">
        <v>19810</v>
      </c>
      <c r="G191" s="4" t="s">
        <v>19812</v>
      </c>
      <c r="H191" s="4" t="s">
        <v>11903</v>
      </c>
      <c r="I191" s="23" t="s">
        <v>10679</v>
      </c>
      <c r="J191" s="23" t="s">
        <v>2755</v>
      </c>
      <c r="K191" s="2"/>
      <c r="L191" s="2"/>
      <c r="M191" s="2"/>
      <c r="N191" s="2"/>
      <c r="O191" s="2"/>
    </row>
    <row r="192" spans="1:15" ht="42" x14ac:dyDescent="0.25">
      <c r="A192" s="36">
        <v>187</v>
      </c>
      <c r="B192" s="4" t="s">
        <v>19809</v>
      </c>
      <c r="C192" s="86">
        <v>460000</v>
      </c>
      <c r="D192" s="86">
        <v>460000</v>
      </c>
      <c r="E192" s="5" t="s">
        <v>12</v>
      </c>
      <c r="F192" s="4" t="s">
        <v>19808</v>
      </c>
      <c r="G192" s="4" t="s">
        <v>19813</v>
      </c>
      <c r="H192" s="4" t="s">
        <v>11903</v>
      </c>
      <c r="I192" s="23" t="s">
        <v>10851</v>
      </c>
      <c r="J192" s="23" t="s">
        <v>2755</v>
      </c>
      <c r="K192" s="2"/>
      <c r="L192" s="2"/>
      <c r="M192" s="2"/>
      <c r="N192" s="2"/>
      <c r="O192" s="2"/>
    </row>
    <row r="193" spans="1:15" ht="42" x14ac:dyDescent="0.25">
      <c r="A193" s="36">
        <v>188</v>
      </c>
      <c r="B193" s="4" t="s">
        <v>10852</v>
      </c>
      <c r="C193" s="86">
        <v>963</v>
      </c>
      <c r="D193" s="86">
        <v>963</v>
      </c>
      <c r="E193" s="5" t="s">
        <v>12</v>
      </c>
      <c r="F193" s="4" t="s">
        <v>10853</v>
      </c>
      <c r="G193" s="4" t="s">
        <v>19801</v>
      </c>
      <c r="H193" s="4" t="s">
        <v>11903</v>
      </c>
      <c r="I193" s="23" t="s">
        <v>10679</v>
      </c>
      <c r="J193" s="23" t="s">
        <v>2755</v>
      </c>
      <c r="K193" s="2"/>
      <c r="L193" s="2"/>
      <c r="M193" s="2"/>
      <c r="N193" s="2"/>
      <c r="O193" s="2"/>
    </row>
    <row r="194" spans="1:15" ht="42" x14ac:dyDescent="0.25">
      <c r="A194" s="36">
        <v>189</v>
      </c>
      <c r="B194" s="4" t="s">
        <v>10843</v>
      </c>
      <c r="C194" s="86">
        <v>936.25</v>
      </c>
      <c r="D194" s="86">
        <v>936.25</v>
      </c>
      <c r="E194" s="5" t="s">
        <v>12</v>
      </c>
      <c r="F194" s="4" t="s">
        <v>19803</v>
      </c>
      <c r="G194" s="4" t="s">
        <v>19802</v>
      </c>
      <c r="H194" s="4" t="s">
        <v>11903</v>
      </c>
      <c r="I194" s="23" t="s">
        <v>10679</v>
      </c>
      <c r="J194" s="23" t="s">
        <v>2755</v>
      </c>
      <c r="K194" s="2"/>
      <c r="L194" s="2"/>
      <c r="M194" s="2"/>
      <c r="N194" s="2"/>
      <c r="O194" s="2"/>
    </row>
    <row r="195" spans="1:15" ht="42" x14ac:dyDescent="0.25">
      <c r="A195" s="36">
        <v>190</v>
      </c>
      <c r="B195" s="4" t="s">
        <v>11056</v>
      </c>
      <c r="C195" s="86">
        <v>1000</v>
      </c>
      <c r="D195" s="86">
        <v>1000</v>
      </c>
      <c r="E195" s="5" t="s">
        <v>12</v>
      </c>
      <c r="F195" s="4" t="s">
        <v>11010</v>
      </c>
      <c r="G195" s="4" t="s">
        <v>16938</v>
      </c>
      <c r="H195" s="4" t="s">
        <v>11903</v>
      </c>
      <c r="I195" s="23" t="s">
        <v>11057</v>
      </c>
      <c r="J195" s="23" t="s">
        <v>2755</v>
      </c>
      <c r="K195" s="2"/>
      <c r="L195" s="2"/>
      <c r="M195" s="2"/>
      <c r="N195" s="2"/>
      <c r="O195" s="2"/>
    </row>
    <row r="196" spans="1:15" ht="42" x14ac:dyDescent="0.25">
      <c r="A196" s="36">
        <v>191</v>
      </c>
      <c r="B196" s="4" t="s">
        <v>11526</v>
      </c>
      <c r="C196" s="86">
        <v>118620</v>
      </c>
      <c r="D196" s="86">
        <v>118620</v>
      </c>
      <c r="E196" s="5" t="s">
        <v>12</v>
      </c>
      <c r="F196" s="4" t="s">
        <v>11527</v>
      </c>
      <c r="G196" s="4" t="s">
        <v>19781</v>
      </c>
      <c r="H196" s="4" t="s">
        <v>11903</v>
      </c>
      <c r="I196" s="23" t="s">
        <v>11528</v>
      </c>
      <c r="J196" s="23" t="s">
        <v>2755</v>
      </c>
      <c r="K196" s="2"/>
      <c r="L196" s="2"/>
      <c r="M196" s="2"/>
      <c r="N196" s="2"/>
      <c r="O196" s="2"/>
    </row>
    <row r="197" spans="1:15" ht="42" x14ac:dyDescent="0.25">
      <c r="A197" s="36">
        <v>192</v>
      </c>
      <c r="B197" s="4" t="s">
        <v>11239</v>
      </c>
      <c r="C197" s="86">
        <v>4850</v>
      </c>
      <c r="D197" s="86">
        <v>4850</v>
      </c>
      <c r="E197" s="5" t="s">
        <v>12</v>
      </c>
      <c r="F197" s="4" t="s">
        <v>11529</v>
      </c>
      <c r="G197" s="4" t="s">
        <v>19782</v>
      </c>
      <c r="H197" s="4" t="s">
        <v>11903</v>
      </c>
      <c r="I197" s="23" t="s">
        <v>21</v>
      </c>
      <c r="J197" s="23" t="s">
        <v>2755</v>
      </c>
      <c r="K197" s="2"/>
      <c r="L197" s="2"/>
      <c r="M197" s="2"/>
      <c r="N197" s="2"/>
      <c r="O197" s="2"/>
    </row>
    <row r="198" spans="1:15" ht="42" x14ac:dyDescent="0.25">
      <c r="A198" s="36">
        <v>193</v>
      </c>
      <c r="B198" s="4" t="s">
        <v>11530</v>
      </c>
      <c r="C198" s="86">
        <v>1179</v>
      </c>
      <c r="D198" s="86">
        <v>1179</v>
      </c>
      <c r="E198" s="5" t="s">
        <v>12</v>
      </c>
      <c r="F198" s="4" t="s">
        <v>11531</v>
      </c>
      <c r="G198" s="4" t="s">
        <v>19783</v>
      </c>
      <c r="H198" s="4" t="s">
        <v>11903</v>
      </c>
      <c r="I198" s="23" t="s">
        <v>21</v>
      </c>
      <c r="J198" s="23" t="s">
        <v>2755</v>
      </c>
      <c r="K198" s="2"/>
      <c r="L198" s="2"/>
      <c r="M198" s="2"/>
      <c r="N198" s="2"/>
      <c r="O198" s="2"/>
    </row>
    <row r="199" spans="1:15" ht="63" x14ac:dyDescent="0.25">
      <c r="A199" s="36">
        <v>194</v>
      </c>
      <c r="B199" s="4" t="s">
        <v>5551</v>
      </c>
      <c r="C199" s="86">
        <v>42000</v>
      </c>
      <c r="D199" s="86">
        <v>33113.35</v>
      </c>
      <c r="E199" s="5" t="s">
        <v>12</v>
      </c>
      <c r="F199" s="4" t="s">
        <v>19805</v>
      </c>
      <c r="G199" s="4" t="s">
        <v>19804</v>
      </c>
      <c r="H199" s="4" t="s">
        <v>11903</v>
      </c>
      <c r="I199" s="23" t="s">
        <v>19806</v>
      </c>
      <c r="J199" s="4" t="s">
        <v>19807</v>
      </c>
      <c r="K199" s="2"/>
      <c r="L199" s="2"/>
      <c r="M199" s="2"/>
      <c r="N199" s="2"/>
      <c r="O199" s="2"/>
    </row>
    <row r="200" spans="1:15" ht="42" x14ac:dyDescent="0.25">
      <c r="A200" s="36">
        <v>195</v>
      </c>
      <c r="B200" s="4" t="s">
        <v>414</v>
      </c>
      <c r="C200" s="86">
        <v>15247.5</v>
      </c>
      <c r="D200" s="86">
        <v>15247.5</v>
      </c>
      <c r="E200" s="5" t="s">
        <v>12</v>
      </c>
      <c r="F200" s="4" t="s">
        <v>419</v>
      </c>
      <c r="G200" s="4" t="s">
        <v>19784</v>
      </c>
      <c r="H200" s="4" t="s">
        <v>11903</v>
      </c>
      <c r="I200" s="23">
        <v>3000063156</v>
      </c>
      <c r="J200" s="1" t="s">
        <v>420</v>
      </c>
      <c r="K200" s="2"/>
      <c r="L200" s="2"/>
      <c r="M200" s="2"/>
      <c r="N200" s="2"/>
      <c r="O200" s="2"/>
    </row>
    <row r="201" spans="1:15" ht="42" x14ac:dyDescent="0.25">
      <c r="A201" s="36">
        <v>196</v>
      </c>
      <c r="B201" s="4" t="s">
        <v>39</v>
      </c>
      <c r="C201" s="86">
        <v>9416</v>
      </c>
      <c r="D201" s="86">
        <v>9416</v>
      </c>
      <c r="E201" s="5" t="s">
        <v>12</v>
      </c>
      <c r="F201" s="4" t="s">
        <v>421</v>
      </c>
      <c r="G201" s="4" t="s">
        <v>19785</v>
      </c>
      <c r="H201" s="4" t="s">
        <v>11903</v>
      </c>
      <c r="I201" s="23">
        <v>3000063161</v>
      </c>
      <c r="J201" s="1" t="s">
        <v>420</v>
      </c>
      <c r="K201" s="2"/>
      <c r="L201" s="2"/>
      <c r="M201" s="2"/>
      <c r="N201" s="2"/>
      <c r="O201" s="2"/>
    </row>
    <row r="202" spans="1:15" ht="42" x14ac:dyDescent="0.25">
      <c r="A202" s="36">
        <v>197</v>
      </c>
      <c r="B202" s="4" t="s">
        <v>422</v>
      </c>
      <c r="C202" s="86">
        <v>32100</v>
      </c>
      <c r="D202" s="86">
        <v>32100</v>
      </c>
      <c r="E202" s="5" t="s">
        <v>12</v>
      </c>
      <c r="F202" s="4" t="s">
        <v>423</v>
      </c>
      <c r="G202" s="4" t="s">
        <v>19786</v>
      </c>
      <c r="H202" s="4" t="s">
        <v>11903</v>
      </c>
      <c r="I202" s="23">
        <v>3000063167</v>
      </c>
      <c r="J202" s="1" t="s">
        <v>420</v>
      </c>
      <c r="K202" s="2"/>
      <c r="L202" s="2"/>
      <c r="M202" s="2"/>
      <c r="N202" s="2"/>
      <c r="O202" s="2"/>
    </row>
    <row r="203" spans="1:15" ht="42" x14ac:dyDescent="0.25">
      <c r="A203" s="36">
        <v>198</v>
      </c>
      <c r="B203" s="4" t="s">
        <v>424</v>
      </c>
      <c r="C203" s="86">
        <v>5450</v>
      </c>
      <c r="D203" s="86">
        <v>5450</v>
      </c>
      <c r="E203" s="5" t="s">
        <v>12</v>
      </c>
      <c r="F203" s="4" t="s">
        <v>425</v>
      </c>
      <c r="G203" s="4" t="s">
        <v>19787</v>
      </c>
      <c r="H203" s="4" t="s">
        <v>11903</v>
      </c>
      <c r="I203" s="23">
        <v>3000063168</v>
      </c>
      <c r="J203" s="1" t="s">
        <v>420</v>
      </c>
      <c r="K203" s="2"/>
      <c r="L203" s="2"/>
      <c r="M203" s="2"/>
      <c r="N203" s="2"/>
      <c r="O203" s="2"/>
    </row>
    <row r="204" spans="1:15" ht="42" x14ac:dyDescent="0.25">
      <c r="A204" s="36">
        <v>199</v>
      </c>
      <c r="B204" s="4" t="s">
        <v>1199</v>
      </c>
      <c r="C204" s="86">
        <v>34616</v>
      </c>
      <c r="D204" s="86">
        <v>34616</v>
      </c>
      <c r="E204" s="5" t="s">
        <v>12</v>
      </c>
      <c r="F204" s="4" t="s">
        <v>1200</v>
      </c>
      <c r="G204" s="4" t="s">
        <v>19788</v>
      </c>
      <c r="H204" s="4" t="s">
        <v>11903</v>
      </c>
      <c r="I204" s="23">
        <v>3000063173</v>
      </c>
      <c r="J204" s="1" t="s">
        <v>420</v>
      </c>
      <c r="K204" s="2"/>
      <c r="L204" s="2"/>
      <c r="M204" s="2"/>
      <c r="N204" s="2"/>
      <c r="O204" s="2"/>
    </row>
    <row r="205" spans="1:15" ht="42" x14ac:dyDescent="0.25">
      <c r="A205" s="36">
        <v>200</v>
      </c>
      <c r="B205" s="4" t="s">
        <v>1201</v>
      </c>
      <c r="C205" s="86">
        <v>8500</v>
      </c>
      <c r="D205" s="86">
        <v>8500</v>
      </c>
      <c r="E205" s="5" t="s">
        <v>12</v>
      </c>
      <c r="F205" s="4" t="s">
        <v>1202</v>
      </c>
      <c r="G205" s="4" t="s">
        <v>19789</v>
      </c>
      <c r="H205" s="4" t="s">
        <v>11903</v>
      </c>
      <c r="I205" s="23" t="s">
        <v>21</v>
      </c>
      <c r="J205" s="1" t="s">
        <v>420</v>
      </c>
      <c r="K205" s="2"/>
      <c r="L205" s="2"/>
      <c r="M205" s="2"/>
      <c r="N205" s="2"/>
      <c r="O205" s="2"/>
    </row>
    <row r="206" spans="1:15" ht="42" x14ac:dyDescent="0.25">
      <c r="A206" s="36">
        <v>201</v>
      </c>
      <c r="B206" s="4" t="s">
        <v>1203</v>
      </c>
      <c r="C206" s="86">
        <v>6848</v>
      </c>
      <c r="D206" s="86">
        <v>6848</v>
      </c>
      <c r="E206" s="5" t="s">
        <v>12</v>
      </c>
      <c r="F206" s="4" t="s">
        <v>1204</v>
      </c>
      <c r="G206" s="4" t="s">
        <v>19790</v>
      </c>
      <c r="H206" s="4" t="s">
        <v>11903</v>
      </c>
      <c r="I206" s="23">
        <v>3000063218</v>
      </c>
      <c r="J206" s="1" t="s">
        <v>420</v>
      </c>
      <c r="K206" s="2"/>
      <c r="L206" s="2"/>
      <c r="M206" s="2"/>
      <c r="N206" s="2"/>
      <c r="O206" s="2"/>
    </row>
    <row r="207" spans="1:15" ht="42" x14ac:dyDescent="0.25">
      <c r="A207" s="36">
        <v>202</v>
      </c>
      <c r="B207" s="4" t="s">
        <v>2833</v>
      </c>
      <c r="C207" s="86">
        <v>400</v>
      </c>
      <c r="D207" s="86">
        <v>400</v>
      </c>
      <c r="E207" s="5" t="s">
        <v>12</v>
      </c>
      <c r="F207" s="4" t="s">
        <v>2834</v>
      </c>
      <c r="G207" s="4" t="s">
        <v>19791</v>
      </c>
      <c r="H207" s="4" t="s">
        <v>11903</v>
      </c>
      <c r="I207" s="23">
        <v>1141</v>
      </c>
      <c r="J207" s="4" t="s">
        <v>420</v>
      </c>
      <c r="K207" s="2"/>
      <c r="L207" s="2"/>
      <c r="M207" s="2"/>
      <c r="N207" s="2"/>
      <c r="O207" s="2"/>
    </row>
    <row r="208" spans="1:15" ht="42" x14ac:dyDescent="0.25">
      <c r="A208" s="36">
        <v>203</v>
      </c>
      <c r="B208" s="4" t="s">
        <v>1597</v>
      </c>
      <c r="C208" s="86">
        <v>1800</v>
      </c>
      <c r="D208" s="86">
        <v>1800</v>
      </c>
      <c r="E208" s="5" t="s">
        <v>12</v>
      </c>
      <c r="F208" s="4" t="s">
        <v>2835</v>
      </c>
      <c r="G208" s="4" t="s">
        <v>19792</v>
      </c>
      <c r="H208" s="4" t="s">
        <v>11903</v>
      </c>
      <c r="I208" s="23">
        <v>1145</v>
      </c>
      <c r="J208" s="4" t="s">
        <v>420</v>
      </c>
      <c r="K208" s="2"/>
      <c r="L208" s="2"/>
      <c r="M208" s="2"/>
      <c r="N208" s="2"/>
      <c r="O208" s="2"/>
    </row>
    <row r="209" spans="1:15" ht="42" x14ac:dyDescent="0.25">
      <c r="A209" s="36">
        <v>204</v>
      </c>
      <c r="B209" s="4" t="s">
        <v>2836</v>
      </c>
      <c r="C209" s="86">
        <v>1200</v>
      </c>
      <c r="D209" s="86">
        <v>1200</v>
      </c>
      <c r="E209" s="5" t="s">
        <v>12</v>
      </c>
      <c r="F209" s="4" t="s">
        <v>1536</v>
      </c>
      <c r="G209" s="4" t="s">
        <v>12197</v>
      </c>
      <c r="H209" s="4" t="s">
        <v>11903</v>
      </c>
      <c r="I209" s="23">
        <v>1160</v>
      </c>
      <c r="J209" s="4" t="s">
        <v>420</v>
      </c>
      <c r="K209" s="2"/>
      <c r="L209" s="2"/>
      <c r="M209" s="2"/>
      <c r="N209" s="2"/>
      <c r="O209" s="2"/>
    </row>
    <row r="210" spans="1:15" ht="63" x14ac:dyDescent="0.25">
      <c r="A210" s="36">
        <v>205</v>
      </c>
      <c r="B210" s="4" t="s">
        <v>3292</v>
      </c>
      <c r="C210" s="86">
        <v>2800</v>
      </c>
      <c r="D210" s="86">
        <v>2800</v>
      </c>
      <c r="E210" s="5" t="s">
        <v>12</v>
      </c>
      <c r="F210" s="4" t="s">
        <v>3293</v>
      </c>
      <c r="G210" s="4" t="s">
        <v>19793</v>
      </c>
      <c r="H210" s="4" t="s">
        <v>11903</v>
      </c>
      <c r="I210" s="23" t="s">
        <v>21</v>
      </c>
      <c r="J210" s="4" t="s">
        <v>420</v>
      </c>
      <c r="K210" s="2"/>
      <c r="L210" s="2"/>
      <c r="M210" s="2"/>
      <c r="N210" s="2"/>
      <c r="O210" s="2"/>
    </row>
    <row r="211" spans="1:15" ht="42" x14ac:dyDescent="0.25">
      <c r="A211" s="36">
        <v>206</v>
      </c>
      <c r="B211" s="4" t="s">
        <v>3294</v>
      </c>
      <c r="C211" s="86">
        <v>4387</v>
      </c>
      <c r="D211" s="86">
        <v>4387</v>
      </c>
      <c r="E211" s="5" t="s">
        <v>12</v>
      </c>
      <c r="F211" s="4" t="s">
        <v>3295</v>
      </c>
      <c r="G211" s="4" t="s">
        <v>19794</v>
      </c>
      <c r="H211" s="4" t="s">
        <v>11903</v>
      </c>
      <c r="I211" s="23">
        <v>3000063177</v>
      </c>
      <c r="J211" s="4" t="s">
        <v>420</v>
      </c>
      <c r="K211" s="2"/>
      <c r="L211" s="2"/>
      <c r="M211" s="2"/>
      <c r="N211" s="2"/>
      <c r="O211" s="2"/>
    </row>
    <row r="212" spans="1:15" ht="63" x14ac:dyDescent="0.25">
      <c r="A212" s="36">
        <v>207</v>
      </c>
      <c r="B212" s="4" t="s">
        <v>3301</v>
      </c>
      <c r="C212" s="86">
        <v>10300</v>
      </c>
      <c r="D212" s="86">
        <v>10300</v>
      </c>
      <c r="E212" s="5" t="s">
        <v>12</v>
      </c>
      <c r="F212" s="4" t="s">
        <v>3302</v>
      </c>
      <c r="G212" s="4" t="s">
        <v>19795</v>
      </c>
      <c r="H212" s="4" t="s">
        <v>11903</v>
      </c>
      <c r="I212" s="23">
        <v>3000063179</v>
      </c>
      <c r="J212" s="4" t="s">
        <v>420</v>
      </c>
      <c r="K212" s="2"/>
      <c r="L212" s="2"/>
      <c r="M212" s="2"/>
      <c r="N212" s="2"/>
      <c r="O212" s="2"/>
    </row>
    <row r="213" spans="1:15" ht="42" x14ac:dyDescent="0.25">
      <c r="A213" s="36">
        <v>208</v>
      </c>
      <c r="B213" s="4" t="s">
        <v>4388</v>
      </c>
      <c r="C213" s="86">
        <v>81000</v>
      </c>
      <c r="D213" s="86">
        <v>81000</v>
      </c>
      <c r="E213" s="5" t="s">
        <v>12</v>
      </c>
      <c r="F213" s="4" t="s">
        <v>4389</v>
      </c>
      <c r="G213" s="4" t="s">
        <v>19796</v>
      </c>
      <c r="H213" s="4" t="s">
        <v>11903</v>
      </c>
      <c r="I213" s="23" t="s">
        <v>4390</v>
      </c>
      <c r="J213" s="4" t="s">
        <v>420</v>
      </c>
      <c r="K213" s="2"/>
      <c r="L213" s="2"/>
      <c r="M213" s="2"/>
      <c r="N213" s="2"/>
      <c r="O213" s="2"/>
    </row>
    <row r="214" spans="1:15" ht="42" x14ac:dyDescent="0.25">
      <c r="A214" s="36">
        <v>209</v>
      </c>
      <c r="B214" s="4" t="s">
        <v>4992</v>
      </c>
      <c r="C214" s="86">
        <v>1950</v>
      </c>
      <c r="D214" s="86">
        <v>1950</v>
      </c>
      <c r="E214" s="5" t="s">
        <v>12</v>
      </c>
      <c r="F214" s="4" t="s">
        <v>5084</v>
      </c>
      <c r="G214" s="4" t="s">
        <v>19797</v>
      </c>
      <c r="H214" s="4" t="s">
        <v>11903</v>
      </c>
      <c r="I214" s="23" t="s">
        <v>5085</v>
      </c>
      <c r="J214" s="4" t="s">
        <v>420</v>
      </c>
      <c r="K214" s="2"/>
      <c r="L214" s="2"/>
      <c r="M214" s="2"/>
      <c r="N214" s="2"/>
      <c r="O214" s="2"/>
    </row>
    <row r="215" spans="1:15" ht="42" x14ac:dyDescent="0.25">
      <c r="A215" s="36">
        <v>210</v>
      </c>
      <c r="B215" s="4" t="s">
        <v>5554</v>
      </c>
      <c r="C215" s="86">
        <v>5000</v>
      </c>
      <c r="D215" s="86">
        <v>3800</v>
      </c>
      <c r="E215" s="5" t="s">
        <v>12</v>
      </c>
      <c r="F215" s="4" t="s">
        <v>5555</v>
      </c>
      <c r="G215" s="4" t="s">
        <v>19798</v>
      </c>
      <c r="H215" s="4" t="s">
        <v>11903</v>
      </c>
      <c r="I215" s="23" t="s">
        <v>5556</v>
      </c>
      <c r="J215" s="4" t="s">
        <v>420</v>
      </c>
      <c r="K215" s="2"/>
      <c r="L215" s="2"/>
      <c r="M215" s="2"/>
      <c r="N215" s="2"/>
      <c r="O215" s="2"/>
    </row>
    <row r="216" spans="1:15" ht="42" x14ac:dyDescent="0.25">
      <c r="A216" s="36">
        <v>211</v>
      </c>
      <c r="B216" s="4" t="s">
        <v>6613</v>
      </c>
      <c r="C216" s="86">
        <v>57770.77</v>
      </c>
      <c r="D216" s="86">
        <v>57770.77</v>
      </c>
      <c r="E216" s="5" t="s">
        <v>12</v>
      </c>
      <c r="F216" s="4" t="s">
        <v>6614</v>
      </c>
      <c r="G216" s="4" t="s">
        <v>19799</v>
      </c>
      <c r="H216" s="4" t="s">
        <v>11903</v>
      </c>
      <c r="I216" s="23">
        <v>3000063151</v>
      </c>
      <c r="J216" s="4" t="s">
        <v>420</v>
      </c>
      <c r="K216" s="2"/>
      <c r="L216" s="2"/>
      <c r="M216" s="2"/>
      <c r="N216" s="2"/>
      <c r="O216" s="2"/>
    </row>
    <row r="217" spans="1:15" ht="42" x14ac:dyDescent="0.25">
      <c r="A217" s="36">
        <v>212</v>
      </c>
      <c r="B217" s="4" t="s">
        <v>6615</v>
      </c>
      <c r="C217" s="86">
        <v>16763.259999999998</v>
      </c>
      <c r="D217" s="86">
        <v>16763.259999999998</v>
      </c>
      <c r="E217" s="5" t="s">
        <v>12</v>
      </c>
      <c r="F217" s="4" t="s">
        <v>6616</v>
      </c>
      <c r="G217" s="4" t="s">
        <v>19800</v>
      </c>
      <c r="H217" s="4" t="s">
        <v>11903</v>
      </c>
      <c r="I217" s="23">
        <v>3000063154</v>
      </c>
      <c r="J217" s="4" t="s">
        <v>420</v>
      </c>
      <c r="K217" s="2"/>
      <c r="L217" s="2"/>
      <c r="M217" s="2"/>
      <c r="N217" s="2"/>
      <c r="O217" s="2"/>
    </row>
    <row r="218" spans="1:15" ht="63" x14ac:dyDescent="0.25">
      <c r="A218" s="36">
        <v>213</v>
      </c>
      <c r="B218" s="4" t="s">
        <v>19780</v>
      </c>
      <c r="C218" s="86">
        <v>8881</v>
      </c>
      <c r="D218" s="86">
        <v>8881</v>
      </c>
      <c r="E218" s="5" t="s">
        <v>12</v>
      </c>
      <c r="F218" s="4" t="s">
        <v>7288</v>
      </c>
      <c r="G218" s="4" t="s">
        <v>19779</v>
      </c>
      <c r="H218" s="4" t="s">
        <v>11903</v>
      </c>
      <c r="I218" s="23" t="s">
        <v>7000</v>
      </c>
      <c r="J218" s="23" t="s">
        <v>420</v>
      </c>
      <c r="K218" s="2"/>
      <c r="L218" s="2"/>
      <c r="M218" s="2"/>
      <c r="N218" s="2"/>
      <c r="O218" s="2"/>
    </row>
    <row r="219" spans="1:15" ht="42" x14ac:dyDescent="0.25">
      <c r="A219" s="36">
        <v>214</v>
      </c>
      <c r="B219" s="4" t="s">
        <v>7289</v>
      </c>
      <c r="C219" s="86">
        <v>31886</v>
      </c>
      <c r="D219" s="86">
        <v>31886</v>
      </c>
      <c r="E219" s="5" t="s">
        <v>12</v>
      </c>
      <c r="F219" s="4" t="s">
        <v>7290</v>
      </c>
      <c r="G219" s="4" t="s">
        <v>19778</v>
      </c>
      <c r="H219" s="4" t="s">
        <v>11903</v>
      </c>
      <c r="I219" s="23">
        <v>3000063148</v>
      </c>
      <c r="J219" s="23" t="s">
        <v>420</v>
      </c>
      <c r="K219" s="2"/>
      <c r="L219" s="2"/>
      <c r="M219" s="2"/>
      <c r="N219" s="2"/>
      <c r="O219" s="2"/>
    </row>
    <row r="220" spans="1:15" ht="63" x14ac:dyDescent="0.25">
      <c r="A220" s="36">
        <v>215</v>
      </c>
      <c r="B220" s="4" t="s">
        <v>7291</v>
      </c>
      <c r="C220" s="86">
        <v>40553</v>
      </c>
      <c r="D220" s="86">
        <v>40553</v>
      </c>
      <c r="E220" s="5" t="s">
        <v>12</v>
      </c>
      <c r="F220" s="4" t="s">
        <v>7292</v>
      </c>
      <c r="G220" s="4" t="s">
        <v>19777</v>
      </c>
      <c r="H220" s="4" t="s">
        <v>11903</v>
      </c>
      <c r="I220" s="23">
        <v>3000063147</v>
      </c>
      <c r="J220" s="23" t="s">
        <v>420</v>
      </c>
      <c r="K220" s="2"/>
      <c r="L220" s="2"/>
      <c r="M220" s="2"/>
      <c r="N220" s="2"/>
      <c r="O220" s="2"/>
    </row>
    <row r="221" spans="1:15" ht="42" x14ac:dyDescent="0.25">
      <c r="A221" s="36">
        <v>216</v>
      </c>
      <c r="B221" s="4" t="s">
        <v>7293</v>
      </c>
      <c r="C221" s="86">
        <v>2568</v>
      </c>
      <c r="D221" s="86">
        <v>2568</v>
      </c>
      <c r="E221" s="5" t="s">
        <v>12</v>
      </c>
      <c r="F221" s="4" t="s">
        <v>19775</v>
      </c>
      <c r="G221" s="4" t="s">
        <v>19776</v>
      </c>
      <c r="H221" s="4" t="s">
        <v>11903</v>
      </c>
      <c r="I221" s="23" t="s">
        <v>7000</v>
      </c>
      <c r="J221" s="23" t="s">
        <v>420</v>
      </c>
      <c r="K221" s="2"/>
      <c r="L221" s="2"/>
      <c r="M221" s="2"/>
      <c r="N221" s="2"/>
      <c r="O221" s="2"/>
    </row>
    <row r="222" spans="1:15" ht="42" x14ac:dyDescent="0.25">
      <c r="A222" s="36">
        <v>217</v>
      </c>
      <c r="B222" s="4" t="s">
        <v>7294</v>
      </c>
      <c r="C222" s="86">
        <v>20629.599999999999</v>
      </c>
      <c r="D222" s="86">
        <v>20629.599999999999</v>
      </c>
      <c r="E222" s="5" t="s">
        <v>12</v>
      </c>
      <c r="F222" s="4" t="s">
        <v>19773</v>
      </c>
      <c r="G222" s="4" t="s">
        <v>19774</v>
      </c>
      <c r="H222" s="4" t="s">
        <v>11903</v>
      </c>
      <c r="I222" s="23">
        <v>3000063152</v>
      </c>
      <c r="J222" s="23" t="s">
        <v>420</v>
      </c>
      <c r="K222" s="2"/>
      <c r="L222" s="2"/>
      <c r="M222" s="2"/>
      <c r="N222" s="2"/>
      <c r="O222" s="2"/>
    </row>
    <row r="223" spans="1:15" ht="42" x14ac:dyDescent="0.25">
      <c r="A223" s="36">
        <v>218</v>
      </c>
      <c r="B223" s="4" t="s">
        <v>7040</v>
      </c>
      <c r="C223" s="86">
        <v>10967.5</v>
      </c>
      <c r="D223" s="86">
        <v>10967.5</v>
      </c>
      <c r="E223" s="5" t="s">
        <v>12</v>
      </c>
      <c r="F223" s="4" t="s">
        <v>19772</v>
      </c>
      <c r="G223" s="4" t="s">
        <v>19771</v>
      </c>
      <c r="H223" s="4" t="s">
        <v>11903</v>
      </c>
      <c r="I223" s="23">
        <v>3000063225</v>
      </c>
      <c r="J223" s="23" t="s">
        <v>420</v>
      </c>
      <c r="K223" s="2"/>
      <c r="L223" s="2"/>
      <c r="M223" s="2"/>
      <c r="N223" s="2"/>
      <c r="O223" s="2"/>
    </row>
    <row r="224" spans="1:15" ht="42" x14ac:dyDescent="0.25">
      <c r="A224" s="36">
        <v>219</v>
      </c>
      <c r="B224" s="4" t="s">
        <v>7472</v>
      </c>
      <c r="C224" s="86">
        <v>58760</v>
      </c>
      <c r="D224" s="86">
        <v>58760</v>
      </c>
      <c r="E224" s="5" t="s">
        <v>12</v>
      </c>
      <c r="F224" s="4" t="s">
        <v>7521</v>
      </c>
      <c r="G224" s="4" t="s">
        <v>19768</v>
      </c>
      <c r="H224" s="4" t="s">
        <v>11903</v>
      </c>
      <c r="I224" s="23" t="s">
        <v>20162</v>
      </c>
      <c r="J224" s="23" t="s">
        <v>420</v>
      </c>
      <c r="K224" s="2"/>
      <c r="L224" s="2"/>
      <c r="M224" s="2"/>
      <c r="N224" s="2"/>
      <c r="O224" s="2"/>
    </row>
    <row r="225" spans="1:15" ht="42" x14ac:dyDescent="0.25">
      <c r="A225" s="36">
        <v>220</v>
      </c>
      <c r="B225" s="4" t="s">
        <v>7472</v>
      </c>
      <c r="C225" s="86">
        <v>7032</v>
      </c>
      <c r="D225" s="86">
        <v>7032</v>
      </c>
      <c r="E225" s="5" t="s">
        <v>12</v>
      </c>
      <c r="F225" s="4" t="s">
        <v>7522</v>
      </c>
      <c r="G225" s="4" t="s">
        <v>19769</v>
      </c>
      <c r="H225" s="4" t="s">
        <v>11903</v>
      </c>
      <c r="I225" s="23" t="s">
        <v>7475</v>
      </c>
      <c r="J225" s="23" t="s">
        <v>420</v>
      </c>
      <c r="K225" s="2"/>
      <c r="L225" s="2"/>
      <c r="M225" s="2"/>
      <c r="N225" s="2"/>
      <c r="O225" s="2"/>
    </row>
    <row r="226" spans="1:15" ht="42" x14ac:dyDescent="0.25">
      <c r="A226" s="36">
        <v>221</v>
      </c>
      <c r="B226" s="4" t="s">
        <v>7472</v>
      </c>
      <c r="C226" s="86">
        <v>21941</v>
      </c>
      <c r="D226" s="86">
        <v>21941</v>
      </c>
      <c r="E226" s="5" t="s">
        <v>12</v>
      </c>
      <c r="F226" s="4" t="s">
        <v>7525</v>
      </c>
      <c r="G226" s="4" t="s">
        <v>19770</v>
      </c>
      <c r="H226" s="4" t="s">
        <v>11903</v>
      </c>
      <c r="I226" s="23" t="s">
        <v>20163</v>
      </c>
      <c r="J226" s="23" t="s">
        <v>420</v>
      </c>
      <c r="K226" s="2"/>
      <c r="L226" s="2"/>
      <c r="M226" s="2"/>
      <c r="N226" s="2"/>
      <c r="O226" s="2"/>
    </row>
    <row r="227" spans="1:15" ht="42" x14ac:dyDescent="0.25">
      <c r="A227" s="36">
        <v>222</v>
      </c>
      <c r="B227" s="4" t="s">
        <v>19765</v>
      </c>
      <c r="C227" s="86">
        <v>7772</v>
      </c>
      <c r="D227" s="86">
        <v>7772</v>
      </c>
      <c r="E227" s="5" t="s">
        <v>12</v>
      </c>
      <c r="F227" s="4" t="s">
        <v>19766</v>
      </c>
      <c r="G227" s="4" t="s">
        <v>19767</v>
      </c>
      <c r="H227" s="4" t="s">
        <v>11903</v>
      </c>
      <c r="I227" s="175" t="s">
        <v>20164</v>
      </c>
      <c r="J227" s="47" t="s">
        <v>420</v>
      </c>
      <c r="K227" s="2"/>
      <c r="L227" s="2"/>
      <c r="M227" s="2"/>
      <c r="N227" s="2"/>
      <c r="O227" s="2"/>
    </row>
    <row r="228" spans="1:15" ht="42" x14ac:dyDescent="0.25">
      <c r="A228" s="36">
        <v>223</v>
      </c>
      <c r="B228" s="4" t="s">
        <v>7804</v>
      </c>
      <c r="C228" s="86">
        <v>3228</v>
      </c>
      <c r="D228" s="86">
        <v>3228</v>
      </c>
      <c r="E228" s="5" t="s">
        <v>12</v>
      </c>
      <c r="F228" s="4" t="s">
        <v>7805</v>
      </c>
      <c r="G228" s="4" t="s">
        <v>19764</v>
      </c>
      <c r="H228" s="4" t="s">
        <v>11903</v>
      </c>
      <c r="I228" s="23" t="s">
        <v>20165</v>
      </c>
      <c r="J228" s="47" t="s">
        <v>420</v>
      </c>
      <c r="K228" s="2"/>
      <c r="L228" s="2"/>
      <c r="M228" s="2"/>
      <c r="N228" s="2"/>
      <c r="O228" s="2"/>
    </row>
    <row r="229" spans="1:15" ht="42" x14ac:dyDescent="0.25">
      <c r="A229" s="36">
        <v>224</v>
      </c>
      <c r="B229" s="4" t="s">
        <v>7808</v>
      </c>
      <c r="C229" s="86">
        <v>5391.89</v>
      </c>
      <c r="D229" s="86">
        <v>5391.89</v>
      </c>
      <c r="E229" s="5" t="s">
        <v>12</v>
      </c>
      <c r="F229" s="4" t="s">
        <v>7809</v>
      </c>
      <c r="G229" s="4" t="s">
        <v>19763</v>
      </c>
      <c r="H229" s="4" t="s">
        <v>11903</v>
      </c>
      <c r="I229" s="175" t="s">
        <v>20166</v>
      </c>
      <c r="J229" s="47" t="s">
        <v>420</v>
      </c>
      <c r="K229" s="2"/>
      <c r="L229" s="2"/>
      <c r="M229" s="2"/>
      <c r="N229" s="2"/>
      <c r="O229" s="2"/>
    </row>
    <row r="230" spans="1:15" ht="42" x14ac:dyDescent="0.25">
      <c r="A230" s="36">
        <v>225</v>
      </c>
      <c r="B230" s="4" t="s">
        <v>10007</v>
      </c>
      <c r="C230" s="86">
        <v>40000</v>
      </c>
      <c r="D230" s="86">
        <v>40000</v>
      </c>
      <c r="E230" s="5" t="s">
        <v>12</v>
      </c>
      <c r="F230" s="4" t="s">
        <v>8991</v>
      </c>
      <c r="G230" s="4" t="s">
        <v>13571</v>
      </c>
      <c r="H230" s="4" t="s">
        <v>11903</v>
      </c>
      <c r="I230" s="23" t="s">
        <v>10055</v>
      </c>
      <c r="J230" s="23" t="s">
        <v>420</v>
      </c>
      <c r="K230" s="2"/>
      <c r="L230" s="2"/>
      <c r="M230" s="2"/>
      <c r="N230" s="2"/>
      <c r="O230" s="2"/>
    </row>
    <row r="231" spans="1:15" ht="189" x14ac:dyDescent="0.25">
      <c r="A231" s="36">
        <v>226</v>
      </c>
      <c r="B231" s="4" t="s">
        <v>10056</v>
      </c>
      <c r="C231" s="86">
        <v>8659000</v>
      </c>
      <c r="D231" s="86">
        <v>8613500</v>
      </c>
      <c r="E231" s="5" t="s">
        <v>7</v>
      </c>
      <c r="F231" s="4" t="s">
        <v>18735</v>
      </c>
      <c r="G231" s="4" t="s">
        <v>19762</v>
      </c>
      <c r="H231" s="4" t="s">
        <v>11903</v>
      </c>
      <c r="I231" s="23" t="s">
        <v>10057</v>
      </c>
      <c r="J231" s="23" t="s">
        <v>420</v>
      </c>
      <c r="K231" s="2"/>
      <c r="L231" s="2"/>
      <c r="M231" s="2"/>
      <c r="N231" s="2"/>
      <c r="O231" s="2"/>
    </row>
    <row r="232" spans="1:15" ht="42" x14ac:dyDescent="0.25">
      <c r="A232" s="36">
        <v>227</v>
      </c>
      <c r="B232" s="4" t="s">
        <v>10007</v>
      </c>
      <c r="C232" s="86">
        <v>40000</v>
      </c>
      <c r="D232" s="86">
        <v>40000</v>
      </c>
      <c r="E232" s="5" t="s">
        <v>12</v>
      </c>
      <c r="F232" s="4" t="s">
        <v>8991</v>
      </c>
      <c r="G232" s="4" t="s">
        <v>13571</v>
      </c>
      <c r="H232" s="4" t="s">
        <v>11903</v>
      </c>
      <c r="I232" s="23" t="s">
        <v>10058</v>
      </c>
      <c r="J232" s="23" t="s">
        <v>420</v>
      </c>
      <c r="K232" s="2"/>
      <c r="L232" s="2"/>
      <c r="M232" s="2"/>
      <c r="N232" s="2"/>
      <c r="O232" s="2"/>
    </row>
    <row r="233" spans="1:15" ht="42" x14ac:dyDescent="0.25">
      <c r="A233" s="36">
        <v>228</v>
      </c>
      <c r="B233" s="4" t="s">
        <v>43</v>
      </c>
      <c r="C233" s="86">
        <v>8945</v>
      </c>
      <c r="D233" s="86">
        <v>8945</v>
      </c>
      <c r="E233" s="5" t="s">
        <v>12</v>
      </c>
      <c r="F233" s="4" t="s">
        <v>11532</v>
      </c>
      <c r="G233" s="4" t="s">
        <v>19754</v>
      </c>
      <c r="H233" s="4" t="s">
        <v>11903</v>
      </c>
      <c r="I233" s="23" t="s">
        <v>21</v>
      </c>
      <c r="J233" s="23" t="s">
        <v>420</v>
      </c>
      <c r="K233" s="2"/>
      <c r="L233" s="2"/>
      <c r="M233" s="2"/>
      <c r="N233" s="2"/>
      <c r="O233" s="2"/>
    </row>
    <row r="234" spans="1:15" ht="42" x14ac:dyDescent="0.25">
      <c r="A234" s="36">
        <v>229</v>
      </c>
      <c r="B234" s="4" t="s">
        <v>11533</v>
      </c>
      <c r="C234" s="86">
        <v>1900</v>
      </c>
      <c r="D234" s="86">
        <v>1900</v>
      </c>
      <c r="E234" s="5" t="s">
        <v>12</v>
      </c>
      <c r="F234" s="4" t="s">
        <v>11534</v>
      </c>
      <c r="G234" s="4" t="s">
        <v>19755</v>
      </c>
      <c r="H234" s="4" t="s">
        <v>11903</v>
      </c>
      <c r="I234" s="23" t="s">
        <v>21</v>
      </c>
      <c r="J234" s="23" t="s">
        <v>420</v>
      </c>
      <c r="K234" s="2"/>
      <c r="L234" s="2"/>
      <c r="M234" s="2"/>
      <c r="N234" s="2"/>
      <c r="O234" s="2"/>
    </row>
    <row r="235" spans="1:15" ht="42" x14ac:dyDescent="0.25">
      <c r="A235" s="36">
        <v>230</v>
      </c>
      <c r="B235" s="4" t="s">
        <v>11504</v>
      </c>
      <c r="C235" s="86">
        <v>6981.75</v>
      </c>
      <c r="D235" s="86">
        <v>6981.75</v>
      </c>
      <c r="E235" s="5" t="s">
        <v>12</v>
      </c>
      <c r="F235" s="4" t="s">
        <v>11535</v>
      </c>
      <c r="G235" s="4" t="s">
        <v>19756</v>
      </c>
      <c r="H235" s="4" t="s">
        <v>11903</v>
      </c>
      <c r="I235" s="23" t="s">
        <v>21</v>
      </c>
      <c r="J235" s="23" t="s">
        <v>420</v>
      </c>
      <c r="K235" s="2"/>
      <c r="L235" s="2"/>
      <c r="M235" s="2"/>
      <c r="N235" s="2"/>
      <c r="O235" s="2"/>
    </row>
    <row r="236" spans="1:15" ht="42" x14ac:dyDescent="0.25">
      <c r="A236" s="36">
        <v>231</v>
      </c>
      <c r="B236" s="4" t="s">
        <v>11478</v>
      </c>
      <c r="C236" s="86">
        <v>4130</v>
      </c>
      <c r="D236" s="86">
        <v>4130</v>
      </c>
      <c r="E236" s="5" t="s">
        <v>12</v>
      </c>
      <c r="F236" s="4" t="s">
        <v>11536</v>
      </c>
      <c r="G236" s="4" t="s">
        <v>19757</v>
      </c>
      <c r="H236" s="4" t="s">
        <v>11903</v>
      </c>
      <c r="I236" s="23" t="s">
        <v>21</v>
      </c>
      <c r="J236" s="23" t="s">
        <v>420</v>
      </c>
      <c r="K236" s="2"/>
      <c r="L236" s="2"/>
      <c r="M236" s="2"/>
      <c r="N236" s="2"/>
      <c r="O236" s="2"/>
    </row>
    <row r="237" spans="1:15" ht="42" x14ac:dyDescent="0.25">
      <c r="A237" s="36">
        <v>232</v>
      </c>
      <c r="B237" s="4" t="s">
        <v>11537</v>
      </c>
      <c r="C237" s="86">
        <v>1000</v>
      </c>
      <c r="D237" s="86">
        <v>1000</v>
      </c>
      <c r="E237" s="5" t="s">
        <v>12</v>
      </c>
      <c r="F237" s="4" t="s">
        <v>11538</v>
      </c>
      <c r="G237" s="4" t="s">
        <v>19758</v>
      </c>
      <c r="H237" s="4" t="s">
        <v>11903</v>
      </c>
      <c r="I237" s="23" t="s">
        <v>21</v>
      </c>
      <c r="J237" s="23" t="s">
        <v>420</v>
      </c>
      <c r="K237" s="2"/>
      <c r="L237" s="2"/>
      <c r="M237" s="2"/>
      <c r="N237" s="2"/>
      <c r="O237" s="2"/>
    </row>
    <row r="238" spans="1:15" ht="42" x14ac:dyDescent="0.25">
      <c r="A238" s="36">
        <v>233</v>
      </c>
      <c r="B238" s="4" t="s">
        <v>11539</v>
      </c>
      <c r="C238" s="86">
        <v>1000</v>
      </c>
      <c r="D238" s="86">
        <v>1000</v>
      </c>
      <c r="E238" s="5" t="s">
        <v>12</v>
      </c>
      <c r="F238" s="4" t="s">
        <v>11540</v>
      </c>
      <c r="G238" s="4" t="s">
        <v>19759</v>
      </c>
      <c r="H238" s="4" t="s">
        <v>11903</v>
      </c>
      <c r="I238" s="23" t="s">
        <v>21</v>
      </c>
      <c r="J238" s="23" t="s">
        <v>420</v>
      </c>
      <c r="K238" s="2"/>
      <c r="L238" s="2"/>
      <c r="M238" s="2"/>
      <c r="N238" s="2"/>
      <c r="O238" s="2"/>
    </row>
    <row r="239" spans="1:15" ht="42" x14ac:dyDescent="0.25">
      <c r="A239" s="36">
        <v>234</v>
      </c>
      <c r="B239" s="4" t="s">
        <v>11517</v>
      </c>
      <c r="C239" s="86">
        <v>90300</v>
      </c>
      <c r="D239" s="86">
        <v>90300</v>
      </c>
      <c r="E239" s="5" t="s">
        <v>12</v>
      </c>
      <c r="F239" s="4" t="s">
        <v>11541</v>
      </c>
      <c r="G239" s="4" t="s">
        <v>19760</v>
      </c>
      <c r="H239" s="4" t="s">
        <v>11903</v>
      </c>
      <c r="I239" s="23" t="s">
        <v>21</v>
      </c>
      <c r="J239" s="23" t="s">
        <v>420</v>
      </c>
      <c r="K239" s="2"/>
      <c r="L239" s="2"/>
      <c r="M239" s="2"/>
      <c r="N239" s="2"/>
      <c r="O239" s="2"/>
    </row>
    <row r="240" spans="1:15" ht="105" x14ac:dyDescent="0.25">
      <c r="A240" s="36">
        <v>235</v>
      </c>
      <c r="B240" s="4" t="s">
        <v>5546</v>
      </c>
      <c r="C240" s="86">
        <v>369200</v>
      </c>
      <c r="D240" s="86">
        <v>334674.59999999998</v>
      </c>
      <c r="E240" s="5" t="s">
        <v>12</v>
      </c>
      <c r="F240" s="4" t="s">
        <v>19751</v>
      </c>
      <c r="G240" s="4" t="s">
        <v>19761</v>
      </c>
      <c r="H240" s="4" t="s">
        <v>11903</v>
      </c>
      <c r="I240" s="23" t="s">
        <v>19752</v>
      </c>
      <c r="J240" s="4" t="s">
        <v>19753</v>
      </c>
      <c r="K240" s="2"/>
      <c r="L240" s="2"/>
      <c r="M240" s="2"/>
      <c r="N240" s="2"/>
      <c r="O240" s="2"/>
    </row>
    <row r="241" spans="1:15" ht="84" x14ac:dyDescent="0.25">
      <c r="A241" s="36">
        <v>236</v>
      </c>
      <c r="B241" s="4" t="s">
        <v>7831</v>
      </c>
      <c r="C241" s="86">
        <v>8311</v>
      </c>
      <c r="D241" s="86">
        <v>8311</v>
      </c>
      <c r="E241" s="5" t="s">
        <v>12</v>
      </c>
      <c r="F241" s="4" t="s">
        <v>19748</v>
      </c>
      <c r="G241" s="4" t="s">
        <v>19747</v>
      </c>
      <c r="H241" s="4" t="s">
        <v>11903</v>
      </c>
      <c r="I241" s="23" t="s">
        <v>20167</v>
      </c>
      <c r="J241" s="47" t="s">
        <v>7832</v>
      </c>
      <c r="K241" s="2"/>
      <c r="L241" s="2"/>
      <c r="M241" s="2"/>
      <c r="N241" s="2"/>
      <c r="O241" s="2"/>
    </row>
    <row r="242" spans="1:15" ht="42" x14ac:dyDescent="0.25">
      <c r="A242" s="36">
        <v>237</v>
      </c>
      <c r="B242" s="4" t="s">
        <v>39</v>
      </c>
      <c r="C242" s="86">
        <v>80.25</v>
      </c>
      <c r="D242" s="86">
        <v>80.25</v>
      </c>
      <c r="E242" s="5" t="s">
        <v>12</v>
      </c>
      <c r="F242" s="4" t="s">
        <v>426</v>
      </c>
      <c r="G242" s="4" t="s">
        <v>19749</v>
      </c>
      <c r="H242" s="4" t="s">
        <v>11903</v>
      </c>
      <c r="I242" s="23" t="s">
        <v>427</v>
      </c>
      <c r="J242" s="1" t="s">
        <v>428</v>
      </c>
      <c r="K242" s="2"/>
      <c r="L242" s="2"/>
      <c r="M242" s="2"/>
      <c r="N242" s="2"/>
      <c r="O242" s="2"/>
    </row>
    <row r="243" spans="1:15" ht="42" x14ac:dyDescent="0.25">
      <c r="A243" s="36">
        <v>238</v>
      </c>
      <c r="B243" s="4" t="s">
        <v>39</v>
      </c>
      <c r="C243" s="86">
        <v>8100</v>
      </c>
      <c r="D243" s="86">
        <v>8100</v>
      </c>
      <c r="E243" s="5" t="s">
        <v>12</v>
      </c>
      <c r="F243" s="4" t="s">
        <v>19746</v>
      </c>
      <c r="G243" s="4" t="s">
        <v>19750</v>
      </c>
      <c r="H243" s="4" t="s">
        <v>11903</v>
      </c>
      <c r="I243" s="23" t="s">
        <v>429</v>
      </c>
      <c r="J243" s="1" t="s">
        <v>428</v>
      </c>
      <c r="K243" s="2"/>
      <c r="L243" s="2"/>
      <c r="M243" s="2"/>
      <c r="N243" s="2"/>
      <c r="O243" s="2"/>
    </row>
    <row r="244" spans="1:15" ht="42" x14ac:dyDescent="0.25">
      <c r="A244" s="36">
        <v>239</v>
      </c>
      <c r="B244" s="4" t="s">
        <v>14</v>
      </c>
      <c r="C244" s="86">
        <v>4500</v>
      </c>
      <c r="D244" s="86">
        <v>4500</v>
      </c>
      <c r="E244" s="5" t="s">
        <v>12</v>
      </c>
      <c r="F244" s="4" t="s">
        <v>430</v>
      </c>
      <c r="G244" s="4" t="s">
        <v>19729</v>
      </c>
      <c r="H244" s="4" t="s">
        <v>11903</v>
      </c>
      <c r="I244" s="23" t="s">
        <v>431</v>
      </c>
      <c r="J244" s="1" t="s">
        <v>428</v>
      </c>
      <c r="K244" s="2"/>
      <c r="L244" s="2"/>
      <c r="M244" s="2"/>
      <c r="N244" s="2"/>
      <c r="O244" s="2"/>
    </row>
    <row r="245" spans="1:15" ht="42" x14ac:dyDescent="0.25">
      <c r="A245" s="36">
        <v>240</v>
      </c>
      <c r="B245" s="4" t="s">
        <v>432</v>
      </c>
      <c r="C245" s="86">
        <v>70000</v>
      </c>
      <c r="D245" s="86">
        <v>70000</v>
      </c>
      <c r="E245" s="5" t="s">
        <v>12</v>
      </c>
      <c r="F245" s="4" t="s">
        <v>433</v>
      </c>
      <c r="G245" s="4" t="s">
        <v>19730</v>
      </c>
      <c r="H245" s="4" t="s">
        <v>11903</v>
      </c>
      <c r="I245" s="23">
        <v>3000063222</v>
      </c>
      <c r="J245" s="1" t="s">
        <v>428</v>
      </c>
      <c r="K245" s="2"/>
      <c r="L245" s="2"/>
      <c r="M245" s="2"/>
      <c r="N245" s="2"/>
      <c r="O245" s="2"/>
    </row>
    <row r="246" spans="1:15" ht="42" x14ac:dyDescent="0.25">
      <c r="A246" s="36">
        <v>241</v>
      </c>
      <c r="B246" s="4" t="s">
        <v>1205</v>
      </c>
      <c r="C246" s="86">
        <v>2900</v>
      </c>
      <c r="D246" s="86">
        <v>2900</v>
      </c>
      <c r="E246" s="5" t="s">
        <v>12</v>
      </c>
      <c r="F246" s="4" t="s">
        <v>635</v>
      </c>
      <c r="G246" s="4" t="s">
        <v>13618</v>
      </c>
      <c r="H246" s="4" t="s">
        <v>11903</v>
      </c>
      <c r="I246" s="23" t="s">
        <v>21</v>
      </c>
      <c r="J246" s="1" t="s">
        <v>428</v>
      </c>
      <c r="K246" s="2"/>
      <c r="L246" s="2"/>
      <c r="M246" s="2"/>
      <c r="N246" s="2"/>
      <c r="O246" s="2"/>
    </row>
    <row r="247" spans="1:15" ht="42" x14ac:dyDescent="0.25">
      <c r="A247" s="36">
        <v>242</v>
      </c>
      <c r="B247" s="4" t="s">
        <v>1206</v>
      </c>
      <c r="C247" s="86">
        <v>12295</v>
      </c>
      <c r="D247" s="86">
        <v>12295</v>
      </c>
      <c r="E247" s="5" t="s">
        <v>12</v>
      </c>
      <c r="F247" s="4" t="s">
        <v>1207</v>
      </c>
      <c r="G247" s="4" t="s">
        <v>19731</v>
      </c>
      <c r="H247" s="4" t="s">
        <v>11903</v>
      </c>
      <c r="I247" s="23" t="s">
        <v>1208</v>
      </c>
      <c r="J247" s="1" t="s">
        <v>428</v>
      </c>
      <c r="K247" s="2"/>
      <c r="L247" s="2"/>
      <c r="M247" s="2"/>
      <c r="N247" s="2"/>
      <c r="O247" s="2"/>
    </row>
    <row r="248" spans="1:15" ht="42" x14ac:dyDescent="0.25">
      <c r="A248" s="36">
        <v>243</v>
      </c>
      <c r="B248" s="4" t="s">
        <v>1209</v>
      </c>
      <c r="C248" s="86">
        <v>5155</v>
      </c>
      <c r="D248" s="86">
        <v>5155</v>
      </c>
      <c r="E248" s="5" t="s">
        <v>12</v>
      </c>
      <c r="F248" s="4" t="s">
        <v>1210</v>
      </c>
      <c r="G248" s="4" t="s">
        <v>19732</v>
      </c>
      <c r="H248" s="4" t="s">
        <v>11903</v>
      </c>
      <c r="I248" s="23" t="s">
        <v>1211</v>
      </c>
      <c r="J248" s="1" t="s">
        <v>428</v>
      </c>
      <c r="K248" s="2"/>
      <c r="L248" s="2"/>
      <c r="M248" s="2"/>
      <c r="N248" s="2"/>
      <c r="O248" s="2"/>
    </row>
    <row r="249" spans="1:15" ht="42" x14ac:dyDescent="0.25">
      <c r="A249" s="36">
        <v>244</v>
      </c>
      <c r="B249" s="4" t="s">
        <v>2842</v>
      </c>
      <c r="C249" s="86">
        <v>5250.49</v>
      </c>
      <c r="D249" s="86">
        <v>5250.49</v>
      </c>
      <c r="E249" s="5" t="s">
        <v>12</v>
      </c>
      <c r="F249" s="4" t="s">
        <v>2843</v>
      </c>
      <c r="G249" s="4" t="s">
        <v>19733</v>
      </c>
      <c r="H249" s="4" t="s">
        <v>11903</v>
      </c>
      <c r="I249" s="23">
        <v>1154</v>
      </c>
      <c r="J249" s="4" t="s">
        <v>428</v>
      </c>
      <c r="K249" s="2"/>
      <c r="L249" s="2"/>
      <c r="M249" s="2"/>
      <c r="N249" s="2"/>
      <c r="O249" s="2"/>
    </row>
    <row r="250" spans="1:15" ht="42" x14ac:dyDescent="0.25">
      <c r="A250" s="36">
        <v>245</v>
      </c>
      <c r="B250" s="4" t="s">
        <v>2844</v>
      </c>
      <c r="C250" s="86">
        <v>16000</v>
      </c>
      <c r="D250" s="86">
        <v>16000</v>
      </c>
      <c r="E250" s="5" t="s">
        <v>12</v>
      </c>
      <c r="F250" s="4" t="s">
        <v>2845</v>
      </c>
      <c r="G250" s="4" t="s">
        <v>19734</v>
      </c>
      <c r="H250" s="4" t="s">
        <v>11903</v>
      </c>
      <c r="I250" s="23">
        <v>1156</v>
      </c>
      <c r="J250" s="4" t="s">
        <v>428</v>
      </c>
      <c r="K250" s="2"/>
      <c r="L250" s="2"/>
      <c r="M250" s="2"/>
      <c r="N250" s="2"/>
      <c r="O250" s="2"/>
    </row>
    <row r="251" spans="1:15" ht="42" x14ac:dyDescent="0.25">
      <c r="A251" s="36">
        <v>246</v>
      </c>
      <c r="B251" s="4" t="s">
        <v>2846</v>
      </c>
      <c r="C251" s="86">
        <v>20249.75</v>
      </c>
      <c r="D251" s="86">
        <v>20249.75</v>
      </c>
      <c r="E251" s="5" t="s">
        <v>12</v>
      </c>
      <c r="F251" s="4" t="s">
        <v>2847</v>
      </c>
      <c r="G251" s="4" t="s">
        <v>19735</v>
      </c>
      <c r="H251" s="4" t="s">
        <v>11903</v>
      </c>
      <c r="I251" s="23">
        <v>1155</v>
      </c>
      <c r="J251" s="4" t="s">
        <v>428</v>
      </c>
      <c r="K251" s="2"/>
      <c r="L251" s="2"/>
      <c r="M251" s="2"/>
      <c r="N251" s="2"/>
      <c r="O251" s="2"/>
    </row>
    <row r="252" spans="1:15" ht="42" x14ac:dyDescent="0.25">
      <c r="A252" s="36">
        <v>247</v>
      </c>
      <c r="B252" s="4" t="s">
        <v>1787</v>
      </c>
      <c r="C252" s="86">
        <v>6741</v>
      </c>
      <c r="D252" s="86">
        <v>6741</v>
      </c>
      <c r="E252" s="5" t="s">
        <v>12</v>
      </c>
      <c r="F252" s="4" t="s">
        <v>2848</v>
      </c>
      <c r="G252" s="4" t="s">
        <v>19736</v>
      </c>
      <c r="H252" s="4" t="s">
        <v>11903</v>
      </c>
      <c r="I252" s="23">
        <v>1152</v>
      </c>
      <c r="J252" s="4" t="s">
        <v>428</v>
      </c>
      <c r="K252" s="2"/>
      <c r="L252" s="2"/>
      <c r="M252" s="2"/>
      <c r="N252" s="2"/>
      <c r="O252" s="2"/>
    </row>
    <row r="253" spans="1:15" ht="42" x14ac:dyDescent="0.25">
      <c r="A253" s="36">
        <v>248</v>
      </c>
      <c r="B253" s="4" t="s">
        <v>1787</v>
      </c>
      <c r="C253" s="86">
        <v>647.35</v>
      </c>
      <c r="D253" s="86">
        <v>647.35</v>
      </c>
      <c r="E253" s="5" t="s">
        <v>12</v>
      </c>
      <c r="F253" s="4" t="s">
        <v>2849</v>
      </c>
      <c r="G253" s="4" t="s">
        <v>19737</v>
      </c>
      <c r="H253" s="4" t="s">
        <v>11903</v>
      </c>
      <c r="I253" s="23">
        <v>1153</v>
      </c>
      <c r="J253" s="4" t="s">
        <v>428</v>
      </c>
      <c r="K253" s="2"/>
      <c r="L253" s="2"/>
      <c r="M253" s="2"/>
      <c r="N253" s="2"/>
      <c r="O253" s="2"/>
    </row>
    <row r="254" spans="1:15" ht="42" x14ac:dyDescent="0.25">
      <c r="A254" s="36">
        <v>249</v>
      </c>
      <c r="B254" s="4" t="s">
        <v>2850</v>
      </c>
      <c r="C254" s="86">
        <v>20460</v>
      </c>
      <c r="D254" s="86">
        <v>20460</v>
      </c>
      <c r="E254" s="5" t="s">
        <v>12</v>
      </c>
      <c r="F254" s="4" t="s">
        <v>2851</v>
      </c>
      <c r="G254" s="4" t="s">
        <v>19738</v>
      </c>
      <c r="H254" s="4" t="s">
        <v>11903</v>
      </c>
      <c r="I254" s="23">
        <v>1151</v>
      </c>
      <c r="J254" s="4" t="s">
        <v>428</v>
      </c>
      <c r="K254" s="2"/>
      <c r="L254" s="2"/>
      <c r="M254" s="2"/>
      <c r="N254" s="2"/>
      <c r="O254" s="2"/>
    </row>
    <row r="255" spans="1:15" ht="42" x14ac:dyDescent="0.25">
      <c r="A255" s="36">
        <v>250</v>
      </c>
      <c r="B255" s="4" t="s">
        <v>3303</v>
      </c>
      <c r="C255" s="86">
        <v>17334</v>
      </c>
      <c r="D255" s="86">
        <v>17334</v>
      </c>
      <c r="E255" s="5" t="s">
        <v>12</v>
      </c>
      <c r="F255" s="4" t="s">
        <v>3304</v>
      </c>
      <c r="G255" s="4" t="s">
        <v>19739</v>
      </c>
      <c r="H255" s="4" t="s">
        <v>11903</v>
      </c>
      <c r="I255" s="23">
        <v>3000063272</v>
      </c>
      <c r="J255" s="4" t="s">
        <v>428</v>
      </c>
      <c r="K255" s="2"/>
      <c r="L255" s="2"/>
      <c r="M255" s="2"/>
      <c r="N255" s="2"/>
      <c r="O255" s="2"/>
    </row>
    <row r="256" spans="1:15" ht="42" x14ac:dyDescent="0.25">
      <c r="A256" s="36">
        <v>251</v>
      </c>
      <c r="B256" s="4" t="s">
        <v>5086</v>
      </c>
      <c r="C256" s="86">
        <v>3000</v>
      </c>
      <c r="D256" s="86">
        <v>3000</v>
      </c>
      <c r="E256" s="5" t="s">
        <v>12</v>
      </c>
      <c r="F256" s="4" t="s">
        <v>4755</v>
      </c>
      <c r="G256" s="4" t="s">
        <v>12286</v>
      </c>
      <c r="H256" s="4" t="s">
        <v>11903</v>
      </c>
      <c r="I256" s="23" t="s">
        <v>5087</v>
      </c>
      <c r="J256" s="4" t="s">
        <v>428</v>
      </c>
      <c r="K256" s="2"/>
      <c r="L256" s="2"/>
      <c r="M256" s="2"/>
      <c r="N256" s="2"/>
      <c r="O256" s="2"/>
    </row>
    <row r="257" spans="1:15" ht="42" x14ac:dyDescent="0.25">
      <c r="A257" s="36">
        <v>252</v>
      </c>
      <c r="B257" s="4" t="s">
        <v>4746</v>
      </c>
      <c r="C257" s="86">
        <v>2000</v>
      </c>
      <c r="D257" s="86">
        <v>2000</v>
      </c>
      <c r="E257" s="5" t="s">
        <v>12</v>
      </c>
      <c r="F257" s="4" t="s">
        <v>5001</v>
      </c>
      <c r="G257" s="4" t="s">
        <v>17202</v>
      </c>
      <c r="H257" s="4" t="s">
        <v>11903</v>
      </c>
      <c r="I257" s="23" t="s">
        <v>5088</v>
      </c>
      <c r="J257" s="4" t="s">
        <v>428</v>
      </c>
      <c r="K257" s="2"/>
      <c r="L257" s="2"/>
      <c r="M257" s="2"/>
      <c r="N257" s="2"/>
      <c r="O257" s="2"/>
    </row>
    <row r="258" spans="1:15" ht="42" x14ac:dyDescent="0.25">
      <c r="A258" s="36">
        <v>253</v>
      </c>
      <c r="B258" s="4" t="s">
        <v>5089</v>
      </c>
      <c r="C258" s="86">
        <v>33000</v>
      </c>
      <c r="D258" s="86">
        <v>33000</v>
      </c>
      <c r="E258" s="5" t="s">
        <v>12</v>
      </c>
      <c r="F258" s="4" t="s">
        <v>5090</v>
      </c>
      <c r="G258" s="4" t="s">
        <v>19740</v>
      </c>
      <c r="H258" s="4" t="s">
        <v>11903</v>
      </c>
      <c r="I258" s="23" t="s">
        <v>5091</v>
      </c>
      <c r="J258" s="4" t="s">
        <v>428</v>
      </c>
      <c r="K258" s="2"/>
      <c r="L258" s="2"/>
      <c r="M258" s="2"/>
      <c r="N258" s="2"/>
      <c r="O258" s="2"/>
    </row>
    <row r="259" spans="1:15" ht="42" x14ac:dyDescent="0.25">
      <c r="A259" s="36">
        <v>254</v>
      </c>
      <c r="B259" s="4" t="s">
        <v>4992</v>
      </c>
      <c r="C259" s="86">
        <v>2370</v>
      </c>
      <c r="D259" s="86">
        <v>2370</v>
      </c>
      <c r="E259" s="5" t="s">
        <v>12</v>
      </c>
      <c r="F259" s="4" t="s">
        <v>5095</v>
      </c>
      <c r="G259" s="4" t="s">
        <v>19741</v>
      </c>
      <c r="H259" s="4" t="s">
        <v>11903</v>
      </c>
      <c r="I259" s="23" t="s">
        <v>5096</v>
      </c>
      <c r="J259" s="4" t="s">
        <v>428</v>
      </c>
      <c r="K259" s="2"/>
      <c r="L259" s="2"/>
      <c r="M259" s="2"/>
      <c r="N259" s="2"/>
      <c r="O259" s="2"/>
    </row>
    <row r="260" spans="1:15" ht="42" x14ac:dyDescent="0.25">
      <c r="A260" s="36">
        <v>255</v>
      </c>
      <c r="B260" s="4" t="s">
        <v>5552</v>
      </c>
      <c r="C260" s="86">
        <v>5000</v>
      </c>
      <c r="D260" s="86">
        <v>4230</v>
      </c>
      <c r="E260" s="5" t="s">
        <v>12</v>
      </c>
      <c r="F260" s="4" t="s">
        <v>5553</v>
      </c>
      <c r="G260" s="4" t="s">
        <v>19742</v>
      </c>
      <c r="H260" s="4" t="s">
        <v>11903</v>
      </c>
      <c r="I260" s="23" t="s">
        <v>20184</v>
      </c>
      <c r="J260" s="4" t="s">
        <v>428</v>
      </c>
      <c r="K260" s="2"/>
      <c r="L260" s="2"/>
      <c r="M260" s="2"/>
      <c r="N260" s="2"/>
      <c r="O260" s="2"/>
    </row>
    <row r="261" spans="1:15" ht="42" x14ac:dyDescent="0.25">
      <c r="A261" s="36">
        <v>256</v>
      </c>
      <c r="B261" s="4" t="s">
        <v>6617</v>
      </c>
      <c r="C261" s="86">
        <v>9500</v>
      </c>
      <c r="D261" s="86">
        <v>9500</v>
      </c>
      <c r="E261" s="5" t="s">
        <v>12</v>
      </c>
      <c r="F261" s="4" t="s">
        <v>6618</v>
      </c>
      <c r="G261" s="4" t="s">
        <v>19743</v>
      </c>
      <c r="H261" s="4" t="s">
        <v>11903</v>
      </c>
      <c r="I261" s="23" t="s">
        <v>21</v>
      </c>
      <c r="J261" s="4" t="s">
        <v>428</v>
      </c>
      <c r="K261" s="2"/>
      <c r="L261" s="2"/>
      <c r="M261" s="2"/>
      <c r="N261" s="2"/>
      <c r="O261" s="2"/>
    </row>
    <row r="262" spans="1:15" ht="42" x14ac:dyDescent="0.25">
      <c r="A262" s="36">
        <v>257</v>
      </c>
      <c r="B262" s="4" t="s">
        <v>6619</v>
      </c>
      <c r="C262" s="86">
        <v>1200</v>
      </c>
      <c r="D262" s="86">
        <v>1200</v>
      </c>
      <c r="E262" s="5" t="s">
        <v>12</v>
      </c>
      <c r="F262" s="4" t="s">
        <v>6620</v>
      </c>
      <c r="G262" s="4" t="s">
        <v>19744</v>
      </c>
      <c r="H262" s="4" t="s">
        <v>11903</v>
      </c>
      <c r="I262" s="23" t="s">
        <v>6621</v>
      </c>
      <c r="J262" s="4" t="s">
        <v>428</v>
      </c>
      <c r="K262" s="2"/>
      <c r="L262" s="2"/>
      <c r="M262" s="2"/>
      <c r="N262" s="2"/>
      <c r="O262" s="2"/>
    </row>
    <row r="263" spans="1:15" ht="42" x14ac:dyDescent="0.25">
      <c r="A263" s="36">
        <v>258</v>
      </c>
      <c r="B263" s="4" t="s">
        <v>6622</v>
      </c>
      <c r="C263" s="86">
        <v>350</v>
      </c>
      <c r="D263" s="86">
        <v>350</v>
      </c>
      <c r="E263" s="5" t="s">
        <v>12</v>
      </c>
      <c r="F263" s="4" t="s">
        <v>6623</v>
      </c>
      <c r="G263" s="4" t="s">
        <v>19745</v>
      </c>
      <c r="H263" s="4" t="s">
        <v>11903</v>
      </c>
      <c r="I263" s="23" t="s">
        <v>6624</v>
      </c>
      <c r="J263" s="4" t="s">
        <v>428</v>
      </c>
      <c r="K263" s="2"/>
      <c r="L263" s="2"/>
      <c r="M263" s="2"/>
      <c r="N263" s="2"/>
      <c r="O263" s="2"/>
    </row>
    <row r="264" spans="1:15" ht="42" x14ac:dyDescent="0.25">
      <c r="A264" s="36">
        <v>259</v>
      </c>
      <c r="B264" s="4" t="s">
        <v>7295</v>
      </c>
      <c r="C264" s="86">
        <v>5125.3</v>
      </c>
      <c r="D264" s="86">
        <v>5125.3</v>
      </c>
      <c r="E264" s="5" t="s">
        <v>12</v>
      </c>
      <c r="F264" s="4" t="s">
        <v>7296</v>
      </c>
      <c r="G264" s="4" t="s">
        <v>19728</v>
      </c>
      <c r="H264" s="4" t="s">
        <v>11903</v>
      </c>
      <c r="I264" s="23" t="s">
        <v>7000</v>
      </c>
      <c r="J264" s="23" t="s">
        <v>428</v>
      </c>
      <c r="K264" s="2"/>
      <c r="L264" s="2"/>
      <c r="M264" s="2"/>
      <c r="N264" s="2"/>
      <c r="O264" s="2"/>
    </row>
    <row r="265" spans="1:15" ht="42" x14ac:dyDescent="0.25">
      <c r="A265" s="36">
        <v>260</v>
      </c>
      <c r="B265" s="4" t="s">
        <v>7297</v>
      </c>
      <c r="C265" s="86">
        <v>150</v>
      </c>
      <c r="D265" s="86">
        <v>150</v>
      </c>
      <c r="E265" s="5" t="s">
        <v>12</v>
      </c>
      <c r="F265" s="4" t="s">
        <v>7102</v>
      </c>
      <c r="G265" s="4" t="s">
        <v>13554</v>
      </c>
      <c r="H265" s="4" t="s">
        <v>11903</v>
      </c>
      <c r="I265" s="23" t="s">
        <v>7000</v>
      </c>
      <c r="J265" s="23" t="s">
        <v>428</v>
      </c>
      <c r="K265" s="2"/>
      <c r="L265" s="2"/>
      <c r="M265" s="2"/>
      <c r="N265" s="2"/>
      <c r="O265" s="2"/>
    </row>
    <row r="266" spans="1:15" ht="42" x14ac:dyDescent="0.25">
      <c r="A266" s="36">
        <v>261</v>
      </c>
      <c r="B266" s="4" t="s">
        <v>7545</v>
      </c>
      <c r="C266" s="86">
        <v>2000</v>
      </c>
      <c r="D266" s="86">
        <v>2000</v>
      </c>
      <c r="E266" s="5" t="s">
        <v>12</v>
      </c>
      <c r="F266" s="4" t="s">
        <v>7546</v>
      </c>
      <c r="G266" s="4" t="s">
        <v>19727</v>
      </c>
      <c r="H266" s="4" t="s">
        <v>11903</v>
      </c>
      <c r="I266" s="23" t="s">
        <v>21</v>
      </c>
      <c r="J266" s="47" t="s">
        <v>428</v>
      </c>
      <c r="K266" s="2"/>
      <c r="L266" s="2"/>
      <c r="M266" s="2"/>
      <c r="N266" s="2"/>
      <c r="O266" s="2"/>
    </row>
    <row r="267" spans="1:15" ht="42" x14ac:dyDescent="0.25">
      <c r="A267" s="36">
        <v>262</v>
      </c>
      <c r="B267" s="4" t="s">
        <v>7547</v>
      </c>
      <c r="C267" s="86">
        <v>2520</v>
      </c>
      <c r="D267" s="86">
        <v>2520</v>
      </c>
      <c r="E267" s="5" t="s">
        <v>12</v>
      </c>
      <c r="F267" s="4" t="s">
        <v>7548</v>
      </c>
      <c r="G267" s="4" t="s">
        <v>19726</v>
      </c>
      <c r="H267" s="4" t="s">
        <v>11903</v>
      </c>
      <c r="I267" s="23" t="s">
        <v>21</v>
      </c>
      <c r="J267" s="47" t="s">
        <v>428</v>
      </c>
      <c r="K267" s="2"/>
      <c r="L267" s="2"/>
      <c r="M267" s="2"/>
      <c r="N267" s="2"/>
      <c r="O267" s="2"/>
    </row>
    <row r="268" spans="1:15" ht="42" x14ac:dyDescent="0.25">
      <c r="A268" s="36">
        <v>263</v>
      </c>
      <c r="B268" s="4" t="s">
        <v>7743</v>
      </c>
      <c r="C268" s="86">
        <v>92000</v>
      </c>
      <c r="D268" s="86">
        <v>92000</v>
      </c>
      <c r="E268" s="5" t="s">
        <v>12</v>
      </c>
      <c r="F268" s="4" t="s">
        <v>7744</v>
      </c>
      <c r="G268" s="4" t="s">
        <v>19725</v>
      </c>
      <c r="H268" s="4" t="s">
        <v>11903</v>
      </c>
      <c r="I268" s="23">
        <v>3000062563</v>
      </c>
      <c r="J268" s="47" t="s">
        <v>428</v>
      </c>
      <c r="K268" s="2"/>
      <c r="L268" s="2"/>
      <c r="M268" s="2"/>
      <c r="N268" s="2"/>
      <c r="O268" s="2"/>
    </row>
    <row r="269" spans="1:15" ht="63" x14ac:dyDescent="0.25">
      <c r="A269" s="36">
        <v>264</v>
      </c>
      <c r="B269" s="4" t="s">
        <v>7745</v>
      </c>
      <c r="C269" s="86">
        <v>68000</v>
      </c>
      <c r="D269" s="86">
        <v>68000</v>
      </c>
      <c r="E269" s="5" t="s">
        <v>12</v>
      </c>
      <c r="F269" s="4" t="s">
        <v>7746</v>
      </c>
      <c r="G269" s="4" t="s">
        <v>19724</v>
      </c>
      <c r="H269" s="4" t="s">
        <v>11903</v>
      </c>
      <c r="I269" s="23">
        <v>3000062571</v>
      </c>
      <c r="J269" s="47" t="s">
        <v>428</v>
      </c>
      <c r="K269" s="2"/>
      <c r="L269" s="2"/>
      <c r="M269" s="2"/>
      <c r="N269" s="2"/>
      <c r="O269" s="2"/>
    </row>
    <row r="270" spans="1:15" ht="63" x14ac:dyDescent="0.25">
      <c r="A270" s="36">
        <v>265</v>
      </c>
      <c r="B270" s="4" t="s">
        <v>7747</v>
      </c>
      <c r="C270" s="86">
        <v>82600</v>
      </c>
      <c r="D270" s="86">
        <v>82600</v>
      </c>
      <c r="E270" s="5" t="s">
        <v>12</v>
      </c>
      <c r="F270" s="4" t="s">
        <v>7748</v>
      </c>
      <c r="G270" s="4" t="s">
        <v>19723</v>
      </c>
      <c r="H270" s="4" t="s">
        <v>11903</v>
      </c>
      <c r="I270" s="23">
        <v>3000062574</v>
      </c>
      <c r="J270" s="47" t="s">
        <v>428</v>
      </c>
      <c r="K270" s="2"/>
      <c r="L270" s="2"/>
      <c r="M270" s="2"/>
      <c r="N270" s="2"/>
      <c r="O270" s="2"/>
    </row>
    <row r="271" spans="1:15" ht="42" x14ac:dyDescent="0.25">
      <c r="A271" s="36">
        <v>266</v>
      </c>
      <c r="B271" s="4" t="s">
        <v>7749</v>
      </c>
      <c r="C271" s="86">
        <v>75900</v>
      </c>
      <c r="D271" s="86">
        <v>75900</v>
      </c>
      <c r="E271" s="5" t="s">
        <v>12</v>
      </c>
      <c r="F271" s="4" t="s">
        <v>7750</v>
      </c>
      <c r="G271" s="4" t="s">
        <v>19722</v>
      </c>
      <c r="H271" s="4" t="s">
        <v>11903</v>
      </c>
      <c r="I271" s="23">
        <v>3000062562</v>
      </c>
      <c r="J271" s="47" t="s">
        <v>428</v>
      </c>
      <c r="K271" s="2"/>
      <c r="L271" s="2"/>
      <c r="M271" s="2"/>
      <c r="N271" s="2"/>
      <c r="O271" s="2"/>
    </row>
    <row r="272" spans="1:15" ht="42" x14ac:dyDescent="0.25">
      <c r="A272" s="36">
        <v>267</v>
      </c>
      <c r="B272" s="4" t="s">
        <v>19716</v>
      </c>
      <c r="C272" s="86">
        <v>67050</v>
      </c>
      <c r="D272" s="86">
        <v>67050</v>
      </c>
      <c r="E272" s="5" t="s">
        <v>12</v>
      </c>
      <c r="F272" s="4" t="s">
        <v>7751</v>
      </c>
      <c r="G272" s="4" t="s">
        <v>19721</v>
      </c>
      <c r="H272" s="4" t="s">
        <v>11903</v>
      </c>
      <c r="I272" s="23">
        <v>3000063367</v>
      </c>
      <c r="J272" s="47" t="s">
        <v>428</v>
      </c>
      <c r="K272" s="2"/>
      <c r="L272" s="2"/>
      <c r="M272" s="2"/>
      <c r="N272" s="2"/>
      <c r="O272" s="2"/>
    </row>
    <row r="273" spans="1:15" ht="42" x14ac:dyDescent="0.25">
      <c r="A273" s="36">
        <v>268</v>
      </c>
      <c r="B273" s="4" t="s">
        <v>7752</v>
      </c>
      <c r="C273" s="86">
        <v>76180</v>
      </c>
      <c r="D273" s="86">
        <v>76180</v>
      </c>
      <c r="E273" s="5" t="s">
        <v>12</v>
      </c>
      <c r="F273" s="4" t="s">
        <v>7753</v>
      </c>
      <c r="G273" s="4" t="s">
        <v>19720</v>
      </c>
      <c r="H273" s="4" t="s">
        <v>11903</v>
      </c>
      <c r="I273" s="23">
        <v>3000062573</v>
      </c>
      <c r="J273" s="47" t="s">
        <v>428</v>
      </c>
      <c r="K273" s="2"/>
      <c r="L273" s="2"/>
      <c r="M273" s="2"/>
      <c r="N273" s="2"/>
      <c r="O273" s="2"/>
    </row>
    <row r="274" spans="1:15" ht="42" x14ac:dyDescent="0.25">
      <c r="A274" s="36">
        <v>269</v>
      </c>
      <c r="B274" s="4" t="s">
        <v>7794</v>
      </c>
      <c r="C274" s="86">
        <v>17537.3</v>
      </c>
      <c r="D274" s="86">
        <v>17537.3</v>
      </c>
      <c r="E274" s="5" t="s">
        <v>12</v>
      </c>
      <c r="F274" s="4" t="s">
        <v>7795</v>
      </c>
      <c r="G274" s="4" t="s">
        <v>19719</v>
      </c>
      <c r="H274" s="4" t="s">
        <v>11903</v>
      </c>
      <c r="I274" s="23">
        <v>3000063277</v>
      </c>
      <c r="J274" s="47" t="s">
        <v>428</v>
      </c>
      <c r="K274" s="2"/>
      <c r="L274" s="2"/>
      <c r="M274" s="2"/>
      <c r="N274" s="2"/>
      <c r="O274" s="2"/>
    </row>
    <row r="275" spans="1:15" ht="42" x14ac:dyDescent="0.25">
      <c r="A275" s="36">
        <v>270</v>
      </c>
      <c r="B275" s="4" t="s">
        <v>7796</v>
      </c>
      <c r="C275" s="86">
        <v>10186.4</v>
      </c>
      <c r="D275" s="86">
        <v>10186.4</v>
      </c>
      <c r="E275" s="5" t="s">
        <v>12</v>
      </c>
      <c r="F275" s="4" t="s">
        <v>7797</v>
      </c>
      <c r="G275" s="4" t="s">
        <v>19718</v>
      </c>
      <c r="H275" s="4" t="s">
        <v>11903</v>
      </c>
      <c r="I275" s="23">
        <v>3000063278</v>
      </c>
      <c r="J275" s="47" t="s">
        <v>428</v>
      </c>
      <c r="K275" s="2"/>
      <c r="L275" s="2"/>
      <c r="M275" s="2"/>
      <c r="N275" s="2"/>
      <c r="O275" s="2"/>
    </row>
    <row r="276" spans="1:15" ht="42" x14ac:dyDescent="0.25">
      <c r="A276" s="36">
        <v>271</v>
      </c>
      <c r="B276" s="4" t="s">
        <v>7806</v>
      </c>
      <c r="C276" s="86">
        <v>1900</v>
      </c>
      <c r="D276" s="86">
        <v>1900</v>
      </c>
      <c r="E276" s="5" t="s">
        <v>12</v>
      </c>
      <c r="F276" s="4" t="s">
        <v>7807</v>
      </c>
      <c r="G276" s="4" t="s">
        <v>19717</v>
      </c>
      <c r="H276" s="4" t="s">
        <v>11903</v>
      </c>
      <c r="I276" s="175" t="s">
        <v>20168</v>
      </c>
      <c r="J276" s="47" t="s">
        <v>428</v>
      </c>
      <c r="K276" s="2"/>
      <c r="L276" s="2"/>
      <c r="M276" s="2"/>
      <c r="N276" s="2"/>
      <c r="O276" s="2"/>
    </row>
    <row r="277" spans="1:15" ht="42" x14ac:dyDescent="0.25">
      <c r="A277" s="36">
        <v>272</v>
      </c>
      <c r="B277" s="4" t="s">
        <v>8444</v>
      </c>
      <c r="C277" s="86">
        <v>96700</v>
      </c>
      <c r="D277" s="86">
        <v>96700</v>
      </c>
      <c r="E277" s="5" t="s">
        <v>12</v>
      </c>
      <c r="F277" s="4" t="s">
        <v>8445</v>
      </c>
      <c r="G277" s="4" t="s">
        <v>19708</v>
      </c>
      <c r="H277" s="4" t="s">
        <v>11903</v>
      </c>
      <c r="I277" s="23">
        <v>3000065033</v>
      </c>
      <c r="J277" s="23" t="s">
        <v>428</v>
      </c>
      <c r="K277" s="2"/>
      <c r="L277" s="2"/>
      <c r="M277" s="2"/>
      <c r="N277" s="2"/>
      <c r="O277" s="2"/>
    </row>
    <row r="278" spans="1:15" ht="42" x14ac:dyDescent="0.25">
      <c r="A278" s="36">
        <v>273</v>
      </c>
      <c r="B278" s="4" t="s">
        <v>8446</v>
      </c>
      <c r="C278" s="86">
        <v>174945</v>
      </c>
      <c r="D278" s="86">
        <v>174945</v>
      </c>
      <c r="E278" s="5" t="s">
        <v>12</v>
      </c>
      <c r="F278" s="4" t="s">
        <v>8447</v>
      </c>
      <c r="G278" s="4" t="s">
        <v>19709</v>
      </c>
      <c r="H278" s="4" t="s">
        <v>11903</v>
      </c>
      <c r="I278" s="23">
        <v>3000063104</v>
      </c>
      <c r="J278" s="23" t="s">
        <v>428</v>
      </c>
      <c r="K278" s="2"/>
      <c r="L278" s="2"/>
      <c r="M278" s="2"/>
      <c r="N278" s="2"/>
      <c r="O278" s="2"/>
    </row>
    <row r="279" spans="1:15" ht="42" x14ac:dyDescent="0.25">
      <c r="A279" s="36">
        <v>274</v>
      </c>
      <c r="B279" s="4" t="s">
        <v>8387</v>
      </c>
      <c r="C279" s="86">
        <v>12000</v>
      </c>
      <c r="D279" s="86">
        <v>12000</v>
      </c>
      <c r="E279" s="5" t="s">
        <v>12</v>
      </c>
      <c r="F279" s="4" t="s">
        <v>8448</v>
      </c>
      <c r="G279" s="4" t="s">
        <v>19710</v>
      </c>
      <c r="H279" s="4" t="s">
        <v>11903</v>
      </c>
      <c r="I279" s="23" t="s">
        <v>19707</v>
      </c>
      <c r="J279" s="23" t="s">
        <v>428</v>
      </c>
      <c r="K279" s="2"/>
      <c r="L279" s="2"/>
      <c r="M279" s="2"/>
      <c r="N279" s="2"/>
      <c r="O279" s="2"/>
    </row>
    <row r="280" spans="1:15" ht="42" x14ac:dyDescent="0.25">
      <c r="A280" s="36">
        <v>275</v>
      </c>
      <c r="B280" s="4" t="s">
        <v>8449</v>
      </c>
      <c r="C280" s="86">
        <v>30200</v>
      </c>
      <c r="D280" s="86">
        <v>30200</v>
      </c>
      <c r="E280" s="5" t="s">
        <v>12</v>
      </c>
      <c r="F280" s="4" t="s">
        <v>8450</v>
      </c>
      <c r="G280" s="4" t="s">
        <v>19711</v>
      </c>
      <c r="H280" s="4" t="s">
        <v>11903</v>
      </c>
      <c r="I280" s="23">
        <v>3000063368</v>
      </c>
      <c r="J280" s="23" t="s">
        <v>428</v>
      </c>
      <c r="K280" s="2"/>
      <c r="L280" s="2"/>
      <c r="M280" s="2"/>
      <c r="N280" s="2"/>
      <c r="O280" s="2"/>
    </row>
    <row r="281" spans="1:15" ht="42" x14ac:dyDescent="0.25">
      <c r="A281" s="36">
        <v>276</v>
      </c>
      <c r="B281" s="4" t="s">
        <v>8541</v>
      </c>
      <c r="C281" s="86">
        <v>600</v>
      </c>
      <c r="D281" s="86">
        <v>552</v>
      </c>
      <c r="E281" s="5" t="s">
        <v>12</v>
      </c>
      <c r="F281" s="4" t="s">
        <v>8552</v>
      </c>
      <c r="G281" s="4" t="s">
        <v>19712</v>
      </c>
      <c r="H281" s="4" t="s">
        <v>11903</v>
      </c>
      <c r="I281" s="23" t="s">
        <v>21</v>
      </c>
      <c r="J281" s="23" t="s">
        <v>428</v>
      </c>
      <c r="K281" s="2"/>
      <c r="L281" s="2"/>
      <c r="M281" s="2"/>
      <c r="N281" s="2"/>
      <c r="O281" s="2"/>
    </row>
    <row r="282" spans="1:15" ht="42" x14ac:dyDescent="0.25">
      <c r="A282" s="36">
        <v>277</v>
      </c>
      <c r="B282" s="4" t="s">
        <v>10059</v>
      </c>
      <c r="C282" s="86">
        <v>56710</v>
      </c>
      <c r="D282" s="86">
        <v>56710</v>
      </c>
      <c r="E282" s="5" t="s">
        <v>12</v>
      </c>
      <c r="F282" s="4" t="s">
        <v>10060</v>
      </c>
      <c r="G282" s="4" t="s">
        <v>19713</v>
      </c>
      <c r="H282" s="4" t="s">
        <v>11903</v>
      </c>
      <c r="I282" s="23" t="s">
        <v>10061</v>
      </c>
      <c r="J282" s="23" t="s">
        <v>428</v>
      </c>
      <c r="K282" s="2"/>
      <c r="L282" s="2"/>
      <c r="M282" s="2"/>
      <c r="N282" s="2"/>
      <c r="O282" s="2"/>
    </row>
    <row r="283" spans="1:15" ht="42" x14ac:dyDescent="0.25">
      <c r="A283" s="36">
        <v>278</v>
      </c>
      <c r="B283" s="4" t="s">
        <v>10062</v>
      </c>
      <c r="C283" s="86">
        <v>25152</v>
      </c>
      <c r="D283" s="86">
        <v>25152</v>
      </c>
      <c r="E283" s="5" t="s">
        <v>12</v>
      </c>
      <c r="F283" s="4" t="s">
        <v>10063</v>
      </c>
      <c r="G283" s="4" t="s">
        <v>19714</v>
      </c>
      <c r="H283" s="4" t="s">
        <v>11903</v>
      </c>
      <c r="I283" s="23" t="s">
        <v>10064</v>
      </c>
      <c r="J283" s="23" t="s">
        <v>428</v>
      </c>
      <c r="K283" s="2"/>
      <c r="L283" s="2"/>
      <c r="M283" s="2"/>
      <c r="N283" s="2"/>
      <c r="O283" s="2"/>
    </row>
    <row r="284" spans="1:15" ht="42" x14ac:dyDescent="0.25">
      <c r="A284" s="36">
        <v>279</v>
      </c>
      <c r="B284" s="4" t="s">
        <v>11542</v>
      </c>
      <c r="C284" s="86">
        <v>29600</v>
      </c>
      <c r="D284" s="86">
        <v>29600</v>
      </c>
      <c r="E284" s="5" t="s">
        <v>12</v>
      </c>
      <c r="F284" s="4" t="s">
        <v>11543</v>
      </c>
      <c r="G284" s="4" t="s">
        <v>19715</v>
      </c>
      <c r="H284" s="4" t="s">
        <v>11903</v>
      </c>
      <c r="I284" s="23" t="s">
        <v>21</v>
      </c>
      <c r="J284" s="23" t="s">
        <v>428</v>
      </c>
      <c r="K284" s="2"/>
      <c r="L284" s="2"/>
      <c r="M284" s="2"/>
      <c r="N284" s="2"/>
      <c r="O284" s="2"/>
    </row>
    <row r="285" spans="1:15" ht="63" x14ac:dyDescent="0.25">
      <c r="A285" s="36">
        <v>280</v>
      </c>
      <c r="B285" s="4" t="s">
        <v>19706</v>
      </c>
      <c r="C285" s="86">
        <v>2000</v>
      </c>
      <c r="D285" s="86">
        <v>2000</v>
      </c>
      <c r="E285" s="5" t="s">
        <v>12</v>
      </c>
      <c r="F285" s="4" t="s">
        <v>6960</v>
      </c>
      <c r="G285" s="4" t="s">
        <v>19410</v>
      </c>
      <c r="H285" s="4" t="s">
        <v>11903</v>
      </c>
      <c r="I285" s="23" t="s">
        <v>11927</v>
      </c>
      <c r="J285" s="47" t="s">
        <v>6961</v>
      </c>
      <c r="K285" s="2"/>
      <c r="L285" s="2"/>
      <c r="M285" s="2"/>
      <c r="N285" s="2"/>
      <c r="O285" s="2"/>
    </row>
    <row r="286" spans="1:15" ht="42" x14ac:dyDescent="0.25">
      <c r="A286" s="36">
        <v>281</v>
      </c>
      <c r="B286" s="4" t="s">
        <v>6625</v>
      </c>
      <c r="C286" s="86">
        <v>350</v>
      </c>
      <c r="D286" s="86">
        <v>350</v>
      </c>
      <c r="E286" s="5" t="s">
        <v>12</v>
      </c>
      <c r="F286" s="4" t="s">
        <v>6626</v>
      </c>
      <c r="G286" s="4" t="s">
        <v>19700</v>
      </c>
      <c r="H286" s="4" t="s">
        <v>11903</v>
      </c>
      <c r="I286" s="23" t="s">
        <v>6627</v>
      </c>
      <c r="J286" s="4" t="s">
        <v>6628</v>
      </c>
      <c r="K286" s="2"/>
      <c r="L286" s="2"/>
      <c r="M286" s="2"/>
      <c r="N286" s="2"/>
      <c r="O286" s="2"/>
    </row>
    <row r="287" spans="1:15" ht="42" x14ac:dyDescent="0.25">
      <c r="A287" s="36">
        <v>282</v>
      </c>
      <c r="B287" s="4" t="s">
        <v>1212</v>
      </c>
      <c r="C287" s="86">
        <v>2000</v>
      </c>
      <c r="D287" s="86">
        <v>2000</v>
      </c>
      <c r="E287" s="5" t="s">
        <v>12</v>
      </c>
      <c r="F287" s="4" t="s">
        <v>626</v>
      </c>
      <c r="G287" s="4" t="s">
        <v>13546</v>
      </c>
      <c r="H287" s="4" t="s">
        <v>11903</v>
      </c>
      <c r="I287" s="23" t="s">
        <v>1213</v>
      </c>
      <c r="J287" s="1" t="s">
        <v>1214</v>
      </c>
      <c r="K287" s="2"/>
      <c r="L287" s="2"/>
      <c r="M287" s="2"/>
      <c r="N287" s="2"/>
      <c r="O287" s="2"/>
    </row>
    <row r="288" spans="1:15" ht="42" x14ac:dyDescent="0.25">
      <c r="A288" s="36">
        <v>283</v>
      </c>
      <c r="B288" s="4" t="s">
        <v>55</v>
      </c>
      <c r="C288" s="86">
        <v>12920</v>
      </c>
      <c r="D288" s="86">
        <v>12920</v>
      </c>
      <c r="E288" s="5" t="s">
        <v>12</v>
      </c>
      <c r="F288" s="4" t="s">
        <v>434</v>
      </c>
      <c r="G288" s="4" t="s">
        <v>19701</v>
      </c>
      <c r="H288" s="4" t="s">
        <v>11903</v>
      </c>
      <c r="I288" s="23" t="s">
        <v>435</v>
      </c>
      <c r="J288" s="1" t="s">
        <v>436</v>
      </c>
      <c r="K288" s="2"/>
      <c r="L288" s="2"/>
      <c r="M288" s="2"/>
      <c r="N288" s="2"/>
      <c r="O288" s="2"/>
    </row>
    <row r="289" spans="1:15" ht="42" x14ac:dyDescent="0.25">
      <c r="A289" s="36">
        <v>284</v>
      </c>
      <c r="B289" s="4" t="s">
        <v>1215</v>
      </c>
      <c r="C289" s="86">
        <v>2088</v>
      </c>
      <c r="D289" s="86">
        <v>2088</v>
      </c>
      <c r="E289" s="5" t="s">
        <v>12</v>
      </c>
      <c r="F289" s="4" t="s">
        <v>1216</v>
      </c>
      <c r="G289" s="4" t="s">
        <v>19702</v>
      </c>
      <c r="H289" s="4" t="s">
        <v>11903</v>
      </c>
      <c r="I289" s="23">
        <v>163</v>
      </c>
      <c r="J289" s="1" t="s">
        <v>436</v>
      </c>
      <c r="K289" s="2"/>
      <c r="L289" s="2"/>
      <c r="M289" s="2"/>
      <c r="N289" s="2"/>
      <c r="O289" s="2"/>
    </row>
    <row r="290" spans="1:15" ht="42" x14ac:dyDescent="0.25">
      <c r="A290" s="36">
        <v>285</v>
      </c>
      <c r="B290" s="4" t="s">
        <v>2782</v>
      </c>
      <c r="C290" s="86">
        <v>167027</v>
      </c>
      <c r="D290" s="86">
        <v>167027</v>
      </c>
      <c r="E290" s="5" t="s">
        <v>12</v>
      </c>
      <c r="F290" s="4" t="s">
        <v>2783</v>
      </c>
      <c r="G290" s="4" t="s">
        <v>19703</v>
      </c>
      <c r="H290" s="4" t="s">
        <v>11903</v>
      </c>
      <c r="I290" s="23">
        <v>3000063340</v>
      </c>
      <c r="J290" s="4" t="s">
        <v>436</v>
      </c>
      <c r="K290" s="2"/>
      <c r="L290" s="2"/>
      <c r="M290" s="2"/>
      <c r="N290" s="2"/>
      <c r="O290" s="2"/>
    </row>
    <row r="291" spans="1:15" ht="42" x14ac:dyDescent="0.25">
      <c r="A291" s="36">
        <v>286</v>
      </c>
      <c r="B291" s="4" t="s">
        <v>2057</v>
      </c>
      <c r="C291" s="86">
        <v>5136</v>
      </c>
      <c r="D291" s="86">
        <v>5136</v>
      </c>
      <c r="E291" s="5" t="s">
        <v>12</v>
      </c>
      <c r="F291" s="4" t="s">
        <v>2787</v>
      </c>
      <c r="G291" s="4" t="s">
        <v>19704</v>
      </c>
      <c r="H291" s="4" t="s">
        <v>11903</v>
      </c>
      <c r="I291" s="23">
        <v>3000063338</v>
      </c>
      <c r="J291" s="4" t="s">
        <v>436</v>
      </c>
      <c r="K291" s="2"/>
      <c r="L291" s="2"/>
      <c r="M291" s="2"/>
      <c r="N291" s="2"/>
      <c r="O291" s="2"/>
    </row>
    <row r="292" spans="1:15" ht="42" x14ac:dyDescent="0.25">
      <c r="A292" s="36">
        <v>287</v>
      </c>
      <c r="B292" s="4" t="s">
        <v>2788</v>
      </c>
      <c r="C292" s="86">
        <v>36000</v>
      </c>
      <c r="D292" s="86">
        <v>36000</v>
      </c>
      <c r="E292" s="5" t="s">
        <v>12</v>
      </c>
      <c r="F292" s="4" t="s">
        <v>2789</v>
      </c>
      <c r="G292" s="4" t="s">
        <v>19705</v>
      </c>
      <c r="H292" s="4" t="s">
        <v>11903</v>
      </c>
      <c r="I292" s="23">
        <v>3000063335</v>
      </c>
      <c r="J292" s="4" t="s">
        <v>436</v>
      </c>
      <c r="K292" s="2"/>
      <c r="L292" s="2"/>
      <c r="M292" s="2"/>
      <c r="N292" s="2"/>
      <c r="O292" s="2"/>
    </row>
    <row r="293" spans="1:15" ht="42" x14ac:dyDescent="0.25">
      <c r="A293" s="36">
        <v>288</v>
      </c>
      <c r="B293" s="4" t="s">
        <v>2791</v>
      </c>
      <c r="C293" s="86">
        <v>496900</v>
      </c>
      <c r="D293" s="86">
        <v>496900</v>
      </c>
      <c r="E293" s="5" t="s">
        <v>12</v>
      </c>
      <c r="F293" s="4" t="s">
        <v>2792</v>
      </c>
      <c r="G293" s="4" t="s">
        <v>19682</v>
      </c>
      <c r="H293" s="4" t="s">
        <v>11903</v>
      </c>
      <c r="I293" s="23">
        <v>3000063118</v>
      </c>
      <c r="J293" s="4" t="s">
        <v>436</v>
      </c>
      <c r="K293" s="2"/>
      <c r="L293" s="2"/>
      <c r="M293" s="2"/>
      <c r="N293" s="2"/>
      <c r="O293" s="2"/>
    </row>
    <row r="294" spans="1:15" ht="42" x14ac:dyDescent="0.25">
      <c r="A294" s="36">
        <v>289</v>
      </c>
      <c r="B294" s="4" t="s">
        <v>1745</v>
      </c>
      <c r="C294" s="86">
        <v>10523.45</v>
      </c>
      <c r="D294" s="86">
        <v>10523.45</v>
      </c>
      <c r="E294" s="5" t="s">
        <v>12</v>
      </c>
      <c r="F294" s="4" t="s">
        <v>2797</v>
      </c>
      <c r="G294" s="4" t="s">
        <v>19683</v>
      </c>
      <c r="H294" s="4" t="s">
        <v>11903</v>
      </c>
      <c r="I294" s="23">
        <v>3000063329</v>
      </c>
      <c r="J294" s="4" t="s">
        <v>436</v>
      </c>
      <c r="K294" s="2"/>
      <c r="L294" s="2"/>
      <c r="M294" s="2"/>
      <c r="N294" s="2"/>
      <c r="O294" s="2"/>
    </row>
    <row r="295" spans="1:15" ht="42" x14ac:dyDescent="0.25">
      <c r="A295" s="36">
        <v>290</v>
      </c>
      <c r="B295" s="4" t="s">
        <v>2800</v>
      </c>
      <c r="C295" s="86">
        <v>41195</v>
      </c>
      <c r="D295" s="86">
        <v>41195</v>
      </c>
      <c r="E295" s="5" t="s">
        <v>12</v>
      </c>
      <c r="F295" s="4" t="s">
        <v>2801</v>
      </c>
      <c r="G295" s="4" t="s">
        <v>19684</v>
      </c>
      <c r="H295" s="4" t="s">
        <v>11903</v>
      </c>
      <c r="I295" s="23">
        <v>3000063333</v>
      </c>
      <c r="J295" s="4" t="s">
        <v>436</v>
      </c>
      <c r="K295" s="2"/>
      <c r="L295" s="2"/>
      <c r="M295" s="2"/>
      <c r="N295" s="2"/>
      <c r="O295" s="2"/>
    </row>
    <row r="296" spans="1:15" ht="42" x14ac:dyDescent="0.25">
      <c r="A296" s="36">
        <v>291</v>
      </c>
      <c r="B296" s="4" t="s">
        <v>2745</v>
      </c>
      <c r="C296" s="86">
        <v>41088</v>
      </c>
      <c r="D296" s="86">
        <v>41088</v>
      </c>
      <c r="E296" s="5" t="s">
        <v>12</v>
      </c>
      <c r="F296" s="4" t="s">
        <v>2802</v>
      </c>
      <c r="G296" s="4" t="s">
        <v>19685</v>
      </c>
      <c r="H296" s="4" t="s">
        <v>11903</v>
      </c>
      <c r="I296" s="23">
        <v>3000063326</v>
      </c>
      <c r="J296" s="4" t="s">
        <v>436</v>
      </c>
      <c r="K296" s="2"/>
      <c r="L296" s="2"/>
      <c r="M296" s="2"/>
      <c r="N296" s="2"/>
      <c r="O296" s="2"/>
    </row>
    <row r="297" spans="1:15" ht="42" x14ac:dyDescent="0.25">
      <c r="A297" s="36">
        <v>292</v>
      </c>
      <c r="B297" s="4" t="s">
        <v>2354</v>
      </c>
      <c r="C297" s="86">
        <v>20822.2</v>
      </c>
      <c r="D297" s="86">
        <v>20822.2</v>
      </c>
      <c r="E297" s="5" t="s">
        <v>12</v>
      </c>
      <c r="F297" s="4" t="s">
        <v>2809</v>
      </c>
      <c r="G297" s="4" t="s">
        <v>19686</v>
      </c>
      <c r="H297" s="4" t="s">
        <v>11903</v>
      </c>
      <c r="I297" s="23">
        <v>3000063332</v>
      </c>
      <c r="J297" s="4" t="s">
        <v>436</v>
      </c>
      <c r="K297" s="2"/>
      <c r="L297" s="2"/>
      <c r="M297" s="2"/>
      <c r="N297" s="2"/>
      <c r="O297" s="2"/>
    </row>
    <row r="298" spans="1:15" ht="42" x14ac:dyDescent="0.25">
      <c r="A298" s="36">
        <v>293</v>
      </c>
      <c r="B298" s="4" t="s">
        <v>1874</v>
      </c>
      <c r="C298" s="86">
        <v>24374.6</v>
      </c>
      <c r="D298" s="86">
        <v>24374.6</v>
      </c>
      <c r="E298" s="5" t="s">
        <v>12</v>
      </c>
      <c r="F298" s="4" t="s">
        <v>2810</v>
      </c>
      <c r="G298" s="4" t="s">
        <v>19687</v>
      </c>
      <c r="H298" s="4" t="s">
        <v>11903</v>
      </c>
      <c r="I298" s="23">
        <v>3000063341</v>
      </c>
      <c r="J298" s="4" t="s">
        <v>436</v>
      </c>
      <c r="K298" s="2"/>
      <c r="L298" s="2"/>
      <c r="M298" s="2"/>
      <c r="N298" s="2"/>
      <c r="O298" s="2"/>
    </row>
    <row r="299" spans="1:15" ht="42" x14ac:dyDescent="0.25">
      <c r="A299" s="36">
        <v>294</v>
      </c>
      <c r="B299" s="4" t="s">
        <v>2811</v>
      </c>
      <c r="C299" s="86">
        <v>14124</v>
      </c>
      <c r="D299" s="86">
        <v>14124</v>
      </c>
      <c r="E299" s="5" t="s">
        <v>12</v>
      </c>
      <c r="F299" s="4" t="s">
        <v>2812</v>
      </c>
      <c r="G299" s="4" t="s">
        <v>19688</v>
      </c>
      <c r="H299" s="4" t="s">
        <v>11903</v>
      </c>
      <c r="I299" s="23">
        <v>3000063342</v>
      </c>
      <c r="J299" s="4" t="s">
        <v>436</v>
      </c>
      <c r="K299" s="2"/>
      <c r="L299" s="2"/>
      <c r="M299" s="2"/>
      <c r="N299" s="2"/>
      <c r="O299" s="2"/>
    </row>
    <row r="300" spans="1:15" ht="42" x14ac:dyDescent="0.25">
      <c r="A300" s="36">
        <v>295</v>
      </c>
      <c r="B300" s="4" t="s">
        <v>1754</v>
      </c>
      <c r="C300" s="86">
        <v>2000</v>
      </c>
      <c r="D300" s="86">
        <v>2000</v>
      </c>
      <c r="E300" s="5" t="s">
        <v>12</v>
      </c>
      <c r="F300" s="4" t="s">
        <v>2857</v>
      </c>
      <c r="G300" s="4" t="s">
        <v>19689</v>
      </c>
      <c r="H300" s="4" t="s">
        <v>11903</v>
      </c>
      <c r="I300" s="23">
        <v>1176</v>
      </c>
      <c r="J300" s="4" t="s">
        <v>436</v>
      </c>
      <c r="K300" s="2"/>
      <c r="L300" s="2"/>
      <c r="M300" s="2"/>
      <c r="N300" s="2"/>
      <c r="O300" s="2"/>
    </row>
    <row r="301" spans="1:15" ht="42" x14ac:dyDescent="0.25">
      <c r="A301" s="36">
        <v>296</v>
      </c>
      <c r="B301" s="4" t="s">
        <v>2858</v>
      </c>
      <c r="C301" s="86">
        <v>5296.5</v>
      </c>
      <c r="D301" s="86">
        <v>5296.5</v>
      </c>
      <c r="E301" s="5" t="s">
        <v>12</v>
      </c>
      <c r="F301" s="4" t="s">
        <v>2859</v>
      </c>
      <c r="G301" s="4" t="s">
        <v>19690</v>
      </c>
      <c r="H301" s="4" t="s">
        <v>11903</v>
      </c>
      <c r="I301" s="23">
        <v>1171</v>
      </c>
      <c r="J301" s="4" t="s">
        <v>436</v>
      </c>
      <c r="K301" s="2"/>
      <c r="L301" s="2"/>
      <c r="M301" s="2"/>
      <c r="N301" s="2"/>
      <c r="O301" s="2"/>
    </row>
    <row r="302" spans="1:15" ht="42" x14ac:dyDescent="0.25">
      <c r="A302" s="36">
        <v>297</v>
      </c>
      <c r="B302" s="4" t="s">
        <v>2860</v>
      </c>
      <c r="C302" s="86">
        <v>2086.5</v>
      </c>
      <c r="D302" s="86">
        <v>2086.5</v>
      </c>
      <c r="E302" s="5" t="s">
        <v>12</v>
      </c>
      <c r="F302" s="4" t="s">
        <v>2861</v>
      </c>
      <c r="G302" s="4" t="s">
        <v>19691</v>
      </c>
      <c r="H302" s="4" t="s">
        <v>11903</v>
      </c>
      <c r="I302" s="23">
        <v>1178</v>
      </c>
      <c r="J302" s="4" t="s">
        <v>436</v>
      </c>
      <c r="K302" s="2"/>
      <c r="L302" s="2"/>
      <c r="M302" s="2"/>
      <c r="N302" s="2"/>
      <c r="O302" s="2"/>
    </row>
    <row r="303" spans="1:15" ht="42" x14ac:dyDescent="0.25">
      <c r="A303" s="36">
        <v>298</v>
      </c>
      <c r="B303" s="4" t="s">
        <v>3296</v>
      </c>
      <c r="C303" s="86">
        <v>5512</v>
      </c>
      <c r="D303" s="86">
        <v>5512</v>
      </c>
      <c r="E303" s="5" t="s">
        <v>12</v>
      </c>
      <c r="F303" s="4" t="s">
        <v>3297</v>
      </c>
      <c r="G303" s="4" t="s">
        <v>19692</v>
      </c>
      <c r="H303" s="4" t="s">
        <v>11903</v>
      </c>
      <c r="I303" s="23" t="s">
        <v>21</v>
      </c>
      <c r="J303" s="4" t="s">
        <v>436</v>
      </c>
      <c r="K303" s="2"/>
      <c r="L303" s="2"/>
      <c r="M303" s="2"/>
      <c r="N303" s="2"/>
      <c r="O303" s="2"/>
    </row>
    <row r="304" spans="1:15" ht="42" x14ac:dyDescent="0.25">
      <c r="A304" s="36">
        <v>299</v>
      </c>
      <c r="B304" s="4" t="s">
        <v>4391</v>
      </c>
      <c r="C304" s="86">
        <v>95551</v>
      </c>
      <c r="D304" s="86">
        <v>95551</v>
      </c>
      <c r="E304" s="5" t="s">
        <v>12</v>
      </c>
      <c r="F304" s="4" t="s">
        <v>4392</v>
      </c>
      <c r="G304" s="4" t="s">
        <v>19693</v>
      </c>
      <c r="H304" s="4" t="s">
        <v>11903</v>
      </c>
      <c r="I304" s="23" t="s">
        <v>4393</v>
      </c>
      <c r="J304" s="4" t="s">
        <v>436</v>
      </c>
      <c r="K304" s="2"/>
      <c r="L304" s="2"/>
      <c r="M304" s="2"/>
      <c r="N304" s="2"/>
      <c r="O304" s="2"/>
    </row>
    <row r="305" spans="1:15" ht="42" x14ac:dyDescent="0.25">
      <c r="A305" s="36">
        <v>300</v>
      </c>
      <c r="B305" s="4" t="s">
        <v>4394</v>
      </c>
      <c r="C305" s="86">
        <v>175140</v>
      </c>
      <c r="D305" s="86">
        <v>175140</v>
      </c>
      <c r="E305" s="5" t="s">
        <v>12</v>
      </c>
      <c r="F305" s="4" t="s">
        <v>4395</v>
      </c>
      <c r="G305" s="4" t="s">
        <v>19694</v>
      </c>
      <c r="H305" s="4" t="s">
        <v>11903</v>
      </c>
      <c r="I305" s="23" t="s">
        <v>4396</v>
      </c>
      <c r="J305" s="4" t="s">
        <v>436</v>
      </c>
      <c r="K305" s="2"/>
      <c r="L305" s="2"/>
      <c r="M305" s="2"/>
      <c r="N305" s="2"/>
      <c r="O305" s="2"/>
    </row>
    <row r="306" spans="1:15" ht="42" x14ac:dyDescent="0.25">
      <c r="A306" s="36">
        <v>301</v>
      </c>
      <c r="B306" s="4" t="s">
        <v>4397</v>
      </c>
      <c r="C306" s="86">
        <v>259380</v>
      </c>
      <c r="D306" s="86">
        <v>259380</v>
      </c>
      <c r="E306" s="5" t="s">
        <v>12</v>
      </c>
      <c r="F306" s="4" t="s">
        <v>4398</v>
      </c>
      <c r="G306" s="4" t="s">
        <v>19695</v>
      </c>
      <c r="H306" s="4" t="s">
        <v>11903</v>
      </c>
      <c r="I306" s="23" t="s">
        <v>4399</v>
      </c>
      <c r="J306" s="4" t="s">
        <v>436</v>
      </c>
      <c r="K306" s="2"/>
      <c r="L306" s="2"/>
      <c r="M306" s="2"/>
      <c r="N306" s="2"/>
      <c r="O306" s="2"/>
    </row>
    <row r="307" spans="1:15" ht="42" x14ac:dyDescent="0.25">
      <c r="A307" s="36">
        <v>302</v>
      </c>
      <c r="B307" s="4" t="s">
        <v>4475</v>
      </c>
      <c r="C307" s="86">
        <v>1707.72</v>
      </c>
      <c r="D307" s="86">
        <v>1707.72</v>
      </c>
      <c r="E307" s="5" t="s">
        <v>12</v>
      </c>
      <c r="F307" s="4" t="s">
        <v>4476</v>
      </c>
      <c r="G307" s="4" t="s">
        <v>19696</v>
      </c>
      <c r="H307" s="4" t="s">
        <v>11903</v>
      </c>
      <c r="I307" s="23" t="s">
        <v>4477</v>
      </c>
      <c r="J307" s="4" t="s">
        <v>436</v>
      </c>
      <c r="K307" s="2"/>
      <c r="L307" s="2"/>
      <c r="M307" s="2"/>
      <c r="N307" s="2"/>
      <c r="O307" s="2"/>
    </row>
    <row r="308" spans="1:15" ht="42" x14ac:dyDescent="0.25">
      <c r="A308" s="36">
        <v>303</v>
      </c>
      <c r="B308" s="4" t="s">
        <v>5046</v>
      </c>
      <c r="C308" s="86">
        <v>3000</v>
      </c>
      <c r="D308" s="86">
        <v>3000</v>
      </c>
      <c r="E308" s="5" t="s">
        <v>12</v>
      </c>
      <c r="F308" s="4" t="s">
        <v>5108</v>
      </c>
      <c r="G308" s="4" t="s">
        <v>19697</v>
      </c>
      <c r="H308" s="4" t="s">
        <v>11903</v>
      </c>
      <c r="I308" s="23" t="s">
        <v>5109</v>
      </c>
      <c r="J308" s="4" t="s">
        <v>436</v>
      </c>
      <c r="K308" s="2"/>
      <c r="L308" s="2"/>
      <c r="M308" s="2"/>
      <c r="N308" s="2"/>
      <c r="O308" s="2"/>
    </row>
    <row r="309" spans="1:15" ht="42" x14ac:dyDescent="0.25">
      <c r="A309" s="36">
        <v>304</v>
      </c>
      <c r="B309" s="4" t="s">
        <v>5567</v>
      </c>
      <c r="C309" s="86">
        <v>152000</v>
      </c>
      <c r="D309" s="86">
        <v>149962.6</v>
      </c>
      <c r="E309" s="5" t="s">
        <v>12</v>
      </c>
      <c r="F309" s="4" t="s">
        <v>5568</v>
      </c>
      <c r="G309" s="4" t="s">
        <v>19698</v>
      </c>
      <c r="H309" s="4" t="s">
        <v>11903</v>
      </c>
      <c r="I309" s="23">
        <v>3000063301</v>
      </c>
      <c r="J309" s="4" t="s">
        <v>436</v>
      </c>
      <c r="K309" s="2"/>
      <c r="L309" s="2"/>
      <c r="M309" s="2"/>
      <c r="N309" s="2"/>
      <c r="O309" s="2"/>
    </row>
    <row r="310" spans="1:15" ht="42" x14ac:dyDescent="0.25">
      <c r="A310" s="36">
        <v>305</v>
      </c>
      <c r="B310" s="4" t="s">
        <v>6629</v>
      </c>
      <c r="C310" s="86">
        <v>16290</v>
      </c>
      <c r="D310" s="86">
        <v>16290</v>
      </c>
      <c r="E310" s="5" t="s">
        <v>12</v>
      </c>
      <c r="F310" s="4" t="s">
        <v>6630</v>
      </c>
      <c r="G310" s="4" t="s">
        <v>19699</v>
      </c>
      <c r="H310" s="4" t="s">
        <v>11903</v>
      </c>
      <c r="I310" s="23">
        <v>3000063371</v>
      </c>
      <c r="J310" s="4" t="s">
        <v>436</v>
      </c>
      <c r="K310" s="2"/>
      <c r="L310" s="2"/>
      <c r="M310" s="2"/>
      <c r="N310" s="2"/>
      <c r="O310" s="2"/>
    </row>
    <row r="311" spans="1:15" ht="42" x14ac:dyDescent="0.25">
      <c r="A311" s="36">
        <v>306</v>
      </c>
      <c r="B311" s="4" t="s">
        <v>6631</v>
      </c>
      <c r="C311" s="86">
        <v>3755.5</v>
      </c>
      <c r="D311" s="86">
        <v>3755.5</v>
      </c>
      <c r="E311" s="5" t="s">
        <v>12</v>
      </c>
      <c r="F311" s="4" t="s">
        <v>6632</v>
      </c>
      <c r="G311" s="4" t="s">
        <v>19676</v>
      </c>
      <c r="H311" s="4" t="s">
        <v>11903</v>
      </c>
      <c r="I311" s="23" t="s">
        <v>16193</v>
      </c>
      <c r="J311" s="4" t="s">
        <v>436</v>
      </c>
      <c r="K311" s="2"/>
      <c r="L311" s="2"/>
      <c r="M311" s="2"/>
      <c r="N311" s="2"/>
      <c r="O311" s="2"/>
    </row>
    <row r="312" spans="1:15" ht="42" x14ac:dyDescent="0.25">
      <c r="A312" s="36">
        <v>307</v>
      </c>
      <c r="B312" s="4" t="s">
        <v>7298</v>
      </c>
      <c r="C312" s="86">
        <v>14605.5</v>
      </c>
      <c r="D312" s="86">
        <v>14605.5</v>
      </c>
      <c r="E312" s="5" t="s">
        <v>12</v>
      </c>
      <c r="F312" s="4" t="s">
        <v>19671</v>
      </c>
      <c r="G312" s="4" t="s">
        <v>19677</v>
      </c>
      <c r="H312" s="4" t="s">
        <v>11903</v>
      </c>
      <c r="I312" s="23">
        <v>3000063365</v>
      </c>
      <c r="J312" s="23" t="s">
        <v>436</v>
      </c>
      <c r="K312" s="2"/>
      <c r="L312" s="2"/>
      <c r="M312" s="2"/>
      <c r="N312" s="2"/>
      <c r="O312" s="2"/>
    </row>
    <row r="313" spans="1:15" ht="42" x14ac:dyDescent="0.25">
      <c r="A313" s="36">
        <v>308</v>
      </c>
      <c r="B313" s="4" t="s">
        <v>6998</v>
      </c>
      <c r="C313" s="86">
        <v>8774</v>
      </c>
      <c r="D313" s="86">
        <v>8774</v>
      </c>
      <c r="E313" s="5" t="s">
        <v>12</v>
      </c>
      <c r="F313" s="4" t="s">
        <v>19672</v>
      </c>
      <c r="G313" s="4" t="s">
        <v>19678</v>
      </c>
      <c r="H313" s="4" t="s">
        <v>11903</v>
      </c>
      <c r="I313" s="23" t="s">
        <v>7000</v>
      </c>
      <c r="J313" s="23" t="s">
        <v>436</v>
      </c>
      <c r="K313" s="2"/>
      <c r="L313" s="2"/>
      <c r="M313" s="2"/>
      <c r="N313" s="2"/>
      <c r="O313" s="2"/>
    </row>
    <row r="314" spans="1:15" ht="42" x14ac:dyDescent="0.25">
      <c r="A314" s="36">
        <v>309</v>
      </c>
      <c r="B314" s="4" t="s">
        <v>7299</v>
      </c>
      <c r="C314" s="86">
        <v>780</v>
      </c>
      <c r="D314" s="86">
        <v>780</v>
      </c>
      <c r="E314" s="5" t="s">
        <v>12</v>
      </c>
      <c r="F314" s="4" t="s">
        <v>19673</v>
      </c>
      <c r="G314" s="4" t="s">
        <v>19679</v>
      </c>
      <c r="H314" s="4" t="s">
        <v>11903</v>
      </c>
      <c r="I314" s="23" t="s">
        <v>7000</v>
      </c>
      <c r="J314" s="23" t="s">
        <v>436</v>
      </c>
      <c r="K314" s="2"/>
      <c r="L314" s="2"/>
      <c r="M314" s="2"/>
      <c r="N314" s="2"/>
      <c r="O314" s="2"/>
    </row>
    <row r="315" spans="1:15" ht="42" x14ac:dyDescent="0.25">
      <c r="A315" s="36">
        <v>310</v>
      </c>
      <c r="B315" s="4" t="s">
        <v>7300</v>
      </c>
      <c r="C315" s="86">
        <v>18557.009999999998</v>
      </c>
      <c r="D315" s="86">
        <v>18557.009999999998</v>
      </c>
      <c r="E315" s="5" t="s">
        <v>12</v>
      </c>
      <c r="F315" s="4" t="s">
        <v>19674</v>
      </c>
      <c r="G315" s="4" t="s">
        <v>19680</v>
      </c>
      <c r="H315" s="4" t="s">
        <v>11903</v>
      </c>
      <c r="I315" s="23">
        <v>3000063366</v>
      </c>
      <c r="J315" s="23" t="s">
        <v>436</v>
      </c>
      <c r="K315" s="2"/>
      <c r="L315" s="2"/>
      <c r="M315" s="2"/>
      <c r="N315" s="2"/>
      <c r="O315" s="2"/>
    </row>
    <row r="316" spans="1:15" ht="42" x14ac:dyDescent="0.25">
      <c r="A316" s="36">
        <v>311</v>
      </c>
      <c r="B316" s="4" t="s">
        <v>7301</v>
      </c>
      <c r="C316" s="86">
        <v>3500</v>
      </c>
      <c r="D316" s="86">
        <v>3500</v>
      </c>
      <c r="E316" s="5" t="s">
        <v>12</v>
      </c>
      <c r="F316" s="4" t="s">
        <v>13187</v>
      </c>
      <c r="G316" s="4" t="s">
        <v>13677</v>
      </c>
      <c r="H316" s="4" t="s">
        <v>11903</v>
      </c>
      <c r="I316" s="23" t="s">
        <v>7000</v>
      </c>
      <c r="J316" s="23" t="s">
        <v>436</v>
      </c>
      <c r="K316" s="2"/>
      <c r="L316" s="2"/>
      <c r="M316" s="2"/>
      <c r="N316" s="2"/>
      <c r="O316" s="2"/>
    </row>
    <row r="317" spans="1:15" ht="42" x14ac:dyDescent="0.25">
      <c r="A317" s="36">
        <v>312</v>
      </c>
      <c r="B317" s="4" t="s">
        <v>7302</v>
      </c>
      <c r="C317" s="86">
        <v>7436.5</v>
      </c>
      <c r="D317" s="86">
        <v>7436.5</v>
      </c>
      <c r="E317" s="5" t="s">
        <v>12</v>
      </c>
      <c r="F317" s="4" t="s">
        <v>19675</v>
      </c>
      <c r="G317" s="4" t="s">
        <v>19681</v>
      </c>
      <c r="H317" s="4" t="s">
        <v>11903</v>
      </c>
      <c r="I317" s="23" t="s">
        <v>7000</v>
      </c>
      <c r="J317" s="23" t="s">
        <v>436</v>
      </c>
      <c r="K317" s="2"/>
      <c r="L317" s="2"/>
      <c r="M317" s="2"/>
      <c r="N317" s="2"/>
      <c r="O317" s="2"/>
    </row>
    <row r="318" spans="1:15" ht="42" x14ac:dyDescent="0.25">
      <c r="A318" s="36">
        <v>313</v>
      </c>
      <c r="B318" s="4" t="s">
        <v>7403</v>
      </c>
      <c r="C318" s="86">
        <v>1340</v>
      </c>
      <c r="D318" s="86">
        <v>1340</v>
      </c>
      <c r="E318" s="5" t="s">
        <v>12</v>
      </c>
      <c r="F318" s="4" t="s">
        <v>7440</v>
      </c>
      <c r="G318" s="4" t="s">
        <v>19669</v>
      </c>
      <c r="H318" s="4" t="s">
        <v>11903</v>
      </c>
      <c r="I318" s="23" t="s">
        <v>7356</v>
      </c>
      <c r="J318" s="23" t="s">
        <v>436</v>
      </c>
      <c r="K318" s="2"/>
      <c r="L318" s="2"/>
      <c r="M318" s="2"/>
      <c r="N318" s="2"/>
      <c r="O318" s="2"/>
    </row>
    <row r="319" spans="1:15" ht="42" x14ac:dyDescent="0.25">
      <c r="A319" s="36">
        <v>314</v>
      </c>
      <c r="B319" s="4" t="s">
        <v>7537</v>
      </c>
      <c r="C319" s="86">
        <v>88884.9</v>
      </c>
      <c r="D319" s="86">
        <v>88884.9</v>
      </c>
      <c r="E319" s="5" t="s">
        <v>12</v>
      </c>
      <c r="F319" s="4" t="s">
        <v>7538</v>
      </c>
      <c r="G319" s="4" t="s">
        <v>19668</v>
      </c>
      <c r="H319" s="4" t="s">
        <v>11903</v>
      </c>
      <c r="I319" s="23" t="s">
        <v>19670</v>
      </c>
      <c r="J319" s="47" t="s">
        <v>436</v>
      </c>
      <c r="K319" s="2"/>
      <c r="L319" s="2"/>
      <c r="M319" s="2"/>
      <c r="N319" s="2"/>
      <c r="O319" s="2"/>
    </row>
    <row r="320" spans="1:15" ht="42" x14ac:dyDescent="0.25">
      <c r="A320" s="36">
        <v>315</v>
      </c>
      <c r="B320" s="4" t="s">
        <v>7549</v>
      </c>
      <c r="C320" s="86">
        <v>5592</v>
      </c>
      <c r="D320" s="86">
        <v>5592</v>
      </c>
      <c r="E320" s="5" t="s">
        <v>12</v>
      </c>
      <c r="F320" s="4" t="s">
        <v>7550</v>
      </c>
      <c r="G320" s="4" t="s">
        <v>19667</v>
      </c>
      <c r="H320" s="4" t="s">
        <v>11903</v>
      </c>
      <c r="I320" s="23" t="s">
        <v>21</v>
      </c>
      <c r="J320" s="47" t="s">
        <v>436</v>
      </c>
      <c r="K320" s="2"/>
      <c r="L320" s="2"/>
      <c r="M320" s="2"/>
      <c r="N320" s="2"/>
      <c r="O320" s="2"/>
    </row>
    <row r="321" spans="1:15" ht="42" x14ac:dyDescent="0.25">
      <c r="A321" s="36">
        <v>316</v>
      </c>
      <c r="B321" s="4" t="s">
        <v>7547</v>
      </c>
      <c r="C321" s="86">
        <v>1881</v>
      </c>
      <c r="D321" s="86">
        <v>1881</v>
      </c>
      <c r="E321" s="5" t="s">
        <v>12</v>
      </c>
      <c r="F321" s="4" t="s">
        <v>7555</v>
      </c>
      <c r="G321" s="4" t="s">
        <v>19666</v>
      </c>
      <c r="H321" s="4" t="s">
        <v>11903</v>
      </c>
      <c r="I321" s="23" t="s">
        <v>21</v>
      </c>
      <c r="J321" s="47" t="s">
        <v>436</v>
      </c>
      <c r="K321" s="2"/>
      <c r="L321" s="2"/>
      <c r="M321" s="2"/>
      <c r="N321" s="2"/>
      <c r="O321" s="2"/>
    </row>
    <row r="322" spans="1:15" ht="42" x14ac:dyDescent="0.25">
      <c r="A322" s="36">
        <v>317</v>
      </c>
      <c r="B322" s="4" t="s">
        <v>8065</v>
      </c>
      <c r="C322" s="86">
        <v>230</v>
      </c>
      <c r="D322" s="86">
        <v>230</v>
      </c>
      <c r="E322" s="5" t="s">
        <v>12</v>
      </c>
      <c r="F322" s="4" t="s">
        <v>8066</v>
      </c>
      <c r="G322" s="4" t="s">
        <v>19665</v>
      </c>
      <c r="H322" s="4" t="s">
        <v>11903</v>
      </c>
      <c r="I322" s="23" t="s">
        <v>8067</v>
      </c>
      <c r="J322" s="23" t="s">
        <v>436</v>
      </c>
      <c r="K322" s="2"/>
      <c r="L322" s="2"/>
      <c r="M322" s="2"/>
      <c r="N322" s="2"/>
      <c r="O322" s="2"/>
    </row>
    <row r="323" spans="1:15" ht="42" x14ac:dyDescent="0.25">
      <c r="A323" s="36">
        <v>318</v>
      </c>
      <c r="B323" s="4" t="s">
        <v>8068</v>
      </c>
      <c r="C323" s="86">
        <v>7072</v>
      </c>
      <c r="D323" s="86">
        <v>7072</v>
      </c>
      <c r="E323" s="5" t="s">
        <v>12</v>
      </c>
      <c r="F323" s="4" t="s">
        <v>8069</v>
      </c>
      <c r="G323" s="4" t="s">
        <v>19664</v>
      </c>
      <c r="H323" s="4" t="s">
        <v>11903</v>
      </c>
      <c r="I323" s="23" t="s">
        <v>8070</v>
      </c>
      <c r="J323" s="23" t="s">
        <v>436</v>
      </c>
      <c r="K323" s="2"/>
      <c r="L323" s="2"/>
      <c r="M323" s="2"/>
      <c r="N323" s="2"/>
      <c r="O323" s="2"/>
    </row>
    <row r="324" spans="1:15" ht="42" x14ac:dyDescent="0.25">
      <c r="A324" s="36">
        <v>319</v>
      </c>
      <c r="B324" s="4" t="s">
        <v>9431</v>
      </c>
      <c r="C324" s="86">
        <v>19960</v>
      </c>
      <c r="D324" s="86">
        <v>19960</v>
      </c>
      <c r="E324" s="5" t="s">
        <v>12</v>
      </c>
      <c r="F324" s="4" t="s">
        <v>10065</v>
      </c>
      <c r="G324" s="4" t="s">
        <v>19663</v>
      </c>
      <c r="H324" s="4" t="s">
        <v>11903</v>
      </c>
      <c r="I324" s="23" t="s">
        <v>10066</v>
      </c>
      <c r="J324" s="23" t="s">
        <v>436</v>
      </c>
      <c r="K324" s="2"/>
      <c r="L324" s="2"/>
      <c r="M324" s="2"/>
      <c r="N324" s="2"/>
      <c r="O324" s="2"/>
    </row>
    <row r="325" spans="1:15" ht="42" x14ac:dyDescent="0.25">
      <c r="A325" s="36">
        <v>320</v>
      </c>
      <c r="B325" s="4" t="s">
        <v>11487</v>
      </c>
      <c r="C325" s="86">
        <v>37350</v>
      </c>
      <c r="D325" s="86">
        <v>37350</v>
      </c>
      <c r="E325" s="5" t="s">
        <v>12</v>
      </c>
      <c r="F325" s="4" t="s">
        <v>11544</v>
      </c>
      <c r="G325" s="4" t="s">
        <v>19660</v>
      </c>
      <c r="H325" s="4" t="s">
        <v>11903</v>
      </c>
      <c r="I325" s="23" t="s">
        <v>21</v>
      </c>
      <c r="J325" s="23" t="s">
        <v>436</v>
      </c>
      <c r="K325" s="2"/>
      <c r="L325" s="2"/>
      <c r="M325" s="2"/>
      <c r="N325" s="2"/>
      <c r="O325" s="2"/>
    </row>
    <row r="326" spans="1:15" ht="42" x14ac:dyDescent="0.25">
      <c r="A326" s="36">
        <v>321</v>
      </c>
      <c r="B326" s="4" t="s">
        <v>3540</v>
      </c>
      <c r="C326" s="86">
        <v>1600</v>
      </c>
      <c r="D326" s="86">
        <v>1600</v>
      </c>
      <c r="E326" s="5" t="s">
        <v>12</v>
      </c>
      <c r="F326" s="4" t="s">
        <v>11545</v>
      </c>
      <c r="G326" s="4" t="s">
        <v>19661</v>
      </c>
      <c r="H326" s="4" t="s">
        <v>11903</v>
      </c>
      <c r="I326" s="23" t="s">
        <v>21</v>
      </c>
      <c r="J326" s="23" t="s">
        <v>436</v>
      </c>
      <c r="K326" s="2"/>
      <c r="L326" s="2"/>
      <c r="M326" s="2"/>
      <c r="N326" s="2"/>
      <c r="O326" s="2"/>
    </row>
    <row r="327" spans="1:15" ht="105" x14ac:dyDescent="0.25">
      <c r="A327" s="36">
        <v>322</v>
      </c>
      <c r="B327" s="4" t="s">
        <v>5573</v>
      </c>
      <c r="C327" s="86">
        <v>99000</v>
      </c>
      <c r="D327" s="86">
        <v>69000</v>
      </c>
      <c r="E327" s="5" t="s">
        <v>12</v>
      </c>
      <c r="F327" s="4" t="s">
        <v>19657</v>
      </c>
      <c r="G327" s="4" t="s">
        <v>19662</v>
      </c>
      <c r="H327" s="4" t="s">
        <v>11903</v>
      </c>
      <c r="I327" s="23" t="s">
        <v>19658</v>
      </c>
      <c r="J327" s="4" t="s">
        <v>19659</v>
      </c>
      <c r="K327" s="2"/>
      <c r="L327" s="2"/>
      <c r="M327" s="2"/>
      <c r="N327" s="2"/>
      <c r="O327" s="2"/>
    </row>
    <row r="328" spans="1:15" ht="42" x14ac:dyDescent="0.25">
      <c r="A328" s="36">
        <v>323</v>
      </c>
      <c r="B328" s="4" t="s">
        <v>437</v>
      </c>
      <c r="C328" s="86">
        <v>1650</v>
      </c>
      <c r="D328" s="86">
        <v>1650</v>
      </c>
      <c r="E328" s="5" t="s">
        <v>12</v>
      </c>
      <c r="F328" s="4" t="s">
        <v>438</v>
      </c>
      <c r="G328" s="4" t="s">
        <v>19641</v>
      </c>
      <c r="H328" s="4" t="s">
        <v>11903</v>
      </c>
      <c r="I328" s="23" t="s">
        <v>439</v>
      </c>
      <c r="J328" s="1" t="s">
        <v>440</v>
      </c>
      <c r="K328" s="2"/>
      <c r="L328" s="2"/>
      <c r="M328" s="2"/>
      <c r="N328" s="2"/>
      <c r="O328" s="2"/>
    </row>
    <row r="329" spans="1:15" ht="42" x14ac:dyDescent="0.25">
      <c r="A329" s="36">
        <v>324</v>
      </c>
      <c r="B329" s="4" t="s">
        <v>1217</v>
      </c>
      <c r="C329" s="86">
        <v>21571.200000000001</v>
      </c>
      <c r="D329" s="86">
        <v>21571.200000000001</v>
      </c>
      <c r="E329" s="5" t="s">
        <v>12</v>
      </c>
      <c r="F329" s="4" t="s">
        <v>1218</v>
      </c>
      <c r="G329" s="4" t="s">
        <v>19642</v>
      </c>
      <c r="H329" s="4" t="s">
        <v>11903</v>
      </c>
      <c r="I329" s="23" t="s">
        <v>1219</v>
      </c>
      <c r="J329" s="1" t="s">
        <v>440</v>
      </c>
      <c r="K329" s="2"/>
      <c r="L329" s="2"/>
      <c r="M329" s="2"/>
      <c r="N329" s="2"/>
      <c r="O329" s="2"/>
    </row>
    <row r="330" spans="1:15" ht="42" x14ac:dyDescent="0.25">
      <c r="A330" s="36">
        <v>325</v>
      </c>
      <c r="B330" s="4" t="s">
        <v>1220</v>
      </c>
      <c r="C330" s="86">
        <v>1890</v>
      </c>
      <c r="D330" s="86">
        <v>1890</v>
      </c>
      <c r="E330" s="5" t="s">
        <v>12</v>
      </c>
      <c r="F330" s="4" t="s">
        <v>1221</v>
      </c>
      <c r="G330" s="4" t="s">
        <v>19643</v>
      </c>
      <c r="H330" s="4" t="s">
        <v>11903</v>
      </c>
      <c r="I330" s="23" t="s">
        <v>21</v>
      </c>
      <c r="J330" s="1" t="s">
        <v>440</v>
      </c>
      <c r="K330" s="2"/>
      <c r="L330" s="2"/>
      <c r="M330" s="2"/>
      <c r="N330" s="2"/>
      <c r="O330" s="2"/>
    </row>
    <row r="331" spans="1:15" ht="42" x14ac:dyDescent="0.25">
      <c r="A331" s="36">
        <v>326</v>
      </c>
      <c r="B331" s="4" t="s">
        <v>1222</v>
      </c>
      <c r="C331" s="86">
        <v>13054</v>
      </c>
      <c r="D331" s="86">
        <v>13054</v>
      </c>
      <c r="E331" s="5" t="s">
        <v>12</v>
      </c>
      <c r="F331" s="4" t="s">
        <v>1223</v>
      </c>
      <c r="G331" s="4" t="s">
        <v>19644</v>
      </c>
      <c r="H331" s="4" t="s">
        <v>11903</v>
      </c>
      <c r="I331" s="23">
        <v>3000063426</v>
      </c>
      <c r="J331" s="1" t="s">
        <v>440</v>
      </c>
      <c r="K331" s="2"/>
      <c r="L331" s="2"/>
      <c r="M331" s="2"/>
      <c r="N331" s="2"/>
      <c r="O331" s="2"/>
    </row>
    <row r="332" spans="1:15" ht="42" x14ac:dyDescent="0.25">
      <c r="A332" s="36">
        <v>327</v>
      </c>
      <c r="B332" s="4" t="s">
        <v>859</v>
      </c>
      <c r="C332" s="86">
        <v>9145</v>
      </c>
      <c r="D332" s="86">
        <v>9145</v>
      </c>
      <c r="E332" s="5" t="s">
        <v>12</v>
      </c>
      <c r="F332" s="4" t="s">
        <v>1224</v>
      </c>
      <c r="G332" s="4" t="s">
        <v>19645</v>
      </c>
      <c r="H332" s="4" t="s">
        <v>11903</v>
      </c>
      <c r="I332" s="23" t="s">
        <v>21</v>
      </c>
      <c r="J332" s="1" t="s">
        <v>440</v>
      </c>
      <c r="K332" s="2"/>
      <c r="L332" s="2"/>
      <c r="M332" s="2"/>
      <c r="N332" s="2"/>
      <c r="O332" s="2"/>
    </row>
    <row r="333" spans="1:15" ht="42" x14ac:dyDescent="0.25">
      <c r="A333" s="36">
        <v>328</v>
      </c>
      <c r="B333" s="4" t="s">
        <v>1478</v>
      </c>
      <c r="C333" s="86">
        <v>14000</v>
      </c>
      <c r="D333" s="86">
        <v>14000</v>
      </c>
      <c r="E333" s="5" t="s">
        <v>12</v>
      </c>
      <c r="F333" s="4" t="s">
        <v>1479</v>
      </c>
      <c r="G333" s="4" t="s">
        <v>19646</v>
      </c>
      <c r="H333" s="4" t="s">
        <v>11903</v>
      </c>
      <c r="I333" s="23">
        <v>3000063376</v>
      </c>
      <c r="J333" s="1" t="s">
        <v>440</v>
      </c>
      <c r="K333" s="2"/>
      <c r="L333" s="2"/>
      <c r="M333" s="2"/>
      <c r="N333" s="2"/>
      <c r="O333" s="2"/>
    </row>
    <row r="334" spans="1:15" ht="42" x14ac:dyDescent="0.25">
      <c r="A334" s="36">
        <v>329</v>
      </c>
      <c r="B334" s="4" t="s">
        <v>1480</v>
      </c>
      <c r="C334" s="86">
        <v>2784</v>
      </c>
      <c r="D334" s="86">
        <v>2784</v>
      </c>
      <c r="E334" s="5" t="s">
        <v>12</v>
      </c>
      <c r="F334" s="4" t="s">
        <v>1481</v>
      </c>
      <c r="G334" s="4" t="s">
        <v>19647</v>
      </c>
      <c r="H334" s="4" t="s">
        <v>11903</v>
      </c>
      <c r="I334" s="23" t="s">
        <v>1384</v>
      </c>
      <c r="J334" s="1" t="s">
        <v>440</v>
      </c>
      <c r="K334" s="2"/>
      <c r="L334" s="2"/>
      <c r="M334" s="2"/>
      <c r="N334" s="2"/>
      <c r="O334" s="2"/>
    </row>
    <row r="335" spans="1:15" ht="42" x14ac:dyDescent="0.25">
      <c r="A335" s="36">
        <v>330</v>
      </c>
      <c r="B335" s="4" t="s">
        <v>2865</v>
      </c>
      <c r="C335" s="86">
        <v>26750</v>
      </c>
      <c r="D335" s="86">
        <v>26750</v>
      </c>
      <c r="E335" s="5" t="s">
        <v>12</v>
      </c>
      <c r="F335" s="4" t="s">
        <v>2866</v>
      </c>
      <c r="G335" s="4" t="s">
        <v>19648</v>
      </c>
      <c r="H335" s="4" t="s">
        <v>11903</v>
      </c>
      <c r="I335" s="23">
        <v>1185</v>
      </c>
      <c r="J335" s="4" t="s">
        <v>440</v>
      </c>
      <c r="K335" s="2"/>
      <c r="L335" s="2"/>
      <c r="M335" s="2"/>
      <c r="N335" s="2"/>
      <c r="O335" s="2"/>
    </row>
    <row r="336" spans="1:15" ht="42" x14ac:dyDescent="0.25">
      <c r="A336" s="36">
        <v>331</v>
      </c>
      <c r="B336" s="4" t="s">
        <v>2096</v>
      </c>
      <c r="C336" s="86">
        <v>5350</v>
      </c>
      <c r="D336" s="86">
        <v>5350</v>
      </c>
      <c r="E336" s="5" t="s">
        <v>12</v>
      </c>
      <c r="F336" s="4" t="s">
        <v>2867</v>
      </c>
      <c r="G336" s="4" t="s">
        <v>19649</v>
      </c>
      <c r="H336" s="4" t="s">
        <v>11903</v>
      </c>
      <c r="I336" s="23">
        <v>1174</v>
      </c>
      <c r="J336" s="4" t="s">
        <v>440</v>
      </c>
      <c r="K336" s="2"/>
      <c r="L336" s="2"/>
      <c r="M336" s="2"/>
      <c r="N336" s="2"/>
      <c r="O336" s="2"/>
    </row>
    <row r="337" spans="1:15" ht="42" x14ac:dyDescent="0.25">
      <c r="A337" s="36">
        <v>332</v>
      </c>
      <c r="B337" s="4" t="s">
        <v>2870</v>
      </c>
      <c r="C337" s="86">
        <v>489500</v>
      </c>
      <c r="D337" s="86">
        <v>489500</v>
      </c>
      <c r="E337" s="5" t="s">
        <v>12</v>
      </c>
      <c r="F337" s="4" t="s">
        <v>2871</v>
      </c>
      <c r="G337" s="4" t="s">
        <v>19650</v>
      </c>
      <c r="H337" s="4" t="s">
        <v>11903</v>
      </c>
      <c r="I337" s="23">
        <v>1183</v>
      </c>
      <c r="J337" s="4" t="s">
        <v>440</v>
      </c>
      <c r="K337" s="2"/>
      <c r="L337" s="2"/>
      <c r="M337" s="2"/>
      <c r="N337" s="2"/>
      <c r="O337" s="2"/>
    </row>
    <row r="338" spans="1:15" ht="42" x14ac:dyDescent="0.25">
      <c r="A338" s="36">
        <v>333</v>
      </c>
      <c r="B338" s="4" t="s">
        <v>4400</v>
      </c>
      <c r="C338" s="86">
        <v>10800</v>
      </c>
      <c r="D338" s="86">
        <v>10800</v>
      </c>
      <c r="E338" s="5" t="s">
        <v>12</v>
      </c>
      <c r="F338" s="4" t="s">
        <v>3533</v>
      </c>
      <c r="G338" s="4" t="s">
        <v>13626</v>
      </c>
      <c r="H338" s="4" t="s">
        <v>11903</v>
      </c>
      <c r="I338" s="23" t="s">
        <v>4401</v>
      </c>
      <c r="J338" s="4" t="s">
        <v>440</v>
      </c>
      <c r="K338" s="2"/>
      <c r="L338" s="2"/>
      <c r="M338" s="2"/>
      <c r="N338" s="2"/>
      <c r="O338" s="2"/>
    </row>
    <row r="339" spans="1:15" ht="42" x14ac:dyDescent="0.25">
      <c r="A339" s="36">
        <v>334</v>
      </c>
      <c r="B339" s="4" t="s">
        <v>4402</v>
      </c>
      <c r="C339" s="86">
        <v>91160</v>
      </c>
      <c r="D339" s="86">
        <v>91160</v>
      </c>
      <c r="E339" s="5" t="s">
        <v>12</v>
      </c>
      <c r="F339" s="4" t="s">
        <v>4403</v>
      </c>
      <c r="G339" s="4" t="s">
        <v>19651</v>
      </c>
      <c r="H339" s="4" t="s">
        <v>11903</v>
      </c>
      <c r="I339" s="23" t="s">
        <v>4404</v>
      </c>
      <c r="J339" s="4" t="s">
        <v>440</v>
      </c>
      <c r="K339" s="2"/>
      <c r="L339" s="2"/>
      <c r="M339" s="2"/>
      <c r="N339" s="2"/>
      <c r="O339" s="2"/>
    </row>
    <row r="340" spans="1:15" ht="42" x14ac:dyDescent="0.25">
      <c r="A340" s="36">
        <v>335</v>
      </c>
      <c r="B340" s="4" t="s">
        <v>4405</v>
      </c>
      <c r="C340" s="86">
        <v>18250</v>
      </c>
      <c r="D340" s="86">
        <v>18250</v>
      </c>
      <c r="E340" s="5" t="s">
        <v>12</v>
      </c>
      <c r="F340" s="4" t="s">
        <v>4406</v>
      </c>
      <c r="G340" s="4" t="s">
        <v>19652</v>
      </c>
      <c r="H340" s="4" t="s">
        <v>11903</v>
      </c>
      <c r="I340" s="23" t="s">
        <v>4407</v>
      </c>
      <c r="J340" s="4" t="s">
        <v>440</v>
      </c>
      <c r="K340" s="2"/>
      <c r="L340" s="2"/>
      <c r="M340" s="2"/>
      <c r="N340" s="2"/>
      <c r="O340" s="2"/>
    </row>
    <row r="341" spans="1:15" ht="42" x14ac:dyDescent="0.25">
      <c r="A341" s="36">
        <v>336</v>
      </c>
      <c r="B341" s="4" t="s">
        <v>4408</v>
      </c>
      <c r="C341" s="86">
        <v>476150</v>
      </c>
      <c r="D341" s="86">
        <v>476150</v>
      </c>
      <c r="E341" s="5" t="s">
        <v>12</v>
      </c>
      <c r="F341" s="4" t="s">
        <v>4409</v>
      </c>
      <c r="G341" s="4" t="s">
        <v>19653</v>
      </c>
      <c r="H341" s="4" t="s">
        <v>11903</v>
      </c>
      <c r="I341" s="23" t="s">
        <v>4410</v>
      </c>
      <c r="J341" s="4" t="s">
        <v>440</v>
      </c>
      <c r="K341" s="2"/>
      <c r="L341" s="2"/>
      <c r="M341" s="2"/>
      <c r="N341" s="2"/>
      <c r="O341" s="2"/>
    </row>
    <row r="342" spans="1:15" ht="42" x14ac:dyDescent="0.25">
      <c r="A342" s="36">
        <v>337</v>
      </c>
      <c r="B342" s="4" t="s">
        <v>3564</v>
      </c>
      <c r="C342" s="86">
        <v>3000</v>
      </c>
      <c r="D342" s="86">
        <v>3000</v>
      </c>
      <c r="E342" s="5" t="s">
        <v>12</v>
      </c>
      <c r="F342" s="4" t="s">
        <v>3681</v>
      </c>
      <c r="G342" s="4" t="s">
        <v>14387</v>
      </c>
      <c r="H342" s="4" t="s">
        <v>11903</v>
      </c>
      <c r="I342" s="23" t="s">
        <v>4471</v>
      </c>
      <c r="J342" s="4" t="s">
        <v>440</v>
      </c>
      <c r="K342" s="2"/>
      <c r="L342" s="2"/>
      <c r="M342" s="2"/>
      <c r="N342" s="2"/>
      <c r="O342" s="2"/>
    </row>
    <row r="343" spans="1:15" ht="42" x14ac:dyDescent="0.25">
      <c r="A343" s="36">
        <v>338</v>
      </c>
      <c r="B343" s="4" t="s">
        <v>4472</v>
      </c>
      <c r="C343" s="86">
        <v>7500</v>
      </c>
      <c r="D343" s="86">
        <v>7500</v>
      </c>
      <c r="E343" s="5" t="s">
        <v>12</v>
      </c>
      <c r="F343" s="4" t="s">
        <v>4473</v>
      </c>
      <c r="G343" s="4" t="s">
        <v>19654</v>
      </c>
      <c r="H343" s="4" t="s">
        <v>11903</v>
      </c>
      <c r="I343" s="23" t="s">
        <v>4474</v>
      </c>
      <c r="J343" s="4" t="s">
        <v>440</v>
      </c>
      <c r="K343" s="2"/>
      <c r="L343" s="2"/>
      <c r="M343" s="2"/>
      <c r="N343" s="2"/>
      <c r="O343" s="2"/>
    </row>
    <row r="344" spans="1:15" ht="42" x14ac:dyDescent="0.25">
      <c r="A344" s="36">
        <v>339</v>
      </c>
      <c r="B344" s="4" t="s">
        <v>5564</v>
      </c>
      <c r="C344" s="86">
        <v>500</v>
      </c>
      <c r="D344" s="86">
        <v>500</v>
      </c>
      <c r="E344" s="5" t="s">
        <v>12</v>
      </c>
      <c r="F344" s="4" t="s">
        <v>5565</v>
      </c>
      <c r="G344" s="4" t="s">
        <v>19655</v>
      </c>
      <c r="H344" s="4" t="s">
        <v>11903</v>
      </c>
      <c r="I344" s="23" t="s">
        <v>5566</v>
      </c>
      <c r="J344" s="4" t="s">
        <v>440</v>
      </c>
      <c r="K344" s="2"/>
      <c r="L344" s="2"/>
      <c r="M344" s="2"/>
      <c r="N344" s="2"/>
      <c r="O344" s="2"/>
    </row>
    <row r="345" spans="1:15" ht="42" x14ac:dyDescent="0.25">
      <c r="A345" s="36">
        <v>340</v>
      </c>
      <c r="B345" s="4" t="s">
        <v>5571</v>
      </c>
      <c r="C345" s="86">
        <v>1000</v>
      </c>
      <c r="D345" s="86">
        <v>963</v>
      </c>
      <c r="E345" s="5" t="s">
        <v>12</v>
      </c>
      <c r="F345" s="4" t="s">
        <v>5572</v>
      </c>
      <c r="G345" s="4" t="s">
        <v>19656</v>
      </c>
      <c r="H345" s="4" t="s">
        <v>11903</v>
      </c>
      <c r="I345" s="23">
        <v>3000063383</v>
      </c>
      <c r="J345" s="4" t="s">
        <v>440</v>
      </c>
      <c r="K345" s="2"/>
      <c r="L345" s="2"/>
      <c r="M345" s="2"/>
      <c r="N345" s="2"/>
      <c r="O345" s="2"/>
    </row>
    <row r="346" spans="1:15" ht="42" x14ac:dyDescent="0.25">
      <c r="A346" s="36">
        <v>341</v>
      </c>
      <c r="B346" s="4" t="s">
        <v>7551</v>
      </c>
      <c r="C346" s="86">
        <v>5300</v>
      </c>
      <c r="D346" s="86">
        <v>5300</v>
      </c>
      <c r="E346" s="5" t="s">
        <v>12</v>
      </c>
      <c r="F346" s="4" t="s">
        <v>7552</v>
      </c>
      <c r="G346" s="4" t="s">
        <v>19640</v>
      </c>
      <c r="H346" s="4" t="s">
        <v>11903</v>
      </c>
      <c r="I346" s="23" t="s">
        <v>21</v>
      </c>
      <c r="J346" s="47" t="s">
        <v>440</v>
      </c>
      <c r="K346" s="2"/>
      <c r="L346" s="2"/>
      <c r="M346" s="2"/>
      <c r="N346" s="2"/>
      <c r="O346" s="2"/>
    </row>
    <row r="347" spans="1:15" ht="42" x14ac:dyDescent="0.25">
      <c r="A347" s="36">
        <v>342</v>
      </c>
      <c r="B347" s="4" t="s">
        <v>7553</v>
      </c>
      <c r="C347" s="86">
        <v>7009</v>
      </c>
      <c r="D347" s="86">
        <v>7009</v>
      </c>
      <c r="E347" s="5" t="s">
        <v>12</v>
      </c>
      <c r="F347" s="4" t="s">
        <v>7554</v>
      </c>
      <c r="G347" s="4" t="s">
        <v>19639</v>
      </c>
      <c r="H347" s="4" t="s">
        <v>11903</v>
      </c>
      <c r="I347" s="23" t="s">
        <v>21</v>
      </c>
      <c r="J347" s="47" t="s">
        <v>440</v>
      </c>
      <c r="K347" s="2"/>
      <c r="L347" s="2"/>
      <c r="M347" s="2"/>
      <c r="N347" s="2"/>
      <c r="O347" s="2"/>
    </row>
    <row r="348" spans="1:15" ht="42" x14ac:dyDescent="0.25">
      <c r="A348" s="36">
        <v>343</v>
      </c>
      <c r="B348" s="4" t="s">
        <v>7563</v>
      </c>
      <c r="C348" s="86">
        <v>58957</v>
      </c>
      <c r="D348" s="86">
        <v>58957</v>
      </c>
      <c r="E348" s="5" t="s">
        <v>12</v>
      </c>
      <c r="F348" s="4" t="s">
        <v>7564</v>
      </c>
      <c r="G348" s="4" t="s">
        <v>19638</v>
      </c>
      <c r="H348" s="4" t="s">
        <v>11903</v>
      </c>
      <c r="I348" s="23" t="s">
        <v>19637</v>
      </c>
      <c r="J348" s="47" t="s">
        <v>440</v>
      </c>
      <c r="K348" s="2"/>
      <c r="L348" s="2"/>
      <c r="M348" s="2"/>
      <c r="N348" s="2"/>
      <c r="O348" s="2"/>
    </row>
    <row r="349" spans="1:15" ht="42" x14ac:dyDescent="0.25">
      <c r="A349" s="36">
        <v>344</v>
      </c>
      <c r="B349" s="4" t="s">
        <v>7565</v>
      </c>
      <c r="C349" s="86">
        <v>58850</v>
      </c>
      <c r="D349" s="86">
        <v>58850</v>
      </c>
      <c r="E349" s="5" t="s">
        <v>12</v>
      </c>
      <c r="F349" s="4" t="s">
        <v>7566</v>
      </c>
      <c r="G349" s="4" t="s">
        <v>19635</v>
      </c>
      <c r="H349" s="4" t="s">
        <v>11903</v>
      </c>
      <c r="I349" s="23" t="s">
        <v>19636</v>
      </c>
      <c r="J349" s="47" t="s">
        <v>440</v>
      </c>
      <c r="K349" s="2"/>
      <c r="L349" s="2"/>
      <c r="M349" s="2"/>
      <c r="N349" s="2"/>
      <c r="O349" s="2"/>
    </row>
    <row r="350" spans="1:15" ht="42" x14ac:dyDescent="0.25">
      <c r="A350" s="36">
        <v>345</v>
      </c>
      <c r="B350" s="4" t="s">
        <v>7810</v>
      </c>
      <c r="C350" s="86">
        <v>55105</v>
      </c>
      <c r="D350" s="86">
        <v>55105</v>
      </c>
      <c r="E350" s="5" t="s">
        <v>12</v>
      </c>
      <c r="F350" s="4" t="s">
        <v>7811</v>
      </c>
      <c r="G350" s="4" t="s">
        <v>19634</v>
      </c>
      <c r="H350" s="4" t="s">
        <v>11903</v>
      </c>
      <c r="I350" s="23" t="s">
        <v>20169</v>
      </c>
      <c r="J350" s="47" t="s">
        <v>440</v>
      </c>
      <c r="K350" s="2"/>
      <c r="L350" s="2"/>
      <c r="M350" s="2"/>
      <c r="N350" s="2"/>
      <c r="O350" s="2"/>
    </row>
    <row r="351" spans="1:15" ht="42" x14ac:dyDescent="0.25">
      <c r="A351" s="36">
        <v>346</v>
      </c>
      <c r="B351" s="4" t="s">
        <v>11546</v>
      </c>
      <c r="C351" s="86">
        <v>1000</v>
      </c>
      <c r="D351" s="86">
        <v>1000</v>
      </c>
      <c r="E351" s="5" t="s">
        <v>12</v>
      </c>
      <c r="F351" s="4" t="s">
        <v>11547</v>
      </c>
      <c r="G351" s="4" t="s">
        <v>19632</v>
      </c>
      <c r="H351" s="4" t="s">
        <v>11903</v>
      </c>
      <c r="I351" s="23" t="s">
        <v>11548</v>
      </c>
      <c r="J351" s="23" t="s">
        <v>440</v>
      </c>
      <c r="K351" s="2"/>
      <c r="L351" s="2"/>
      <c r="M351" s="2"/>
      <c r="N351" s="2"/>
      <c r="O351" s="2"/>
    </row>
    <row r="352" spans="1:15" ht="42" x14ac:dyDescent="0.25">
      <c r="A352" s="36">
        <v>347</v>
      </c>
      <c r="B352" s="4" t="s">
        <v>221</v>
      </c>
      <c r="C352" s="86">
        <v>22470</v>
      </c>
      <c r="D352" s="86">
        <v>22470</v>
      </c>
      <c r="E352" s="5" t="s">
        <v>12</v>
      </c>
      <c r="F352" s="4" t="s">
        <v>11549</v>
      </c>
      <c r="G352" s="4" t="s">
        <v>19633</v>
      </c>
      <c r="H352" s="4" t="s">
        <v>11903</v>
      </c>
      <c r="I352" s="23" t="s">
        <v>11550</v>
      </c>
      <c r="J352" s="23" t="s">
        <v>440</v>
      </c>
      <c r="K352" s="2"/>
      <c r="L352" s="2"/>
      <c r="M352" s="2"/>
      <c r="N352" s="2"/>
      <c r="O352" s="2"/>
    </row>
    <row r="353" spans="1:15" ht="126" x14ac:dyDescent="0.25">
      <c r="A353" s="36">
        <v>348</v>
      </c>
      <c r="B353" s="4" t="s">
        <v>5574</v>
      </c>
      <c r="C353" s="86">
        <v>84900</v>
      </c>
      <c r="D353" s="86">
        <v>79154.039999999994</v>
      </c>
      <c r="E353" s="5" t="s">
        <v>12</v>
      </c>
      <c r="F353" s="4" t="s">
        <v>19627</v>
      </c>
      <c r="G353" s="4" t="s">
        <v>19628</v>
      </c>
      <c r="H353" s="4" t="s">
        <v>11903</v>
      </c>
      <c r="I353" s="23" t="s">
        <v>19629</v>
      </c>
      <c r="J353" s="4" t="s">
        <v>19630</v>
      </c>
      <c r="K353" s="2"/>
      <c r="L353" s="2"/>
      <c r="M353" s="2"/>
      <c r="N353" s="2"/>
      <c r="O353" s="2"/>
    </row>
    <row r="354" spans="1:15" ht="42" x14ac:dyDescent="0.25">
      <c r="A354" s="36">
        <v>349</v>
      </c>
      <c r="B354" s="4" t="s">
        <v>441</v>
      </c>
      <c r="C354" s="86">
        <v>6000</v>
      </c>
      <c r="D354" s="86">
        <v>6000</v>
      </c>
      <c r="E354" s="5" t="s">
        <v>12</v>
      </c>
      <c r="F354" s="4" t="s">
        <v>442</v>
      </c>
      <c r="G354" s="4" t="s">
        <v>19626</v>
      </c>
      <c r="H354" s="4" t="s">
        <v>11903</v>
      </c>
      <c r="I354" s="23" t="s">
        <v>443</v>
      </c>
      <c r="J354" s="1" t="s">
        <v>444</v>
      </c>
      <c r="K354" s="2"/>
      <c r="L354" s="2"/>
      <c r="M354" s="2"/>
      <c r="N354" s="2"/>
      <c r="O354" s="2"/>
    </row>
    <row r="355" spans="1:15" ht="42" x14ac:dyDescent="0.25">
      <c r="A355" s="36">
        <v>350</v>
      </c>
      <c r="B355" s="4" t="s">
        <v>803</v>
      </c>
      <c r="C355" s="86">
        <v>19800</v>
      </c>
      <c r="D355" s="86">
        <v>19800</v>
      </c>
      <c r="E355" s="5" t="s">
        <v>12</v>
      </c>
      <c r="F355" s="4" t="s">
        <v>1225</v>
      </c>
      <c r="G355" s="4" t="s">
        <v>19625</v>
      </c>
      <c r="H355" s="4" t="s">
        <v>11903</v>
      </c>
      <c r="I355" s="23" t="s">
        <v>1226</v>
      </c>
      <c r="J355" s="1" t="s">
        <v>444</v>
      </c>
      <c r="K355" s="2"/>
      <c r="L355" s="2"/>
      <c r="M355" s="2"/>
      <c r="N355" s="2"/>
      <c r="O355" s="2"/>
    </row>
    <row r="356" spans="1:15" ht="42" x14ac:dyDescent="0.25">
      <c r="A356" s="36">
        <v>351</v>
      </c>
      <c r="B356" s="4" t="s">
        <v>6943</v>
      </c>
      <c r="C356" s="86">
        <v>1001</v>
      </c>
      <c r="D356" s="86">
        <v>1001</v>
      </c>
      <c r="E356" s="5" t="s">
        <v>12</v>
      </c>
      <c r="F356" s="4" t="s">
        <v>6944</v>
      </c>
      <c r="G356" s="4" t="s">
        <v>19624</v>
      </c>
      <c r="H356" s="4" t="s">
        <v>11903</v>
      </c>
      <c r="I356" s="23" t="s">
        <v>20094</v>
      </c>
      <c r="J356" s="23" t="s">
        <v>444</v>
      </c>
      <c r="K356" s="2"/>
      <c r="L356" s="2"/>
      <c r="M356" s="2"/>
      <c r="N356" s="2"/>
      <c r="O356" s="2"/>
    </row>
    <row r="357" spans="1:15" ht="42" x14ac:dyDescent="0.25">
      <c r="A357" s="36">
        <v>352</v>
      </c>
      <c r="B357" s="4" t="s">
        <v>8036</v>
      </c>
      <c r="C357" s="86">
        <v>25000</v>
      </c>
      <c r="D357" s="86">
        <v>25000</v>
      </c>
      <c r="E357" s="5" t="s">
        <v>12</v>
      </c>
      <c r="F357" s="4" t="s">
        <v>8037</v>
      </c>
      <c r="G357" s="4" t="s">
        <v>18410</v>
      </c>
      <c r="H357" s="4" t="s">
        <v>11903</v>
      </c>
      <c r="I357" s="23" t="s">
        <v>8038</v>
      </c>
      <c r="J357" s="23" t="s">
        <v>444</v>
      </c>
      <c r="K357" s="2"/>
      <c r="L357" s="2"/>
      <c r="M357" s="2"/>
      <c r="N357" s="2"/>
      <c r="O357" s="2"/>
    </row>
    <row r="358" spans="1:15" ht="42" x14ac:dyDescent="0.25">
      <c r="A358" s="36">
        <v>353</v>
      </c>
      <c r="B358" s="4" t="s">
        <v>8071</v>
      </c>
      <c r="C358" s="86">
        <v>12840</v>
      </c>
      <c r="D358" s="86">
        <v>12840</v>
      </c>
      <c r="E358" s="5" t="s">
        <v>12</v>
      </c>
      <c r="F358" s="4" t="s">
        <v>8072</v>
      </c>
      <c r="G358" s="4" t="s">
        <v>19621</v>
      </c>
      <c r="H358" s="4" t="s">
        <v>11903</v>
      </c>
      <c r="I358" s="23" t="s">
        <v>8073</v>
      </c>
      <c r="J358" s="23" t="s">
        <v>444</v>
      </c>
      <c r="K358" s="2"/>
      <c r="L358" s="2"/>
      <c r="M358" s="2"/>
      <c r="N358" s="2"/>
      <c r="O358" s="2"/>
    </row>
    <row r="359" spans="1:15" ht="42" x14ac:dyDescent="0.25">
      <c r="A359" s="36">
        <v>354</v>
      </c>
      <c r="B359" s="4" t="s">
        <v>11065</v>
      </c>
      <c r="C359" s="86">
        <v>4491</v>
      </c>
      <c r="D359" s="86">
        <v>4491</v>
      </c>
      <c r="E359" s="5" t="s">
        <v>12</v>
      </c>
      <c r="F359" s="4" t="s">
        <v>11066</v>
      </c>
      <c r="G359" s="4" t="s">
        <v>19622</v>
      </c>
      <c r="H359" s="4" t="s">
        <v>11903</v>
      </c>
      <c r="I359" s="23" t="s">
        <v>11067</v>
      </c>
      <c r="J359" s="23" t="s">
        <v>444</v>
      </c>
      <c r="K359" s="2"/>
      <c r="L359" s="2"/>
      <c r="M359" s="2"/>
      <c r="N359" s="2"/>
      <c r="O359" s="2"/>
    </row>
    <row r="360" spans="1:15" ht="84" x14ac:dyDescent="0.25">
      <c r="A360" s="36">
        <v>355</v>
      </c>
      <c r="B360" s="4" t="s">
        <v>5576</v>
      </c>
      <c r="C360" s="86">
        <v>182000</v>
      </c>
      <c r="D360" s="86">
        <v>143636.79999999999</v>
      </c>
      <c r="E360" s="5" t="s">
        <v>12</v>
      </c>
      <c r="F360" s="4" t="s">
        <v>19619</v>
      </c>
      <c r="G360" s="4" t="s">
        <v>19623</v>
      </c>
      <c r="H360" s="4" t="s">
        <v>11903</v>
      </c>
      <c r="I360" s="23" t="s">
        <v>19620</v>
      </c>
      <c r="J360" s="4" t="s">
        <v>19631</v>
      </c>
      <c r="K360" s="2"/>
      <c r="L360" s="2"/>
      <c r="M360" s="2"/>
      <c r="N360" s="2"/>
      <c r="O360" s="2"/>
    </row>
    <row r="361" spans="1:15" ht="42" x14ac:dyDescent="0.25">
      <c r="A361" s="36">
        <v>356</v>
      </c>
      <c r="B361" s="4" t="s">
        <v>445</v>
      </c>
      <c r="C361" s="86">
        <v>7527.45</v>
      </c>
      <c r="D361" s="86">
        <v>7527.45</v>
      </c>
      <c r="E361" s="5" t="s">
        <v>12</v>
      </c>
      <c r="F361" s="4" t="s">
        <v>446</v>
      </c>
      <c r="G361" s="4" t="s">
        <v>19602</v>
      </c>
      <c r="H361" s="4" t="s">
        <v>11903</v>
      </c>
      <c r="I361" s="23" t="s">
        <v>447</v>
      </c>
      <c r="J361" s="1" t="s">
        <v>448</v>
      </c>
      <c r="K361" s="2"/>
      <c r="L361" s="2"/>
      <c r="M361" s="2"/>
      <c r="N361" s="2"/>
      <c r="O361" s="2"/>
    </row>
    <row r="362" spans="1:15" ht="42" x14ac:dyDescent="0.25">
      <c r="A362" s="36">
        <v>357</v>
      </c>
      <c r="B362" s="4" t="s">
        <v>449</v>
      </c>
      <c r="C362" s="86">
        <v>22523.5</v>
      </c>
      <c r="D362" s="86">
        <v>22523.5</v>
      </c>
      <c r="E362" s="5" t="s">
        <v>12</v>
      </c>
      <c r="F362" s="4" t="s">
        <v>450</v>
      </c>
      <c r="G362" s="4" t="s">
        <v>19603</v>
      </c>
      <c r="H362" s="4" t="s">
        <v>11903</v>
      </c>
      <c r="I362" s="23" t="s">
        <v>451</v>
      </c>
      <c r="J362" s="1" t="s">
        <v>448</v>
      </c>
      <c r="K362" s="2"/>
      <c r="L362" s="2"/>
      <c r="M362" s="2"/>
      <c r="N362" s="2"/>
      <c r="O362" s="2"/>
    </row>
    <row r="363" spans="1:15" ht="42" x14ac:dyDescent="0.25">
      <c r="A363" s="36">
        <v>358</v>
      </c>
      <c r="B363" s="4" t="s">
        <v>1227</v>
      </c>
      <c r="C363" s="86">
        <v>44967.29</v>
      </c>
      <c r="D363" s="86">
        <v>44967.29</v>
      </c>
      <c r="E363" s="5" t="s">
        <v>12</v>
      </c>
      <c r="F363" s="4" t="s">
        <v>1228</v>
      </c>
      <c r="G363" s="4" t="s">
        <v>19604</v>
      </c>
      <c r="H363" s="4" t="s">
        <v>11903</v>
      </c>
      <c r="I363" s="23">
        <v>10832643</v>
      </c>
      <c r="J363" s="1" t="s">
        <v>448</v>
      </c>
      <c r="K363" s="2"/>
      <c r="L363" s="2"/>
      <c r="M363" s="2"/>
      <c r="N363" s="2"/>
      <c r="O363" s="2"/>
    </row>
    <row r="364" spans="1:15" ht="42" x14ac:dyDescent="0.25">
      <c r="A364" s="36">
        <v>359</v>
      </c>
      <c r="B364" s="4" t="s">
        <v>1229</v>
      </c>
      <c r="C364" s="86">
        <v>900</v>
      </c>
      <c r="D364" s="86">
        <v>900</v>
      </c>
      <c r="E364" s="5" t="s">
        <v>12</v>
      </c>
      <c r="F364" s="4" t="s">
        <v>1230</v>
      </c>
      <c r="G364" s="4" t="s">
        <v>19605</v>
      </c>
      <c r="H364" s="4" t="s">
        <v>11903</v>
      </c>
      <c r="I364" s="23" t="s">
        <v>1231</v>
      </c>
      <c r="J364" s="1" t="s">
        <v>448</v>
      </c>
      <c r="K364" s="2"/>
      <c r="L364" s="2"/>
      <c r="M364" s="2"/>
      <c r="N364" s="2"/>
      <c r="O364" s="2"/>
    </row>
    <row r="365" spans="1:15" ht="42" x14ac:dyDescent="0.25">
      <c r="A365" s="36">
        <v>360</v>
      </c>
      <c r="B365" s="4" t="s">
        <v>2803</v>
      </c>
      <c r="C365" s="86">
        <v>38520</v>
      </c>
      <c r="D365" s="86">
        <v>38520</v>
      </c>
      <c r="E365" s="5" t="s">
        <v>12</v>
      </c>
      <c r="F365" s="4" t="s">
        <v>2804</v>
      </c>
      <c r="G365" s="4" t="s">
        <v>19606</v>
      </c>
      <c r="H365" s="4" t="s">
        <v>11903</v>
      </c>
      <c r="I365" s="23">
        <v>3000063524</v>
      </c>
      <c r="J365" s="4" t="s">
        <v>448</v>
      </c>
      <c r="K365" s="2"/>
      <c r="L365" s="2"/>
      <c r="M365" s="2"/>
      <c r="N365" s="2"/>
      <c r="O365" s="2"/>
    </row>
    <row r="366" spans="1:15" ht="42" x14ac:dyDescent="0.25">
      <c r="A366" s="36">
        <v>361</v>
      </c>
      <c r="B366" s="4" t="s">
        <v>2821</v>
      </c>
      <c r="C366" s="86">
        <v>20000</v>
      </c>
      <c r="D366" s="86">
        <v>20000</v>
      </c>
      <c r="E366" s="5" t="s">
        <v>12</v>
      </c>
      <c r="F366" s="4" t="s">
        <v>2822</v>
      </c>
      <c r="G366" s="4" t="s">
        <v>19607</v>
      </c>
      <c r="H366" s="4" t="s">
        <v>11903</v>
      </c>
      <c r="I366" s="23">
        <v>3000063526</v>
      </c>
      <c r="J366" s="4" t="s">
        <v>448</v>
      </c>
      <c r="K366" s="2"/>
      <c r="L366" s="2"/>
      <c r="M366" s="2"/>
      <c r="N366" s="2"/>
      <c r="O366" s="2"/>
    </row>
    <row r="367" spans="1:15" ht="42" x14ac:dyDescent="0.25">
      <c r="A367" s="36">
        <v>362</v>
      </c>
      <c r="B367" s="4" t="s">
        <v>2823</v>
      </c>
      <c r="C367" s="86">
        <v>50000</v>
      </c>
      <c r="D367" s="86">
        <v>50000</v>
      </c>
      <c r="E367" s="5" t="s">
        <v>12</v>
      </c>
      <c r="F367" s="4" t="s">
        <v>2824</v>
      </c>
      <c r="G367" s="4" t="s">
        <v>19608</v>
      </c>
      <c r="H367" s="4" t="s">
        <v>11903</v>
      </c>
      <c r="I367" s="23">
        <v>3000063527</v>
      </c>
      <c r="J367" s="4" t="s">
        <v>448</v>
      </c>
      <c r="K367" s="2"/>
      <c r="L367" s="2"/>
      <c r="M367" s="2"/>
      <c r="N367" s="2"/>
      <c r="O367" s="2"/>
    </row>
    <row r="368" spans="1:15" ht="42" x14ac:dyDescent="0.25">
      <c r="A368" s="36">
        <v>363</v>
      </c>
      <c r="B368" s="4" t="s">
        <v>2096</v>
      </c>
      <c r="C368" s="86">
        <v>10000</v>
      </c>
      <c r="D368" s="86">
        <v>10000</v>
      </c>
      <c r="E368" s="5" t="s">
        <v>12</v>
      </c>
      <c r="F368" s="4" t="s">
        <v>2825</v>
      </c>
      <c r="G368" s="4" t="s">
        <v>19609</v>
      </c>
      <c r="H368" s="4" t="s">
        <v>11903</v>
      </c>
      <c r="I368" s="23">
        <v>3000063525</v>
      </c>
      <c r="J368" s="4" t="s">
        <v>448</v>
      </c>
      <c r="K368" s="2"/>
      <c r="L368" s="2"/>
      <c r="M368" s="2"/>
      <c r="N368" s="2"/>
      <c r="O368" s="2"/>
    </row>
    <row r="369" spans="1:15" ht="42" x14ac:dyDescent="0.25">
      <c r="A369" s="36">
        <v>364</v>
      </c>
      <c r="B369" s="4" t="s">
        <v>1795</v>
      </c>
      <c r="C369" s="86">
        <v>42339.9</v>
      </c>
      <c r="D369" s="86">
        <v>42339.9</v>
      </c>
      <c r="E369" s="5" t="s">
        <v>12</v>
      </c>
      <c r="F369" s="4" t="s">
        <v>2826</v>
      </c>
      <c r="G369" s="4" t="s">
        <v>19610</v>
      </c>
      <c r="H369" s="4" t="s">
        <v>11903</v>
      </c>
      <c r="I369" s="23">
        <v>3000063515</v>
      </c>
      <c r="J369" s="4" t="s">
        <v>448</v>
      </c>
      <c r="K369" s="2"/>
      <c r="L369" s="2"/>
      <c r="M369" s="2"/>
      <c r="N369" s="2"/>
      <c r="O369" s="2"/>
    </row>
    <row r="370" spans="1:15" ht="42" x14ac:dyDescent="0.25">
      <c r="A370" s="36">
        <v>365</v>
      </c>
      <c r="B370" s="4" t="s">
        <v>1745</v>
      </c>
      <c r="C370" s="86">
        <v>56656.5</v>
      </c>
      <c r="D370" s="86">
        <v>56656.5</v>
      </c>
      <c r="E370" s="5" t="s">
        <v>12</v>
      </c>
      <c r="F370" s="4" t="s">
        <v>2827</v>
      </c>
      <c r="G370" s="4" t="s">
        <v>19611</v>
      </c>
      <c r="H370" s="4" t="s">
        <v>11903</v>
      </c>
      <c r="I370" s="23">
        <v>3000063523</v>
      </c>
      <c r="J370" s="4" t="s">
        <v>448</v>
      </c>
      <c r="K370" s="2"/>
      <c r="L370" s="2"/>
      <c r="M370" s="2"/>
      <c r="N370" s="2"/>
      <c r="O370" s="2"/>
    </row>
    <row r="371" spans="1:15" ht="42" x14ac:dyDescent="0.25">
      <c r="A371" s="36">
        <v>366</v>
      </c>
      <c r="B371" s="4" t="s">
        <v>2828</v>
      </c>
      <c r="C371" s="86">
        <v>47454.5</v>
      </c>
      <c r="D371" s="86">
        <v>47454.5</v>
      </c>
      <c r="E371" s="5" t="s">
        <v>12</v>
      </c>
      <c r="F371" s="4" t="s">
        <v>2829</v>
      </c>
      <c r="G371" s="4" t="s">
        <v>19612</v>
      </c>
      <c r="H371" s="4" t="s">
        <v>11903</v>
      </c>
      <c r="I371" s="23">
        <v>3000063516</v>
      </c>
      <c r="J371" s="4" t="s">
        <v>448</v>
      </c>
      <c r="K371" s="2"/>
      <c r="L371" s="2"/>
      <c r="M371" s="2"/>
      <c r="N371" s="2"/>
      <c r="O371" s="2"/>
    </row>
    <row r="372" spans="1:15" ht="42" x14ac:dyDescent="0.25">
      <c r="A372" s="36">
        <v>367</v>
      </c>
      <c r="B372" s="4" t="s">
        <v>2831</v>
      </c>
      <c r="C372" s="86">
        <v>147047.96</v>
      </c>
      <c r="D372" s="86">
        <v>147047.96</v>
      </c>
      <c r="E372" s="5" t="s">
        <v>12</v>
      </c>
      <c r="F372" s="4" t="s">
        <v>2832</v>
      </c>
      <c r="G372" s="4" t="s">
        <v>19613</v>
      </c>
      <c r="H372" s="4" t="s">
        <v>11903</v>
      </c>
      <c r="I372" s="23">
        <v>3000063522</v>
      </c>
      <c r="J372" s="4" t="s">
        <v>448</v>
      </c>
      <c r="K372" s="2"/>
      <c r="L372" s="2"/>
      <c r="M372" s="2"/>
      <c r="N372" s="2"/>
      <c r="O372" s="2"/>
    </row>
    <row r="373" spans="1:15" ht="42" x14ac:dyDescent="0.25">
      <c r="A373" s="36">
        <v>368</v>
      </c>
      <c r="B373" s="4" t="s">
        <v>2837</v>
      </c>
      <c r="C373" s="86">
        <v>23500</v>
      </c>
      <c r="D373" s="86">
        <v>23500</v>
      </c>
      <c r="E373" s="5" t="s">
        <v>12</v>
      </c>
      <c r="F373" s="4" t="s">
        <v>2838</v>
      </c>
      <c r="G373" s="4" t="s">
        <v>19614</v>
      </c>
      <c r="H373" s="4" t="s">
        <v>11903</v>
      </c>
      <c r="I373" s="23">
        <v>3000063519</v>
      </c>
      <c r="J373" s="4" t="s">
        <v>448</v>
      </c>
      <c r="K373" s="2"/>
      <c r="L373" s="2"/>
      <c r="M373" s="2"/>
      <c r="N373" s="2"/>
      <c r="O373" s="2"/>
    </row>
    <row r="374" spans="1:15" ht="42" x14ac:dyDescent="0.25">
      <c r="A374" s="36">
        <v>369</v>
      </c>
      <c r="B374" s="4" t="s">
        <v>2704</v>
      </c>
      <c r="C374" s="86">
        <v>28000</v>
      </c>
      <c r="D374" s="86">
        <v>28000</v>
      </c>
      <c r="E374" s="5" t="s">
        <v>12</v>
      </c>
      <c r="F374" s="4" t="s">
        <v>2839</v>
      </c>
      <c r="G374" s="4" t="s">
        <v>19615</v>
      </c>
      <c r="H374" s="4" t="s">
        <v>11903</v>
      </c>
      <c r="I374" s="23">
        <v>3000063518</v>
      </c>
      <c r="J374" s="4" t="s">
        <v>448</v>
      </c>
      <c r="K374" s="2"/>
      <c r="L374" s="2"/>
      <c r="M374" s="2"/>
      <c r="N374" s="2"/>
      <c r="O374" s="2"/>
    </row>
    <row r="375" spans="1:15" ht="42" x14ac:dyDescent="0.25">
      <c r="A375" s="36">
        <v>370</v>
      </c>
      <c r="B375" s="4" t="s">
        <v>2840</v>
      </c>
      <c r="C375" s="86">
        <v>20000</v>
      </c>
      <c r="D375" s="86">
        <v>20000</v>
      </c>
      <c r="E375" s="5" t="s">
        <v>12</v>
      </c>
      <c r="F375" s="4" t="s">
        <v>2841</v>
      </c>
      <c r="G375" s="4" t="s">
        <v>19616</v>
      </c>
      <c r="H375" s="4" t="s">
        <v>11903</v>
      </c>
      <c r="I375" s="23">
        <v>3000063520</v>
      </c>
      <c r="J375" s="4" t="s">
        <v>448</v>
      </c>
      <c r="K375" s="2"/>
      <c r="L375" s="2"/>
      <c r="M375" s="2"/>
      <c r="N375" s="2"/>
      <c r="O375" s="2"/>
    </row>
    <row r="376" spans="1:15" ht="42" x14ac:dyDescent="0.25">
      <c r="A376" s="36">
        <v>371</v>
      </c>
      <c r="B376" s="4" t="s">
        <v>2887</v>
      </c>
      <c r="C376" s="86">
        <v>156220</v>
      </c>
      <c r="D376" s="86">
        <v>156220</v>
      </c>
      <c r="E376" s="5" t="s">
        <v>12</v>
      </c>
      <c r="F376" s="4" t="s">
        <v>2888</v>
      </c>
      <c r="G376" s="4" t="s">
        <v>19617</v>
      </c>
      <c r="H376" s="4" t="s">
        <v>11903</v>
      </c>
      <c r="I376" s="23">
        <v>1179.0999999999999</v>
      </c>
      <c r="J376" s="4" t="s">
        <v>448</v>
      </c>
      <c r="K376" s="2"/>
      <c r="L376" s="2"/>
      <c r="M376" s="2"/>
      <c r="N376" s="2"/>
      <c r="O376" s="2"/>
    </row>
    <row r="377" spans="1:15" ht="42" x14ac:dyDescent="0.25">
      <c r="A377" s="36">
        <v>372</v>
      </c>
      <c r="B377" s="4" t="s">
        <v>4411</v>
      </c>
      <c r="C377" s="86">
        <v>33000</v>
      </c>
      <c r="D377" s="86">
        <v>33000</v>
      </c>
      <c r="E377" s="5" t="s">
        <v>12</v>
      </c>
      <c r="F377" s="4" t="s">
        <v>4412</v>
      </c>
      <c r="G377" s="4" t="s">
        <v>19618</v>
      </c>
      <c r="H377" s="4" t="s">
        <v>11903</v>
      </c>
      <c r="I377" s="23" t="s">
        <v>4413</v>
      </c>
      <c r="J377" s="4" t="s">
        <v>448</v>
      </c>
      <c r="K377" s="2"/>
      <c r="L377" s="2"/>
      <c r="M377" s="2"/>
      <c r="N377" s="2"/>
      <c r="O377" s="2"/>
    </row>
    <row r="378" spans="1:15" ht="42" x14ac:dyDescent="0.25">
      <c r="A378" s="36">
        <v>373</v>
      </c>
      <c r="B378" s="4" t="s">
        <v>8004</v>
      </c>
      <c r="C378" s="86">
        <v>430000</v>
      </c>
      <c r="D378" s="86">
        <v>430000</v>
      </c>
      <c r="E378" s="5" t="s">
        <v>12</v>
      </c>
      <c r="F378" s="4" t="s">
        <v>8005</v>
      </c>
      <c r="G378" s="4" t="s">
        <v>17934</v>
      </c>
      <c r="H378" s="4" t="s">
        <v>11903</v>
      </c>
      <c r="I378" s="23" t="s">
        <v>8074</v>
      </c>
      <c r="J378" s="23" t="s">
        <v>448</v>
      </c>
      <c r="K378" s="2"/>
      <c r="L378" s="2"/>
      <c r="M378" s="2"/>
      <c r="N378" s="2"/>
      <c r="O378" s="2"/>
    </row>
    <row r="379" spans="1:15" ht="42" x14ac:dyDescent="0.25">
      <c r="A379" s="36">
        <v>374</v>
      </c>
      <c r="B379" s="4" t="s">
        <v>8303</v>
      </c>
      <c r="C379" s="86">
        <v>9000</v>
      </c>
      <c r="D379" s="86">
        <v>9000</v>
      </c>
      <c r="E379" s="5" t="s">
        <v>12</v>
      </c>
      <c r="F379" s="4" t="s">
        <v>8451</v>
      </c>
      <c r="G379" s="4" t="s">
        <v>19599</v>
      </c>
      <c r="H379" s="4" t="s">
        <v>11903</v>
      </c>
      <c r="I379" s="23" t="s">
        <v>19600</v>
      </c>
      <c r="J379" s="23" t="s">
        <v>448</v>
      </c>
      <c r="K379" s="2"/>
      <c r="L379" s="2"/>
      <c r="M379" s="2"/>
      <c r="N379" s="2"/>
      <c r="O379" s="2"/>
    </row>
    <row r="380" spans="1:15" ht="42" x14ac:dyDescent="0.25">
      <c r="A380" s="36">
        <v>375</v>
      </c>
      <c r="B380" s="4" t="s">
        <v>8569</v>
      </c>
      <c r="C380" s="86">
        <v>57928</v>
      </c>
      <c r="D380" s="86">
        <v>57928</v>
      </c>
      <c r="E380" s="5" t="s">
        <v>12</v>
      </c>
      <c r="F380" s="4" t="s">
        <v>8570</v>
      </c>
      <c r="G380" s="4" t="s">
        <v>19598</v>
      </c>
      <c r="H380" s="4" t="s">
        <v>11903</v>
      </c>
      <c r="I380" s="23" t="s">
        <v>19601</v>
      </c>
      <c r="J380" s="23" t="s">
        <v>448</v>
      </c>
      <c r="K380" s="2"/>
      <c r="L380" s="2"/>
      <c r="M380" s="2"/>
      <c r="N380" s="2"/>
      <c r="O380" s="2"/>
    </row>
    <row r="381" spans="1:15" ht="42" x14ac:dyDescent="0.25">
      <c r="A381" s="36">
        <v>376</v>
      </c>
      <c r="B381" s="4" t="s">
        <v>10007</v>
      </c>
      <c r="C381" s="86">
        <v>44000</v>
      </c>
      <c r="D381" s="86">
        <v>44000</v>
      </c>
      <c r="E381" s="5" t="s">
        <v>12</v>
      </c>
      <c r="F381" s="4" t="s">
        <v>10067</v>
      </c>
      <c r="G381" s="4" t="s">
        <v>19597</v>
      </c>
      <c r="H381" s="4" t="s">
        <v>11903</v>
      </c>
      <c r="I381" s="23" t="s">
        <v>10068</v>
      </c>
      <c r="J381" s="23" t="s">
        <v>448</v>
      </c>
      <c r="K381" s="2"/>
      <c r="L381" s="2"/>
      <c r="M381" s="2"/>
      <c r="N381" s="2"/>
      <c r="O381" s="2"/>
    </row>
    <row r="382" spans="1:15" ht="42" x14ac:dyDescent="0.25">
      <c r="A382" s="36">
        <v>377</v>
      </c>
      <c r="B382" s="4" t="s">
        <v>10007</v>
      </c>
      <c r="C382" s="86">
        <v>44000</v>
      </c>
      <c r="D382" s="86">
        <v>44000</v>
      </c>
      <c r="E382" s="5" t="s">
        <v>12</v>
      </c>
      <c r="F382" s="4" t="s">
        <v>10067</v>
      </c>
      <c r="G382" s="4" t="s">
        <v>19597</v>
      </c>
      <c r="H382" s="4" t="s">
        <v>11903</v>
      </c>
      <c r="I382" s="23" t="s">
        <v>10069</v>
      </c>
      <c r="J382" s="23" t="s">
        <v>448</v>
      </c>
      <c r="K382" s="2"/>
      <c r="L382" s="2"/>
      <c r="M382" s="2"/>
      <c r="N382" s="2"/>
      <c r="O382" s="2"/>
    </row>
    <row r="383" spans="1:15" ht="42" x14ac:dyDescent="0.25">
      <c r="A383" s="36">
        <v>378</v>
      </c>
      <c r="B383" s="4" t="s">
        <v>10070</v>
      </c>
      <c r="C383" s="86">
        <v>13696</v>
      </c>
      <c r="D383" s="86">
        <v>13696</v>
      </c>
      <c r="E383" s="5" t="s">
        <v>12</v>
      </c>
      <c r="F383" s="4" t="s">
        <v>10071</v>
      </c>
      <c r="G383" s="4" t="s">
        <v>19121</v>
      </c>
      <c r="H383" s="4" t="s">
        <v>11903</v>
      </c>
      <c r="I383" s="23" t="s">
        <v>10072</v>
      </c>
      <c r="J383" s="23" t="s">
        <v>448</v>
      </c>
      <c r="K383" s="2"/>
      <c r="L383" s="2"/>
      <c r="M383" s="2"/>
      <c r="N383" s="2"/>
      <c r="O383" s="2"/>
    </row>
    <row r="384" spans="1:15" ht="42" x14ac:dyDescent="0.25">
      <c r="A384" s="36">
        <v>379</v>
      </c>
      <c r="B384" s="4" t="s">
        <v>10073</v>
      </c>
      <c r="C384" s="86">
        <v>29318</v>
      </c>
      <c r="D384" s="86">
        <v>29318</v>
      </c>
      <c r="E384" s="5" t="s">
        <v>12</v>
      </c>
      <c r="F384" s="4" t="s">
        <v>10074</v>
      </c>
      <c r="G384" s="4" t="s">
        <v>19596</v>
      </c>
      <c r="H384" s="4" t="s">
        <v>11903</v>
      </c>
      <c r="I384" s="23" t="s">
        <v>10075</v>
      </c>
      <c r="J384" s="23" t="s">
        <v>448</v>
      </c>
      <c r="K384" s="2"/>
      <c r="L384" s="2"/>
      <c r="M384" s="2"/>
      <c r="N384" s="2"/>
      <c r="O384" s="2"/>
    </row>
    <row r="385" spans="1:15" ht="42" x14ac:dyDescent="0.25">
      <c r="A385" s="36">
        <v>380</v>
      </c>
      <c r="B385" s="4" t="s">
        <v>10629</v>
      </c>
      <c r="C385" s="86">
        <v>1481</v>
      </c>
      <c r="D385" s="86">
        <v>1481</v>
      </c>
      <c r="E385" s="5" t="s">
        <v>12</v>
      </c>
      <c r="F385" s="4" t="s">
        <v>19594</v>
      </c>
      <c r="G385" s="4" t="s">
        <v>19595</v>
      </c>
      <c r="H385" s="4" t="s">
        <v>11903</v>
      </c>
      <c r="I385" s="23" t="s">
        <v>10630</v>
      </c>
      <c r="J385" s="23" t="s">
        <v>448</v>
      </c>
      <c r="K385" s="2"/>
      <c r="L385" s="2"/>
      <c r="M385" s="2"/>
      <c r="N385" s="2"/>
      <c r="O385" s="2"/>
    </row>
    <row r="386" spans="1:15" ht="42" x14ac:dyDescent="0.25">
      <c r="A386" s="36">
        <v>381</v>
      </c>
      <c r="B386" s="4" t="s">
        <v>10631</v>
      </c>
      <c r="C386" s="86">
        <v>19153</v>
      </c>
      <c r="D386" s="86">
        <v>19153</v>
      </c>
      <c r="E386" s="5" t="s">
        <v>12</v>
      </c>
      <c r="F386" s="4" t="s">
        <v>19593</v>
      </c>
      <c r="G386" s="4" t="s">
        <v>19592</v>
      </c>
      <c r="H386" s="4" t="s">
        <v>11903</v>
      </c>
      <c r="I386" s="23">
        <v>3000063511</v>
      </c>
      <c r="J386" s="23" t="s">
        <v>448</v>
      </c>
      <c r="K386" s="2"/>
      <c r="L386" s="2"/>
      <c r="M386" s="2"/>
      <c r="N386" s="2"/>
      <c r="O386" s="2"/>
    </row>
    <row r="387" spans="1:15" ht="42" x14ac:dyDescent="0.25">
      <c r="A387" s="36">
        <v>382</v>
      </c>
      <c r="B387" s="4" t="s">
        <v>452</v>
      </c>
      <c r="C387" s="86">
        <v>5000</v>
      </c>
      <c r="D387" s="86">
        <v>5000</v>
      </c>
      <c r="E387" s="5" t="s">
        <v>12</v>
      </c>
      <c r="F387" s="4" t="s">
        <v>453</v>
      </c>
      <c r="G387" s="4" t="s">
        <v>19586</v>
      </c>
      <c r="H387" s="4" t="s">
        <v>11903</v>
      </c>
      <c r="I387" s="23">
        <v>3000063607</v>
      </c>
      <c r="J387" s="1" t="s">
        <v>454</v>
      </c>
      <c r="K387" s="2"/>
      <c r="L387" s="2"/>
      <c r="M387" s="2"/>
      <c r="N387" s="2"/>
      <c r="O387" s="2"/>
    </row>
    <row r="388" spans="1:15" ht="42" x14ac:dyDescent="0.25">
      <c r="A388" s="36">
        <v>383</v>
      </c>
      <c r="B388" s="4" t="s">
        <v>455</v>
      </c>
      <c r="C388" s="86">
        <v>4500</v>
      </c>
      <c r="D388" s="86">
        <v>4500</v>
      </c>
      <c r="E388" s="5" t="s">
        <v>12</v>
      </c>
      <c r="F388" s="4" t="s">
        <v>456</v>
      </c>
      <c r="G388" s="4" t="s">
        <v>19587</v>
      </c>
      <c r="H388" s="4" t="s">
        <v>11903</v>
      </c>
      <c r="I388" s="23">
        <v>3000063608</v>
      </c>
      <c r="J388" s="1" t="s">
        <v>454</v>
      </c>
      <c r="K388" s="2"/>
      <c r="L388" s="2"/>
      <c r="M388" s="2"/>
      <c r="N388" s="2"/>
      <c r="O388" s="2"/>
    </row>
    <row r="389" spans="1:15" ht="42" x14ac:dyDescent="0.25">
      <c r="A389" s="36">
        <v>384</v>
      </c>
      <c r="B389" s="4" t="s">
        <v>177</v>
      </c>
      <c r="C389" s="86">
        <v>17000</v>
      </c>
      <c r="D389" s="86">
        <v>17000</v>
      </c>
      <c r="E389" s="5" t="s">
        <v>12</v>
      </c>
      <c r="F389" s="4" t="s">
        <v>457</v>
      </c>
      <c r="G389" s="4" t="s">
        <v>19588</v>
      </c>
      <c r="H389" s="4" t="s">
        <v>11903</v>
      </c>
      <c r="I389" s="23">
        <v>3000063609</v>
      </c>
      <c r="J389" s="1" t="s">
        <v>454</v>
      </c>
      <c r="K389" s="2"/>
      <c r="L389" s="2"/>
      <c r="M389" s="2"/>
      <c r="N389" s="2"/>
      <c r="O389" s="2"/>
    </row>
    <row r="390" spans="1:15" ht="42" x14ac:dyDescent="0.25">
      <c r="A390" s="36">
        <v>385</v>
      </c>
      <c r="B390" s="4" t="s">
        <v>1232</v>
      </c>
      <c r="C390" s="86">
        <v>55533</v>
      </c>
      <c r="D390" s="86">
        <v>55533</v>
      </c>
      <c r="E390" s="5" t="s">
        <v>12</v>
      </c>
      <c r="F390" s="4" t="s">
        <v>1233</v>
      </c>
      <c r="G390" s="4" t="s">
        <v>19589</v>
      </c>
      <c r="H390" s="4" t="s">
        <v>11903</v>
      </c>
      <c r="I390" s="23" t="s">
        <v>1234</v>
      </c>
      <c r="J390" s="1" t="s">
        <v>454</v>
      </c>
      <c r="K390" s="2"/>
      <c r="L390" s="2"/>
      <c r="M390" s="2"/>
      <c r="N390" s="2"/>
      <c r="O390" s="2"/>
    </row>
    <row r="391" spans="1:15" ht="42" x14ac:dyDescent="0.25">
      <c r="A391" s="36">
        <v>386</v>
      </c>
      <c r="B391" s="4" t="s">
        <v>1235</v>
      </c>
      <c r="C391" s="86">
        <v>6162</v>
      </c>
      <c r="D391" s="86">
        <v>6162</v>
      </c>
      <c r="E391" s="5" t="s">
        <v>12</v>
      </c>
      <c r="F391" s="4" t="s">
        <v>1236</v>
      </c>
      <c r="G391" s="4" t="s">
        <v>19590</v>
      </c>
      <c r="H391" s="4" t="s">
        <v>11903</v>
      </c>
      <c r="I391" s="23" t="s">
        <v>21</v>
      </c>
      <c r="J391" s="1" t="s">
        <v>454</v>
      </c>
      <c r="K391" s="2"/>
      <c r="L391" s="2"/>
      <c r="M391" s="2"/>
      <c r="N391" s="2"/>
      <c r="O391" s="2"/>
    </row>
    <row r="392" spans="1:15" ht="42" x14ac:dyDescent="0.25">
      <c r="A392" s="36">
        <v>387</v>
      </c>
      <c r="B392" s="4" t="s">
        <v>3305</v>
      </c>
      <c r="C392" s="86">
        <v>7222.14</v>
      </c>
      <c r="D392" s="86">
        <v>7222.14</v>
      </c>
      <c r="E392" s="5" t="s">
        <v>12</v>
      </c>
      <c r="F392" s="4" t="s">
        <v>3306</v>
      </c>
      <c r="G392" s="4" t="s">
        <v>19591</v>
      </c>
      <c r="H392" s="4" t="s">
        <v>11903</v>
      </c>
      <c r="I392" s="23" t="s">
        <v>21</v>
      </c>
      <c r="J392" s="4" t="s">
        <v>454</v>
      </c>
      <c r="K392" s="2"/>
      <c r="L392" s="2"/>
      <c r="M392" s="2"/>
      <c r="N392" s="2"/>
      <c r="O392" s="2"/>
    </row>
    <row r="393" spans="1:15" ht="42" x14ac:dyDescent="0.25">
      <c r="A393" s="36">
        <v>388</v>
      </c>
      <c r="B393" s="4" t="s">
        <v>6945</v>
      </c>
      <c r="C393" s="86">
        <v>6915</v>
      </c>
      <c r="D393" s="86">
        <v>6915</v>
      </c>
      <c r="E393" s="5" t="s">
        <v>12</v>
      </c>
      <c r="F393" s="4" t="s">
        <v>6946</v>
      </c>
      <c r="G393" s="4" t="s">
        <v>19585</v>
      </c>
      <c r="H393" s="4" t="s">
        <v>11903</v>
      </c>
      <c r="I393" s="23" t="s">
        <v>11927</v>
      </c>
      <c r="J393" s="23" t="s">
        <v>454</v>
      </c>
      <c r="K393" s="2"/>
      <c r="L393" s="2"/>
      <c r="M393" s="2"/>
      <c r="N393" s="2"/>
      <c r="O393" s="2"/>
    </row>
    <row r="394" spans="1:15" ht="42" x14ac:dyDescent="0.25">
      <c r="A394" s="36">
        <v>389</v>
      </c>
      <c r="B394" s="4" t="s">
        <v>8075</v>
      </c>
      <c r="C394" s="86">
        <v>477220</v>
      </c>
      <c r="D394" s="86">
        <v>477220</v>
      </c>
      <c r="E394" s="5" t="s">
        <v>12</v>
      </c>
      <c r="F394" s="4" t="s">
        <v>8076</v>
      </c>
      <c r="G394" s="4" t="s">
        <v>19584</v>
      </c>
      <c r="H394" s="4" t="s">
        <v>11903</v>
      </c>
      <c r="I394" s="23" t="s">
        <v>8077</v>
      </c>
      <c r="J394" s="23" t="s">
        <v>454</v>
      </c>
      <c r="K394" s="2"/>
      <c r="L394" s="2"/>
      <c r="M394" s="2"/>
      <c r="N394" s="2"/>
      <c r="O394" s="2"/>
    </row>
    <row r="395" spans="1:15" ht="42" x14ac:dyDescent="0.25">
      <c r="A395" s="36">
        <v>390</v>
      </c>
      <c r="B395" s="4" t="s">
        <v>8078</v>
      </c>
      <c r="C395" s="86">
        <v>483000</v>
      </c>
      <c r="D395" s="86">
        <v>483000</v>
      </c>
      <c r="E395" s="5" t="s">
        <v>12</v>
      </c>
      <c r="F395" s="4" t="s">
        <v>8079</v>
      </c>
      <c r="G395" s="4" t="s">
        <v>19583</v>
      </c>
      <c r="H395" s="4" t="s">
        <v>11903</v>
      </c>
      <c r="I395" s="23" t="s">
        <v>8080</v>
      </c>
      <c r="J395" s="23" t="s">
        <v>454</v>
      </c>
      <c r="K395" s="2"/>
      <c r="L395" s="2"/>
      <c r="M395" s="2"/>
      <c r="N395" s="2"/>
      <c r="O395" s="2"/>
    </row>
    <row r="396" spans="1:15" ht="42" x14ac:dyDescent="0.25">
      <c r="A396" s="36">
        <v>391</v>
      </c>
      <c r="B396" s="4" t="s">
        <v>8081</v>
      </c>
      <c r="C396" s="86">
        <v>480000</v>
      </c>
      <c r="D396" s="86">
        <v>480000</v>
      </c>
      <c r="E396" s="5" t="s">
        <v>12</v>
      </c>
      <c r="F396" s="4" t="s">
        <v>8082</v>
      </c>
      <c r="G396" s="4" t="s">
        <v>19582</v>
      </c>
      <c r="H396" s="4" t="s">
        <v>11903</v>
      </c>
      <c r="I396" s="23" t="s">
        <v>8083</v>
      </c>
      <c r="J396" s="23" t="s">
        <v>454</v>
      </c>
      <c r="K396" s="2"/>
      <c r="L396" s="2"/>
      <c r="M396" s="2"/>
      <c r="N396" s="2"/>
      <c r="O396" s="2"/>
    </row>
    <row r="397" spans="1:15" ht="42" x14ac:dyDescent="0.25">
      <c r="A397" s="36">
        <v>392</v>
      </c>
      <c r="B397" s="4" t="s">
        <v>8452</v>
      </c>
      <c r="C397" s="86">
        <v>900</v>
      </c>
      <c r="D397" s="86">
        <v>900</v>
      </c>
      <c r="E397" s="5" t="s">
        <v>12</v>
      </c>
      <c r="F397" s="4" t="s">
        <v>8453</v>
      </c>
      <c r="G397" s="4" t="s">
        <v>19580</v>
      </c>
      <c r="H397" s="4" t="s">
        <v>11903</v>
      </c>
      <c r="I397" s="23" t="s">
        <v>19581</v>
      </c>
      <c r="J397" s="23" t="s">
        <v>454</v>
      </c>
      <c r="K397" s="2"/>
      <c r="L397" s="2"/>
      <c r="M397" s="2"/>
      <c r="N397" s="2"/>
      <c r="O397" s="2"/>
    </row>
    <row r="398" spans="1:15" ht="42" x14ac:dyDescent="0.25">
      <c r="A398" s="36">
        <v>393</v>
      </c>
      <c r="B398" s="4" t="s">
        <v>10076</v>
      </c>
      <c r="C398" s="86">
        <v>36005</v>
      </c>
      <c r="D398" s="86">
        <v>36005</v>
      </c>
      <c r="E398" s="5" t="s">
        <v>12</v>
      </c>
      <c r="F398" s="4" t="s">
        <v>10077</v>
      </c>
      <c r="G398" s="4" t="s">
        <v>19579</v>
      </c>
      <c r="H398" s="4" t="s">
        <v>11903</v>
      </c>
      <c r="I398" s="23" t="s">
        <v>10078</v>
      </c>
      <c r="J398" s="23" t="s">
        <v>454</v>
      </c>
      <c r="K398" s="2"/>
      <c r="L398" s="2"/>
      <c r="M398" s="2"/>
      <c r="N398" s="2"/>
      <c r="O398" s="2"/>
    </row>
    <row r="399" spans="1:15" ht="42" x14ac:dyDescent="0.25">
      <c r="A399" s="36">
        <v>394</v>
      </c>
      <c r="B399" s="4" t="s">
        <v>10079</v>
      </c>
      <c r="C399" s="86">
        <v>25337.5</v>
      </c>
      <c r="D399" s="86">
        <v>25337.5</v>
      </c>
      <c r="E399" s="5" t="s">
        <v>12</v>
      </c>
      <c r="F399" s="4" t="s">
        <v>10080</v>
      </c>
      <c r="G399" s="4" t="s">
        <v>19578</v>
      </c>
      <c r="H399" s="4" t="s">
        <v>11903</v>
      </c>
      <c r="I399" s="23" t="s">
        <v>10081</v>
      </c>
      <c r="J399" s="23" t="s">
        <v>454</v>
      </c>
      <c r="K399" s="2"/>
      <c r="L399" s="2"/>
      <c r="M399" s="2"/>
      <c r="N399" s="2"/>
      <c r="O399" s="2"/>
    </row>
    <row r="400" spans="1:15" ht="42" x14ac:dyDescent="0.25">
      <c r="A400" s="36">
        <v>395</v>
      </c>
      <c r="B400" s="4" t="s">
        <v>10082</v>
      </c>
      <c r="C400" s="86">
        <v>31850</v>
      </c>
      <c r="D400" s="86">
        <v>31850</v>
      </c>
      <c r="E400" s="5" t="s">
        <v>12</v>
      </c>
      <c r="F400" s="4" t="s">
        <v>10083</v>
      </c>
      <c r="G400" s="4" t="s">
        <v>19577</v>
      </c>
      <c r="H400" s="4" t="s">
        <v>11903</v>
      </c>
      <c r="I400" s="23" t="s">
        <v>10084</v>
      </c>
      <c r="J400" s="23" t="s">
        <v>454</v>
      </c>
      <c r="K400" s="2"/>
      <c r="L400" s="2"/>
      <c r="M400" s="2"/>
      <c r="N400" s="2"/>
      <c r="O400" s="2"/>
    </row>
    <row r="401" spans="1:15" ht="42" x14ac:dyDescent="0.25">
      <c r="A401" s="36">
        <v>396</v>
      </c>
      <c r="B401" s="4" t="s">
        <v>8792</v>
      </c>
      <c r="C401" s="86">
        <v>19950</v>
      </c>
      <c r="D401" s="86">
        <v>19950</v>
      </c>
      <c r="E401" s="5" t="s">
        <v>12</v>
      </c>
      <c r="F401" s="4" t="s">
        <v>10085</v>
      </c>
      <c r="G401" s="4" t="s">
        <v>14143</v>
      </c>
      <c r="H401" s="4" t="s">
        <v>11903</v>
      </c>
      <c r="I401" s="23" t="s">
        <v>10086</v>
      </c>
      <c r="J401" s="23" t="s">
        <v>454</v>
      </c>
      <c r="K401" s="2"/>
      <c r="L401" s="2"/>
      <c r="M401" s="2"/>
      <c r="N401" s="2"/>
      <c r="O401" s="2"/>
    </row>
    <row r="402" spans="1:15" ht="42" x14ac:dyDescent="0.25">
      <c r="A402" s="36">
        <v>397</v>
      </c>
      <c r="B402" s="4" t="s">
        <v>8792</v>
      </c>
      <c r="C402" s="86">
        <v>19950</v>
      </c>
      <c r="D402" s="86">
        <v>19950</v>
      </c>
      <c r="E402" s="5" t="s">
        <v>12</v>
      </c>
      <c r="F402" s="4" t="s">
        <v>10085</v>
      </c>
      <c r="G402" s="4" t="s">
        <v>14143</v>
      </c>
      <c r="H402" s="4" t="s">
        <v>11903</v>
      </c>
      <c r="I402" s="23" t="s">
        <v>10087</v>
      </c>
      <c r="J402" s="23" t="s">
        <v>454</v>
      </c>
      <c r="K402" s="2"/>
      <c r="L402" s="2"/>
      <c r="M402" s="2"/>
      <c r="N402" s="2"/>
      <c r="O402" s="2"/>
    </row>
    <row r="403" spans="1:15" ht="42" x14ac:dyDescent="0.25">
      <c r="A403" s="36">
        <v>398</v>
      </c>
      <c r="B403" s="4" t="s">
        <v>8792</v>
      </c>
      <c r="C403" s="86">
        <v>31350</v>
      </c>
      <c r="D403" s="86">
        <v>31350</v>
      </c>
      <c r="E403" s="5" t="s">
        <v>12</v>
      </c>
      <c r="F403" s="4" t="s">
        <v>10088</v>
      </c>
      <c r="G403" s="4" t="s">
        <v>14142</v>
      </c>
      <c r="H403" s="4" t="s">
        <v>11903</v>
      </c>
      <c r="I403" s="23" t="s">
        <v>10089</v>
      </c>
      <c r="J403" s="23" t="s">
        <v>454</v>
      </c>
      <c r="K403" s="2"/>
      <c r="L403" s="2"/>
      <c r="M403" s="2"/>
      <c r="N403" s="2"/>
      <c r="O403" s="2"/>
    </row>
    <row r="404" spans="1:15" ht="42" x14ac:dyDescent="0.25">
      <c r="A404" s="36">
        <v>399</v>
      </c>
      <c r="B404" s="4" t="s">
        <v>8792</v>
      </c>
      <c r="C404" s="86">
        <v>31350</v>
      </c>
      <c r="D404" s="86">
        <v>31350</v>
      </c>
      <c r="E404" s="5" t="s">
        <v>12</v>
      </c>
      <c r="F404" s="4" t="s">
        <v>10088</v>
      </c>
      <c r="G404" s="4" t="s">
        <v>14142</v>
      </c>
      <c r="H404" s="4" t="s">
        <v>11903</v>
      </c>
      <c r="I404" s="23" t="s">
        <v>10090</v>
      </c>
      <c r="J404" s="23" t="s">
        <v>454</v>
      </c>
      <c r="K404" s="2"/>
      <c r="L404" s="2"/>
      <c r="M404" s="2"/>
      <c r="N404" s="2"/>
      <c r="O404" s="2"/>
    </row>
    <row r="405" spans="1:15" ht="42" x14ac:dyDescent="0.25">
      <c r="A405" s="36">
        <v>400</v>
      </c>
      <c r="B405" s="4" t="s">
        <v>8792</v>
      </c>
      <c r="C405" s="86">
        <v>19950</v>
      </c>
      <c r="D405" s="86">
        <v>19950</v>
      </c>
      <c r="E405" s="5" t="s">
        <v>12</v>
      </c>
      <c r="F405" s="4" t="s">
        <v>10085</v>
      </c>
      <c r="G405" s="4" t="s">
        <v>14143</v>
      </c>
      <c r="H405" s="4" t="s">
        <v>11903</v>
      </c>
      <c r="I405" s="23" t="s">
        <v>10091</v>
      </c>
      <c r="J405" s="23" t="s">
        <v>454</v>
      </c>
      <c r="K405" s="2"/>
      <c r="L405" s="2"/>
      <c r="M405" s="2"/>
      <c r="N405" s="2"/>
      <c r="O405" s="2"/>
    </row>
    <row r="406" spans="1:15" ht="42" x14ac:dyDescent="0.25">
      <c r="A406" s="36">
        <v>401</v>
      </c>
      <c r="B406" s="4" t="s">
        <v>8792</v>
      </c>
      <c r="C406" s="86">
        <v>19950</v>
      </c>
      <c r="D406" s="86">
        <v>19950</v>
      </c>
      <c r="E406" s="5" t="s">
        <v>12</v>
      </c>
      <c r="F406" s="4" t="s">
        <v>10085</v>
      </c>
      <c r="G406" s="4" t="s">
        <v>14143</v>
      </c>
      <c r="H406" s="4" t="s">
        <v>11903</v>
      </c>
      <c r="I406" s="23" t="s">
        <v>10092</v>
      </c>
      <c r="J406" s="23" t="s">
        <v>454</v>
      </c>
      <c r="K406" s="2"/>
      <c r="L406" s="2"/>
      <c r="M406" s="2"/>
      <c r="N406" s="2"/>
      <c r="O406" s="2"/>
    </row>
    <row r="407" spans="1:15" ht="42" x14ac:dyDescent="0.25">
      <c r="A407" s="36">
        <v>402</v>
      </c>
      <c r="B407" s="4" t="s">
        <v>8792</v>
      </c>
      <c r="C407" s="86">
        <v>31350</v>
      </c>
      <c r="D407" s="86">
        <v>31350</v>
      </c>
      <c r="E407" s="5" t="s">
        <v>12</v>
      </c>
      <c r="F407" s="4" t="s">
        <v>10088</v>
      </c>
      <c r="G407" s="4" t="s">
        <v>14142</v>
      </c>
      <c r="H407" s="4" t="s">
        <v>11903</v>
      </c>
      <c r="I407" s="23" t="s">
        <v>10093</v>
      </c>
      <c r="J407" s="23" t="s">
        <v>454</v>
      </c>
      <c r="K407" s="2"/>
      <c r="L407" s="2"/>
      <c r="M407" s="2"/>
      <c r="N407" s="2"/>
      <c r="O407" s="2"/>
    </row>
    <row r="408" spans="1:15" ht="42" x14ac:dyDescent="0.25">
      <c r="A408" s="36">
        <v>403</v>
      </c>
      <c r="B408" s="4" t="s">
        <v>8792</v>
      </c>
      <c r="C408" s="86">
        <v>19950</v>
      </c>
      <c r="D408" s="86">
        <v>19950</v>
      </c>
      <c r="E408" s="5" t="s">
        <v>12</v>
      </c>
      <c r="F408" s="4" t="s">
        <v>10085</v>
      </c>
      <c r="G408" s="4" t="s">
        <v>14143</v>
      </c>
      <c r="H408" s="4" t="s">
        <v>11903</v>
      </c>
      <c r="I408" s="23" t="s">
        <v>10094</v>
      </c>
      <c r="J408" s="23" t="s">
        <v>454</v>
      </c>
      <c r="K408" s="2"/>
      <c r="L408" s="2"/>
      <c r="M408" s="2"/>
      <c r="N408" s="2"/>
      <c r="O408" s="2"/>
    </row>
    <row r="409" spans="1:15" ht="42" x14ac:dyDescent="0.25">
      <c r="A409" s="36">
        <v>404</v>
      </c>
      <c r="B409" s="4" t="s">
        <v>8879</v>
      </c>
      <c r="C409" s="86">
        <v>17100</v>
      </c>
      <c r="D409" s="86">
        <v>17100</v>
      </c>
      <c r="E409" s="5" t="s">
        <v>12</v>
      </c>
      <c r="F409" s="4" t="s">
        <v>10095</v>
      </c>
      <c r="G409" s="4" t="s">
        <v>14131</v>
      </c>
      <c r="H409" s="4" t="s">
        <v>11903</v>
      </c>
      <c r="I409" s="23" t="s">
        <v>10096</v>
      </c>
      <c r="J409" s="23" t="s">
        <v>454</v>
      </c>
      <c r="K409" s="2"/>
      <c r="L409" s="2"/>
      <c r="M409" s="2"/>
      <c r="N409" s="2"/>
      <c r="O409" s="2"/>
    </row>
    <row r="410" spans="1:15" ht="42" x14ac:dyDescent="0.25">
      <c r="A410" s="36">
        <v>405</v>
      </c>
      <c r="B410" s="4" t="s">
        <v>8879</v>
      </c>
      <c r="C410" s="86">
        <v>17100</v>
      </c>
      <c r="D410" s="86">
        <v>17100</v>
      </c>
      <c r="E410" s="5" t="s">
        <v>12</v>
      </c>
      <c r="F410" s="4" t="s">
        <v>10095</v>
      </c>
      <c r="G410" s="4" t="s">
        <v>14131</v>
      </c>
      <c r="H410" s="4" t="s">
        <v>11903</v>
      </c>
      <c r="I410" s="23" t="s">
        <v>10097</v>
      </c>
      <c r="J410" s="23" t="s">
        <v>454</v>
      </c>
      <c r="K410" s="2"/>
      <c r="L410" s="2"/>
      <c r="M410" s="2"/>
      <c r="N410" s="2"/>
      <c r="O410" s="2"/>
    </row>
    <row r="411" spans="1:15" ht="42" x14ac:dyDescent="0.25">
      <c r="A411" s="36">
        <v>406</v>
      </c>
      <c r="B411" s="4" t="s">
        <v>9075</v>
      </c>
      <c r="C411" s="86">
        <v>18525</v>
      </c>
      <c r="D411" s="86">
        <v>18525</v>
      </c>
      <c r="E411" s="5" t="s">
        <v>12</v>
      </c>
      <c r="F411" s="4" t="s">
        <v>10098</v>
      </c>
      <c r="G411" s="4" t="s">
        <v>14129</v>
      </c>
      <c r="H411" s="4" t="s">
        <v>11903</v>
      </c>
      <c r="I411" s="23" t="s">
        <v>10099</v>
      </c>
      <c r="J411" s="23" t="s">
        <v>454</v>
      </c>
      <c r="K411" s="2"/>
      <c r="L411" s="2"/>
      <c r="M411" s="2"/>
      <c r="N411" s="2"/>
      <c r="O411" s="2"/>
    </row>
    <row r="412" spans="1:15" ht="42" x14ac:dyDescent="0.25">
      <c r="A412" s="36">
        <v>407</v>
      </c>
      <c r="B412" s="4" t="s">
        <v>9079</v>
      </c>
      <c r="C412" s="86">
        <v>18525</v>
      </c>
      <c r="D412" s="86">
        <v>18525</v>
      </c>
      <c r="E412" s="5" t="s">
        <v>12</v>
      </c>
      <c r="F412" s="4" t="s">
        <v>10098</v>
      </c>
      <c r="G412" s="4" t="s">
        <v>14129</v>
      </c>
      <c r="H412" s="4" t="s">
        <v>11903</v>
      </c>
      <c r="I412" s="23" t="s">
        <v>10100</v>
      </c>
      <c r="J412" s="23" t="s">
        <v>454</v>
      </c>
      <c r="K412" s="2"/>
      <c r="L412" s="2"/>
      <c r="M412" s="2"/>
      <c r="N412" s="2"/>
      <c r="O412" s="2"/>
    </row>
    <row r="413" spans="1:15" ht="42" x14ac:dyDescent="0.25">
      <c r="A413" s="36">
        <v>408</v>
      </c>
      <c r="B413" s="4" t="s">
        <v>9079</v>
      </c>
      <c r="C413" s="86">
        <v>18525</v>
      </c>
      <c r="D413" s="86">
        <v>18525</v>
      </c>
      <c r="E413" s="5" t="s">
        <v>12</v>
      </c>
      <c r="F413" s="4" t="s">
        <v>10098</v>
      </c>
      <c r="G413" s="4" t="s">
        <v>14129</v>
      </c>
      <c r="H413" s="4" t="s">
        <v>11903</v>
      </c>
      <c r="I413" s="23" t="s">
        <v>10101</v>
      </c>
      <c r="J413" s="23" t="s">
        <v>454</v>
      </c>
      <c r="K413" s="2"/>
      <c r="L413" s="2"/>
      <c r="M413" s="2"/>
      <c r="N413" s="2"/>
      <c r="O413" s="2"/>
    </row>
    <row r="414" spans="1:15" ht="42" x14ac:dyDescent="0.25">
      <c r="A414" s="36">
        <v>409</v>
      </c>
      <c r="B414" s="4" t="s">
        <v>9495</v>
      </c>
      <c r="C414" s="86">
        <v>18240</v>
      </c>
      <c r="D414" s="86">
        <v>18240</v>
      </c>
      <c r="E414" s="5" t="s">
        <v>12</v>
      </c>
      <c r="F414" s="4" t="s">
        <v>10102</v>
      </c>
      <c r="G414" s="4" t="s">
        <v>14128</v>
      </c>
      <c r="H414" s="4" t="s">
        <v>11903</v>
      </c>
      <c r="I414" s="23" t="s">
        <v>10103</v>
      </c>
      <c r="J414" s="23" t="s">
        <v>454</v>
      </c>
      <c r="K414" s="2"/>
      <c r="L414" s="2"/>
      <c r="M414" s="2"/>
      <c r="N414" s="2"/>
      <c r="O414" s="2"/>
    </row>
    <row r="415" spans="1:15" ht="42" x14ac:dyDescent="0.25">
      <c r="A415" s="36">
        <v>410</v>
      </c>
      <c r="B415" s="4" t="s">
        <v>9029</v>
      </c>
      <c r="C415" s="86">
        <v>18240</v>
      </c>
      <c r="D415" s="86">
        <v>18240</v>
      </c>
      <c r="E415" s="5" t="s">
        <v>12</v>
      </c>
      <c r="F415" s="4" t="s">
        <v>10102</v>
      </c>
      <c r="G415" s="4" t="s">
        <v>14128</v>
      </c>
      <c r="H415" s="4" t="s">
        <v>11903</v>
      </c>
      <c r="I415" s="23" t="s">
        <v>10104</v>
      </c>
      <c r="J415" s="23" t="s">
        <v>454</v>
      </c>
      <c r="K415" s="2"/>
      <c r="L415" s="2"/>
      <c r="M415" s="2"/>
      <c r="N415" s="2"/>
      <c r="O415" s="2"/>
    </row>
    <row r="416" spans="1:15" ht="42" x14ac:dyDescent="0.25">
      <c r="A416" s="36">
        <v>411</v>
      </c>
      <c r="B416" s="4" t="s">
        <v>9041</v>
      </c>
      <c r="C416" s="86">
        <v>20100</v>
      </c>
      <c r="D416" s="86">
        <v>20100</v>
      </c>
      <c r="E416" s="5" t="s">
        <v>12</v>
      </c>
      <c r="F416" s="4" t="s">
        <v>8794</v>
      </c>
      <c r="G416" s="4" t="s">
        <v>12060</v>
      </c>
      <c r="H416" s="4" t="s">
        <v>11903</v>
      </c>
      <c r="I416" s="23" t="s">
        <v>10105</v>
      </c>
      <c r="J416" s="23" t="s">
        <v>454</v>
      </c>
      <c r="K416" s="2"/>
      <c r="L416" s="2"/>
      <c r="M416" s="2"/>
      <c r="N416" s="2"/>
      <c r="O416" s="2"/>
    </row>
    <row r="417" spans="1:15" ht="42" x14ac:dyDescent="0.25">
      <c r="A417" s="36">
        <v>412</v>
      </c>
      <c r="B417" s="4" t="s">
        <v>9041</v>
      </c>
      <c r="C417" s="86">
        <v>20100</v>
      </c>
      <c r="D417" s="86">
        <v>20100</v>
      </c>
      <c r="E417" s="5" t="s">
        <v>12</v>
      </c>
      <c r="F417" s="4" t="s">
        <v>8794</v>
      </c>
      <c r="G417" s="4" t="s">
        <v>12060</v>
      </c>
      <c r="H417" s="4" t="s">
        <v>11903</v>
      </c>
      <c r="I417" s="23" t="s">
        <v>10106</v>
      </c>
      <c r="J417" s="23" t="s">
        <v>454</v>
      </c>
      <c r="K417" s="2"/>
      <c r="L417" s="2"/>
      <c r="M417" s="2"/>
      <c r="N417" s="2"/>
      <c r="O417" s="2"/>
    </row>
    <row r="418" spans="1:15" ht="42" x14ac:dyDescent="0.25">
      <c r="A418" s="36">
        <v>413</v>
      </c>
      <c r="B418" s="4" t="s">
        <v>9041</v>
      </c>
      <c r="C418" s="86">
        <v>20100</v>
      </c>
      <c r="D418" s="86">
        <v>20100</v>
      </c>
      <c r="E418" s="5" t="s">
        <v>12</v>
      </c>
      <c r="F418" s="4" t="s">
        <v>8794</v>
      </c>
      <c r="G418" s="4" t="s">
        <v>12060</v>
      </c>
      <c r="H418" s="4" t="s">
        <v>11903</v>
      </c>
      <c r="I418" s="23" t="s">
        <v>10107</v>
      </c>
      <c r="J418" s="23" t="s">
        <v>454</v>
      </c>
      <c r="K418" s="2"/>
      <c r="L418" s="2"/>
      <c r="M418" s="2"/>
      <c r="N418" s="2"/>
      <c r="O418" s="2"/>
    </row>
    <row r="419" spans="1:15" ht="42" x14ac:dyDescent="0.25">
      <c r="A419" s="36">
        <v>414</v>
      </c>
      <c r="B419" s="4" t="s">
        <v>9041</v>
      </c>
      <c r="C419" s="86">
        <v>20100</v>
      </c>
      <c r="D419" s="86">
        <v>20100</v>
      </c>
      <c r="E419" s="5" t="s">
        <v>12</v>
      </c>
      <c r="F419" s="4" t="s">
        <v>8794</v>
      </c>
      <c r="G419" s="4" t="s">
        <v>12060</v>
      </c>
      <c r="H419" s="4" t="s">
        <v>11903</v>
      </c>
      <c r="I419" s="23" t="s">
        <v>10108</v>
      </c>
      <c r="J419" s="23" t="s">
        <v>454</v>
      </c>
      <c r="K419" s="2"/>
      <c r="L419" s="2"/>
      <c r="M419" s="2"/>
      <c r="N419" s="2"/>
      <c r="O419" s="2"/>
    </row>
    <row r="420" spans="1:15" ht="42" x14ac:dyDescent="0.25">
      <c r="A420" s="36">
        <v>415</v>
      </c>
      <c r="B420" s="4" t="s">
        <v>9041</v>
      </c>
      <c r="C420" s="86">
        <v>19440</v>
      </c>
      <c r="D420" s="86">
        <v>19440</v>
      </c>
      <c r="E420" s="5" t="s">
        <v>12</v>
      </c>
      <c r="F420" s="4" t="s">
        <v>10109</v>
      </c>
      <c r="G420" s="4" t="s">
        <v>19576</v>
      </c>
      <c r="H420" s="4" t="s">
        <v>11903</v>
      </c>
      <c r="I420" s="23" t="s">
        <v>10110</v>
      </c>
      <c r="J420" s="23" t="s">
        <v>454</v>
      </c>
      <c r="K420" s="2"/>
      <c r="L420" s="2"/>
      <c r="M420" s="2"/>
      <c r="N420" s="2"/>
      <c r="O420" s="2"/>
    </row>
    <row r="421" spans="1:15" ht="42" x14ac:dyDescent="0.25">
      <c r="A421" s="36">
        <v>416</v>
      </c>
      <c r="B421" s="4" t="s">
        <v>10111</v>
      </c>
      <c r="C421" s="86">
        <v>32000</v>
      </c>
      <c r="D421" s="86">
        <v>32000</v>
      </c>
      <c r="E421" s="5" t="s">
        <v>12</v>
      </c>
      <c r="F421" s="4" t="s">
        <v>10112</v>
      </c>
      <c r="G421" s="4" t="s">
        <v>19575</v>
      </c>
      <c r="H421" s="4" t="s">
        <v>11903</v>
      </c>
      <c r="I421" s="23" t="s">
        <v>10113</v>
      </c>
      <c r="J421" s="23" t="s">
        <v>454</v>
      </c>
      <c r="K421" s="2"/>
      <c r="L421" s="2"/>
      <c r="M421" s="2"/>
      <c r="N421" s="2"/>
      <c r="O421" s="2"/>
    </row>
    <row r="422" spans="1:15" ht="42" x14ac:dyDescent="0.25">
      <c r="A422" s="36">
        <v>417</v>
      </c>
      <c r="B422" s="4" t="s">
        <v>9041</v>
      </c>
      <c r="C422" s="86">
        <v>20100</v>
      </c>
      <c r="D422" s="86">
        <v>20100</v>
      </c>
      <c r="E422" s="5" t="s">
        <v>12</v>
      </c>
      <c r="F422" s="4" t="s">
        <v>8794</v>
      </c>
      <c r="G422" s="4" t="s">
        <v>12060</v>
      </c>
      <c r="H422" s="4" t="s">
        <v>11903</v>
      </c>
      <c r="I422" s="23" t="s">
        <v>10114</v>
      </c>
      <c r="J422" s="23" t="s">
        <v>454</v>
      </c>
      <c r="K422" s="2"/>
      <c r="L422" s="2"/>
      <c r="M422" s="2"/>
      <c r="N422" s="2"/>
      <c r="O422" s="2"/>
    </row>
    <row r="423" spans="1:15" ht="42" x14ac:dyDescent="0.25">
      <c r="A423" s="36">
        <v>418</v>
      </c>
      <c r="B423" s="4" t="s">
        <v>10115</v>
      </c>
      <c r="C423" s="86">
        <v>39000</v>
      </c>
      <c r="D423" s="86">
        <v>39000</v>
      </c>
      <c r="E423" s="5" t="s">
        <v>12</v>
      </c>
      <c r="F423" s="4" t="s">
        <v>9044</v>
      </c>
      <c r="G423" s="4" t="s">
        <v>14566</v>
      </c>
      <c r="H423" s="4" t="s">
        <v>11903</v>
      </c>
      <c r="I423" s="23" t="s">
        <v>10116</v>
      </c>
      <c r="J423" s="23" t="s">
        <v>454</v>
      </c>
      <c r="K423" s="2"/>
      <c r="L423" s="2"/>
      <c r="M423" s="2"/>
      <c r="N423" s="2"/>
      <c r="O423" s="2"/>
    </row>
    <row r="424" spans="1:15" ht="42" x14ac:dyDescent="0.25">
      <c r="A424" s="36">
        <v>419</v>
      </c>
      <c r="B424" s="4" t="s">
        <v>8837</v>
      </c>
      <c r="C424" s="86">
        <v>25600</v>
      </c>
      <c r="D424" s="86">
        <v>25600</v>
      </c>
      <c r="E424" s="5" t="s">
        <v>12</v>
      </c>
      <c r="F424" s="4" t="s">
        <v>10117</v>
      </c>
      <c r="G424" s="4" t="s">
        <v>19574</v>
      </c>
      <c r="H424" s="4" t="s">
        <v>11903</v>
      </c>
      <c r="I424" s="23" t="s">
        <v>10118</v>
      </c>
      <c r="J424" s="23" t="s">
        <v>454</v>
      </c>
      <c r="K424" s="2"/>
      <c r="L424" s="2"/>
      <c r="M424" s="2"/>
      <c r="N424" s="2"/>
      <c r="O424" s="2"/>
    </row>
    <row r="425" spans="1:15" ht="42" x14ac:dyDescent="0.25">
      <c r="A425" s="36">
        <v>420</v>
      </c>
      <c r="B425" s="4" t="s">
        <v>9150</v>
      </c>
      <c r="C425" s="86">
        <v>29400</v>
      </c>
      <c r="D425" s="86">
        <v>29400</v>
      </c>
      <c r="E425" s="5" t="s">
        <v>12</v>
      </c>
      <c r="F425" s="4" t="s">
        <v>9155</v>
      </c>
      <c r="G425" s="4" t="s">
        <v>14997</v>
      </c>
      <c r="H425" s="4" t="s">
        <v>11903</v>
      </c>
      <c r="I425" s="23" t="s">
        <v>10119</v>
      </c>
      <c r="J425" s="23" t="s">
        <v>454</v>
      </c>
      <c r="K425" s="2"/>
      <c r="L425" s="2"/>
      <c r="M425" s="2"/>
      <c r="N425" s="2"/>
      <c r="O425" s="2"/>
    </row>
    <row r="426" spans="1:15" ht="42" x14ac:dyDescent="0.25">
      <c r="A426" s="36">
        <v>421</v>
      </c>
      <c r="B426" s="4" t="s">
        <v>9041</v>
      </c>
      <c r="C426" s="86">
        <v>20100</v>
      </c>
      <c r="D426" s="86">
        <v>20100</v>
      </c>
      <c r="E426" s="5" t="s">
        <v>12</v>
      </c>
      <c r="F426" s="4" t="s">
        <v>8794</v>
      </c>
      <c r="G426" s="4" t="s">
        <v>12060</v>
      </c>
      <c r="H426" s="4" t="s">
        <v>11903</v>
      </c>
      <c r="I426" s="23" t="s">
        <v>10120</v>
      </c>
      <c r="J426" s="23" t="s">
        <v>454</v>
      </c>
      <c r="K426" s="2"/>
      <c r="L426" s="2"/>
      <c r="M426" s="2"/>
      <c r="N426" s="2"/>
      <c r="O426" s="2"/>
    </row>
    <row r="427" spans="1:15" ht="42" x14ac:dyDescent="0.25">
      <c r="A427" s="36">
        <v>422</v>
      </c>
      <c r="B427" s="4" t="s">
        <v>10121</v>
      </c>
      <c r="C427" s="86">
        <v>24400</v>
      </c>
      <c r="D427" s="86">
        <v>24400</v>
      </c>
      <c r="E427" s="5" t="s">
        <v>12</v>
      </c>
      <c r="F427" s="4" t="s">
        <v>10122</v>
      </c>
      <c r="G427" s="4" t="s">
        <v>19573</v>
      </c>
      <c r="H427" s="4" t="s">
        <v>11903</v>
      </c>
      <c r="I427" s="23" t="s">
        <v>10123</v>
      </c>
      <c r="J427" s="23" t="s">
        <v>454</v>
      </c>
      <c r="K427" s="2"/>
      <c r="L427" s="2"/>
      <c r="M427" s="2"/>
      <c r="N427" s="2"/>
      <c r="O427" s="2"/>
    </row>
    <row r="428" spans="1:15" ht="42" x14ac:dyDescent="0.25">
      <c r="A428" s="36">
        <v>423</v>
      </c>
      <c r="B428" s="4" t="s">
        <v>9041</v>
      </c>
      <c r="C428" s="86">
        <v>20100</v>
      </c>
      <c r="D428" s="86">
        <v>20100</v>
      </c>
      <c r="E428" s="5" t="s">
        <v>12</v>
      </c>
      <c r="F428" s="4" t="s">
        <v>8794</v>
      </c>
      <c r="G428" s="4" t="s">
        <v>12060</v>
      </c>
      <c r="H428" s="4" t="s">
        <v>11903</v>
      </c>
      <c r="I428" s="23" t="s">
        <v>10124</v>
      </c>
      <c r="J428" s="23" t="s">
        <v>454</v>
      </c>
      <c r="K428" s="2"/>
      <c r="L428" s="2"/>
      <c r="M428" s="2"/>
      <c r="N428" s="2"/>
      <c r="O428" s="2"/>
    </row>
    <row r="429" spans="1:15" ht="42" x14ac:dyDescent="0.25">
      <c r="A429" s="36">
        <v>424</v>
      </c>
      <c r="B429" s="4" t="s">
        <v>10125</v>
      </c>
      <c r="C429" s="86">
        <v>23200</v>
      </c>
      <c r="D429" s="86">
        <v>23200</v>
      </c>
      <c r="E429" s="5" t="s">
        <v>12</v>
      </c>
      <c r="F429" s="4" t="s">
        <v>10126</v>
      </c>
      <c r="G429" s="4" t="s">
        <v>19572</v>
      </c>
      <c r="H429" s="4" t="s">
        <v>11903</v>
      </c>
      <c r="I429" s="23" t="s">
        <v>10127</v>
      </c>
      <c r="J429" s="23" t="s">
        <v>454</v>
      </c>
      <c r="K429" s="2"/>
      <c r="L429" s="2"/>
      <c r="M429" s="2"/>
      <c r="N429" s="2"/>
      <c r="O429" s="2"/>
    </row>
    <row r="430" spans="1:15" ht="42" x14ac:dyDescent="0.25">
      <c r="A430" s="36">
        <v>425</v>
      </c>
      <c r="B430" s="4" t="s">
        <v>9041</v>
      </c>
      <c r="C430" s="86">
        <v>20100</v>
      </c>
      <c r="D430" s="86">
        <v>20100</v>
      </c>
      <c r="E430" s="5" t="s">
        <v>12</v>
      </c>
      <c r="F430" s="4" t="s">
        <v>8794</v>
      </c>
      <c r="G430" s="4" t="s">
        <v>12060</v>
      </c>
      <c r="H430" s="4" t="s">
        <v>11903</v>
      </c>
      <c r="I430" s="23" t="s">
        <v>10128</v>
      </c>
      <c r="J430" s="23" t="s">
        <v>454</v>
      </c>
      <c r="K430" s="2"/>
      <c r="L430" s="2"/>
      <c r="M430" s="2"/>
      <c r="N430" s="2"/>
      <c r="O430" s="2"/>
    </row>
    <row r="431" spans="1:15" ht="42" x14ac:dyDescent="0.25">
      <c r="A431" s="36">
        <v>426</v>
      </c>
      <c r="B431" s="4" t="s">
        <v>8837</v>
      </c>
      <c r="C431" s="86">
        <v>22400</v>
      </c>
      <c r="D431" s="86">
        <v>22400</v>
      </c>
      <c r="E431" s="5" t="s">
        <v>12</v>
      </c>
      <c r="F431" s="4" t="s">
        <v>8893</v>
      </c>
      <c r="G431" s="4" t="s">
        <v>12475</v>
      </c>
      <c r="H431" s="4" t="s">
        <v>11903</v>
      </c>
      <c r="I431" s="23" t="s">
        <v>10129</v>
      </c>
      <c r="J431" s="23" t="s">
        <v>454</v>
      </c>
      <c r="K431" s="2"/>
      <c r="L431" s="2"/>
      <c r="M431" s="2"/>
      <c r="N431" s="2"/>
      <c r="O431" s="2"/>
    </row>
    <row r="432" spans="1:15" ht="42" x14ac:dyDescent="0.25">
      <c r="A432" s="36">
        <v>427</v>
      </c>
      <c r="B432" s="4" t="s">
        <v>9041</v>
      </c>
      <c r="C432" s="86">
        <v>20100</v>
      </c>
      <c r="D432" s="86">
        <v>20100</v>
      </c>
      <c r="E432" s="5" t="s">
        <v>12</v>
      </c>
      <c r="F432" s="4" t="s">
        <v>8794</v>
      </c>
      <c r="G432" s="4" t="s">
        <v>12060</v>
      </c>
      <c r="H432" s="4" t="s">
        <v>11903</v>
      </c>
      <c r="I432" s="23" t="s">
        <v>10130</v>
      </c>
      <c r="J432" s="23" t="s">
        <v>454</v>
      </c>
      <c r="K432" s="2"/>
      <c r="L432" s="2"/>
      <c r="M432" s="2"/>
      <c r="N432" s="2"/>
      <c r="O432" s="2"/>
    </row>
    <row r="433" spans="1:15" ht="42" x14ac:dyDescent="0.25">
      <c r="A433" s="36">
        <v>428</v>
      </c>
      <c r="B433" s="4" t="s">
        <v>10131</v>
      </c>
      <c r="C433" s="86">
        <v>23450</v>
      </c>
      <c r="D433" s="86">
        <v>23450</v>
      </c>
      <c r="E433" s="5" t="s">
        <v>12</v>
      </c>
      <c r="F433" s="4" t="s">
        <v>10132</v>
      </c>
      <c r="G433" s="4" t="s">
        <v>19571</v>
      </c>
      <c r="H433" s="4" t="s">
        <v>11903</v>
      </c>
      <c r="I433" s="23" t="s">
        <v>10133</v>
      </c>
      <c r="J433" s="23" t="s">
        <v>454</v>
      </c>
      <c r="K433" s="2"/>
      <c r="L433" s="2"/>
      <c r="M433" s="2"/>
      <c r="N433" s="2"/>
      <c r="O433" s="2"/>
    </row>
    <row r="434" spans="1:15" ht="42" x14ac:dyDescent="0.25">
      <c r="A434" s="36">
        <v>429</v>
      </c>
      <c r="B434" s="4" t="s">
        <v>9150</v>
      </c>
      <c r="C434" s="86">
        <v>24500</v>
      </c>
      <c r="D434" s="86">
        <v>24500</v>
      </c>
      <c r="E434" s="5" t="s">
        <v>12</v>
      </c>
      <c r="F434" s="4" t="s">
        <v>10134</v>
      </c>
      <c r="G434" s="4" t="s">
        <v>19570</v>
      </c>
      <c r="H434" s="4" t="s">
        <v>11903</v>
      </c>
      <c r="I434" s="23" t="s">
        <v>10135</v>
      </c>
      <c r="J434" s="23" t="s">
        <v>454</v>
      </c>
      <c r="K434" s="2"/>
      <c r="L434" s="2"/>
      <c r="M434" s="2"/>
      <c r="N434" s="2"/>
      <c r="O434" s="2"/>
    </row>
    <row r="435" spans="1:15" ht="42" x14ac:dyDescent="0.25">
      <c r="A435" s="36">
        <v>430</v>
      </c>
      <c r="B435" s="4" t="s">
        <v>9041</v>
      </c>
      <c r="C435" s="86">
        <v>20100</v>
      </c>
      <c r="D435" s="86">
        <v>20100</v>
      </c>
      <c r="E435" s="5" t="s">
        <v>12</v>
      </c>
      <c r="F435" s="4" t="s">
        <v>8794</v>
      </c>
      <c r="G435" s="4" t="s">
        <v>12060</v>
      </c>
      <c r="H435" s="4" t="s">
        <v>11903</v>
      </c>
      <c r="I435" s="23" t="s">
        <v>10136</v>
      </c>
      <c r="J435" s="23" t="s">
        <v>454</v>
      </c>
      <c r="K435" s="2"/>
      <c r="L435" s="2"/>
      <c r="M435" s="2"/>
      <c r="N435" s="2"/>
      <c r="O435" s="2"/>
    </row>
    <row r="436" spans="1:15" ht="42" x14ac:dyDescent="0.25">
      <c r="A436" s="36">
        <v>431</v>
      </c>
      <c r="B436" s="4" t="s">
        <v>9152</v>
      </c>
      <c r="C436" s="86">
        <v>15400</v>
      </c>
      <c r="D436" s="86">
        <v>15400</v>
      </c>
      <c r="E436" s="5" t="s">
        <v>12</v>
      </c>
      <c r="F436" s="4" t="s">
        <v>10137</v>
      </c>
      <c r="G436" s="4" t="s">
        <v>19569</v>
      </c>
      <c r="H436" s="4" t="s">
        <v>11903</v>
      </c>
      <c r="I436" s="23" t="s">
        <v>10138</v>
      </c>
      <c r="J436" s="23" t="s">
        <v>454</v>
      </c>
      <c r="K436" s="2"/>
      <c r="L436" s="2"/>
      <c r="M436" s="2"/>
      <c r="N436" s="2"/>
      <c r="O436" s="2"/>
    </row>
    <row r="437" spans="1:15" ht="42" x14ac:dyDescent="0.25">
      <c r="A437" s="36">
        <v>432</v>
      </c>
      <c r="B437" s="4" t="s">
        <v>9041</v>
      </c>
      <c r="C437" s="86">
        <v>20100</v>
      </c>
      <c r="D437" s="86">
        <v>20100</v>
      </c>
      <c r="E437" s="5" t="s">
        <v>12</v>
      </c>
      <c r="F437" s="4" t="s">
        <v>8794</v>
      </c>
      <c r="G437" s="4" t="s">
        <v>12060</v>
      </c>
      <c r="H437" s="4" t="s">
        <v>11903</v>
      </c>
      <c r="I437" s="23" t="s">
        <v>10139</v>
      </c>
      <c r="J437" s="23" t="s">
        <v>454</v>
      </c>
      <c r="K437" s="2"/>
      <c r="L437" s="2"/>
      <c r="M437" s="2"/>
      <c r="N437" s="2"/>
      <c r="O437" s="2"/>
    </row>
    <row r="438" spans="1:15" ht="42" x14ac:dyDescent="0.25">
      <c r="A438" s="36">
        <v>433</v>
      </c>
      <c r="B438" s="4" t="s">
        <v>9152</v>
      </c>
      <c r="C438" s="86">
        <v>26600</v>
      </c>
      <c r="D438" s="86">
        <v>26600</v>
      </c>
      <c r="E438" s="5" t="s">
        <v>12</v>
      </c>
      <c r="F438" s="4" t="s">
        <v>10140</v>
      </c>
      <c r="G438" s="4" t="s">
        <v>19568</v>
      </c>
      <c r="H438" s="4" t="s">
        <v>11903</v>
      </c>
      <c r="I438" s="23" t="s">
        <v>10141</v>
      </c>
      <c r="J438" s="23" t="s">
        <v>454</v>
      </c>
      <c r="K438" s="2"/>
      <c r="L438" s="2"/>
      <c r="M438" s="2"/>
      <c r="N438" s="2"/>
      <c r="O438" s="2"/>
    </row>
    <row r="439" spans="1:15" ht="42" x14ac:dyDescent="0.25">
      <c r="A439" s="36">
        <v>434</v>
      </c>
      <c r="B439" s="4" t="s">
        <v>9041</v>
      </c>
      <c r="C439" s="86">
        <v>20100</v>
      </c>
      <c r="D439" s="86">
        <v>20100</v>
      </c>
      <c r="E439" s="5" t="s">
        <v>12</v>
      </c>
      <c r="F439" s="4" t="s">
        <v>8794</v>
      </c>
      <c r="G439" s="4" t="s">
        <v>12060</v>
      </c>
      <c r="H439" s="4" t="s">
        <v>11903</v>
      </c>
      <c r="I439" s="23" t="s">
        <v>10142</v>
      </c>
      <c r="J439" s="23" t="s">
        <v>454</v>
      </c>
      <c r="K439" s="2"/>
      <c r="L439" s="2"/>
      <c r="M439" s="2"/>
      <c r="N439" s="2"/>
      <c r="O439" s="2"/>
    </row>
    <row r="440" spans="1:15" ht="42" x14ac:dyDescent="0.25">
      <c r="A440" s="36">
        <v>435</v>
      </c>
      <c r="B440" s="4" t="s">
        <v>9041</v>
      </c>
      <c r="C440" s="86">
        <v>19332</v>
      </c>
      <c r="D440" s="86">
        <v>19332</v>
      </c>
      <c r="E440" s="5" t="s">
        <v>12</v>
      </c>
      <c r="F440" s="4" t="s">
        <v>10143</v>
      </c>
      <c r="G440" s="4" t="s">
        <v>19567</v>
      </c>
      <c r="H440" s="4" t="s">
        <v>11903</v>
      </c>
      <c r="I440" s="23" t="s">
        <v>10144</v>
      </c>
      <c r="J440" s="23" t="s">
        <v>454</v>
      </c>
      <c r="K440" s="2"/>
      <c r="L440" s="2"/>
      <c r="M440" s="2"/>
      <c r="N440" s="2"/>
      <c r="O440" s="2"/>
    </row>
    <row r="441" spans="1:15" ht="42" x14ac:dyDescent="0.25">
      <c r="A441" s="36">
        <v>436</v>
      </c>
      <c r="B441" s="4" t="s">
        <v>9041</v>
      </c>
      <c r="C441" s="86">
        <v>20100</v>
      </c>
      <c r="D441" s="86">
        <v>20100</v>
      </c>
      <c r="E441" s="5" t="s">
        <v>12</v>
      </c>
      <c r="F441" s="4" t="s">
        <v>8841</v>
      </c>
      <c r="G441" s="4" t="s">
        <v>12133</v>
      </c>
      <c r="H441" s="4" t="s">
        <v>11903</v>
      </c>
      <c r="I441" s="23" t="s">
        <v>10145</v>
      </c>
      <c r="J441" s="23" t="s">
        <v>454</v>
      </c>
      <c r="K441" s="2"/>
      <c r="L441" s="2"/>
      <c r="M441" s="2"/>
      <c r="N441" s="2"/>
      <c r="O441" s="2"/>
    </row>
    <row r="442" spans="1:15" ht="42" x14ac:dyDescent="0.25">
      <c r="A442" s="36">
        <v>437</v>
      </c>
      <c r="B442" s="4" t="s">
        <v>9041</v>
      </c>
      <c r="C442" s="86">
        <v>20100</v>
      </c>
      <c r="D442" s="86">
        <v>20100</v>
      </c>
      <c r="E442" s="5" t="s">
        <v>12</v>
      </c>
      <c r="F442" s="4" t="s">
        <v>8841</v>
      </c>
      <c r="G442" s="4" t="s">
        <v>12133</v>
      </c>
      <c r="H442" s="4" t="s">
        <v>11903</v>
      </c>
      <c r="I442" s="23" t="s">
        <v>10146</v>
      </c>
      <c r="J442" s="23" t="s">
        <v>454</v>
      </c>
      <c r="K442" s="2"/>
      <c r="L442" s="2"/>
      <c r="M442" s="2"/>
      <c r="N442" s="2"/>
      <c r="O442" s="2"/>
    </row>
    <row r="443" spans="1:15" ht="42" x14ac:dyDescent="0.25">
      <c r="A443" s="36">
        <v>438</v>
      </c>
      <c r="B443" s="4" t="s">
        <v>10147</v>
      </c>
      <c r="C443" s="86">
        <v>28050</v>
      </c>
      <c r="D443" s="86">
        <v>28050</v>
      </c>
      <c r="E443" s="5" t="s">
        <v>12</v>
      </c>
      <c r="F443" s="4" t="s">
        <v>10148</v>
      </c>
      <c r="G443" s="4" t="s">
        <v>19566</v>
      </c>
      <c r="H443" s="4" t="s">
        <v>11903</v>
      </c>
      <c r="I443" s="23" t="s">
        <v>10149</v>
      </c>
      <c r="J443" s="23" t="s">
        <v>454</v>
      </c>
      <c r="K443" s="2"/>
      <c r="L443" s="2"/>
      <c r="M443" s="2"/>
      <c r="N443" s="2"/>
      <c r="O443" s="2"/>
    </row>
    <row r="444" spans="1:15" ht="42" x14ac:dyDescent="0.25">
      <c r="A444" s="36">
        <v>439</v>
      </c>
      <c r="B444" s="4" t="s">
        <v>9041</v>
      </c>
      <c r="C444" s="86">
        <v>20100</v>
      </c>
      <c r="D444" s="86">
        <v>20100</v>
      </c>
      <c r="E444" s="5" t="s">
        <v>12</v>
      </c>
      <c r="F444" s="4" t="s">
        <v>8841</v>
      </c>
      <c r="G444" s="4" t="s">
        <v>12133</v>
      </c>
      <c r="H444" s="4" t="s">
        <v>11903</v>
      </c>
      <c r="I444" s="23" t="s">
        <v>10150</v>
      </c>
      <c r="J444" s="23" t="s">
        <v>454</v>
      </c>
      <c r="K444" s="2"/>
      <c r="L444" s="2"/>
      <c r="M444" s="2"/>
      <c r="N444" s="2"/>
      <c r="O444" s="2"/>
    </row>
    <row r="445" spans="1:15" ht="42" x14ac:dyDescent="0.25">
      <c r="A445" s="36">
        <v>440</v>
      </c>
      <c r="B445" s="4" t="s">
        <v>9041</v>
      </c>
      <c r="C445" s="86">
        <v>20100</v>
      </c>
      <c r="D445" s="86">
        <v>20100</v>
      </c>
      <c r="E445" s="5" t="s">
        <v>12</v>
      </c>
      <c r="F445" s="4" t="s">
        <v>8841</v>
      </c>
      <c r="G445" s="4" t="s">
        <v>12133</v>
      </c>
      <c r="H445" s="4" t="s">
        <v>11903</v>
      </c>
      <c r="I445" s="23" t="s">
        <v>10151</v>
      </c>
      <c r="J445" s="23" t="s">
        <v>454</v>
      </c>
      <c r="K445" s="2"/>
      <c r="L445" s="2"/>
      <c r="M445" s="2"/>
      <c r="N445" s="2"/>
      <c r="O445" s="2"/>
    </row>
    <row r="446" spans="1:15" ht="42" x14ac:dyDescent="0.25">
      <c r="A446" s="36">
        <v>441</v>
      </c>
      <c r="B446" s="4" t="s">
        <v>9041</v>
      </c>
      <c r="C446" s="86">
        <v>20100</v>
      </c>
      <c r="D446" s="86">
        <v>20100</v>
      </c>
      <c r="E446" s="5" t="s">
        <v>12</v>
      </c>
      <c r="F446" s="4" t="s">
        <v>8841</v>
      </c>
      <c r="G446" s="4" t="s">
        <v>12133</v>
      </c>
      <c r="H446" s="4" t="s">
        <v>11903</v>
      </c>
      <c r="I446" s="23" t="s">
        <v>10152</v>
      </c>
      <c r="J446" s="23" t="s">
        <v>454</v>
      </c>
      <c r="K446" s="2"/>
      <c r="L446" s="2"/>
      <c r="M446" s="2"/>
      <c r="N446" s="2"/>
      <c r="O446" s="2"/>
    </row>
    <row r="447" spans="1:15" ht="42" x14ac:dyDescent="0.25">
      <c r="A447" s="36">
        <v>442</v>
      </c>
      <c r="B447" s="4" t="s">
        <v>11068</v>
      </c>
      <c r="C447" s="86">
        <v>3000</v>
      </c>
      <c r="D447" s="86">
        <v>3000</v>
      </c>
      <c r="E447" s="5" t="s">
        <v>12</v>
      </c>
      <c r="F447" s="4" t="s">
        <v>11069</v>
      </c>
      <c r="G447" s="4" t="s">
        <v>19561</v>
      </c>
      <c r="H447" s="4" t="s">
        <v>11903</v>
      </c>
      <c r="I447" s="23" t="s">
        <v>19560</v>
      </c>
      <c r="J447" s="23" t="s">
        <v>454</v>
      </c>
      <c r="K447" s="2"/>
      <c r="L447" s="2"/>
      <c r="M447" s="2"/>
      <c r="N447" s="2"/>
      <c r="O447" s="2"/>
    </row>
    <row r="448" spans="1:15" ht="42" x14ac:dyDescent="0.25">
      <c r="A448" s="36">
        <v>443</v>
      </c>
      <c r="B448" s="4" t="s">
        <v>11070</v>
      </c>
      <c r="C448" s="86">
        <v>6000</v>
      </c>
      <c r="D448" s="86">
        <v>6000</v>
      </c>
      <c r="E448" s="5" t="s">
        <v>12</v>
      </c>
      <c r="F448" s="4" t="s">
        <v>11071</v>
      </c>
      <c r="G448" s="4" t="s">
        <v>19562</v>
      </c>
      <c r="H448" s="4" t="s">
        <v>11903</v>
      </c>
      <c r="I448" s="23" t="s">
        <v>19560</v>
      </c>
      <c r="J448" s="23" t="s">
        <v>454</v>
      </c>
      <c r="K448" s="2"/>
      <c r="L448" s="2"/>
      <c r="M448" s="2"/>
      <c r="N448" s="2"/>
      <c r="O448" s="2"/>
    </row>
    <row r="449" spans="1:15" ht="42" x14ac:dyDescent="0.25">
      <c r="A449" s="36">
        <v>444</v>
      </c>
      <c r="B449" s="4" t="s">
        <v>11551</v>
      </c>
      <c r="C449" s="86">
        <v>19948.5</v>
      </c>
      <c r="D449" s="86">
        <v>19948.5</v>
      </c>
      <c r="E449" s="5" t="s">
        <v>12</v>
      </c>
      <c r="F449" s="4" t="s">
        <v>11552</v>
      </c>
      <c r="G449" s="4" t="s">
        <v>19563</v>
      </c>
      <c r="H449" s="4" t="s">
        <v>11903</v>
      </c>
      <c r="I449" s="23" t="s">
        <v>21</v>
      </c>
      <c r="J449" s="23" t="s">
        <v>454</v>
      </c>
      <c r="K449" s="2"/>
      <c r="L449" s="2"/>
      <c r="M449" s="2"/>
      <c r="N449" s="2"/>
      <c r="O449" s="2"/>
    </row>
    <row r="450" spans="1:15" ht="42" x14ac:dyDescent="0.25">
      <c r="A450" s="36">
        <v>445</v>
      </c>
      <c r="B450" s="4" t="s">
        <v>11553</v>
      </c>
      <c r="C450" s="86">
        <v>19688</v>
      </c>
      <c r="D450" s="86">
        <v>19688</v>
      </c>
      <c r="E450" s="5" t="s">
        <v>12</v>
      </c>
      <c r="F450" s="4" t="s">
        <v>11554</v>
      </c>
      <c r="G450" s="4" t="s">
        <v>19564</v>
      </c>
      <c r="H450" s="4" t="s">
        <v>11903</v>
      </c>
      <c r="I450" s="23" t="s">
        <v>21</v>
      </c>
      <c r="J450" s="23" t="s">
        <v>454</v>
      </c>
      <c r="K450" s="2"/>
      <c r="L450" s="2"/>
      <c r="M450" s="2"/>
      <c r="N450" s="2"/>
      <c r="O450" s="2"/>
    </row>
    <row r="451" spans="1:15" ht="42" x14ac:dyDescent="0.25">
      <c r="A451" s="36">
        <v>446</v>
      </c>
      <c r="B451" s="4" t="s">
        <v>6633</v>
      </c>
      <c r="C451" s="86">
        <v>232</v>
      </c>
      <c r="D451" s="86">
        <v>232</v>
      </c>
      <c r="E451" s="5" t="s">
        <v>12</v>
      </c>
      <c r="F451" s="4" t="s">
        <v>6634</v>
      </c>
      <c r="G451" s="4" t="s">
        <v>19565</v>
      </c>
      <c r="H451" s="4" t="s">
        <v>11903</v>
      </c>
      <c r="I451" s="23" t="s">
        <v>19554</v>
      </c>
      <c r="J451" s="4" t="s">
        <v>6635</v>
      </c>
      <c r="K451" s="2"/>
      <c r="L451" s="2"/>
      <c r="M451" s="2"/>
      <c r="N451" s="2"/>
      <c r="O451" s="2"/>
    </row>
    <row r="452" spans="1:15" ht="42" x14ac:dyDescent="0.25">
      <c r="A452" s="36">
        <v>447</v>
      </c>
      <c r="B452" s="4" t="s">
        <v>19557</v>
      </c>
      <c r="C452" s="86">
        <v>3000</v>
      </c>
      <c r="D452" s="86">
        <v>3000</v>
      </c>
      <c r="E452" s="5" t="s">
        <v>12</v>
      </c>
      <c r="F452" s="4" t="s">
        <v>7557</v>
      </c>
      <c r="G452" s="4" t="s">
        <v>19553</v>
      </c>
      <c r="H452" s="4" t="s">
        <v>11903</v>
      </c>
      <c r="I452" s="23" t="s">
        <v>19555</v>
      </c>
      <c r="J452" s="47" t="s">
        <v>6635</v>
      </c>
      <c r="K452" s="2"/>
      <c r="L452" s="2"/>
      <c r="M452" s="2"/>
      <c r="N452" s="2"/>
      <c r="O452" s="2"/>
    </row>
    <row r="453" spans="1:15" ht="42" x14ac:dyDescent="0.25">
      <c r="A453" s="36">
        <v>448</v>
      </c>
      <c r="B453" s="4" t="s">
        <v>7558</v>
      </c>
      <c r="C453" s="86">
        <v>642</v>
      </c>
      <c r="D453" s="86">
        <v>642</v>
      </c>
      <c r="E453" s="5" t="s">
        <v>12</v>
      </c>
      <c r="F453" s="4" t="s">
        <v>7559</v>
      </c>
      <c r="G453" s="4" t="s">
        <v>19552</v>
      </c>
      <c r="H453" s="4" t="s">
        <v>11903</v>
      </c>
      <c r="I453" s="23" t="s">
        <v>19556</v>
      </c>
      <c r="J453" s="47" t="s">
        <v>6635</v>
      </c>
      <c r="K453" s="2"/>
      <c r="L453" s="2"/>
      <c r="M453" s="2"/>
      <c r="N453" s="2"/>
      <c r="O453" s="2"/>
    </row>
    <row r="454" spans="1:15" ht="42" x14ac:dyDescent="0.25">
      <c r="A454" s="36">
        <v>449</v>
      </c>
      <c r="B454" s="4" t="s">
        <v>4414</v>
      </c>
      <c r="C454" s="86">
        <v>14584.1</v>
      </c>
      <c r="D454" s="86">
        <v>14584.1</v>
      </c>
      <c r="E454" s="5" t="s">
        <v>12</v>
      </c>
      <c r="F454" s="4" t="s">
        <v>4415</v>
      </c>
      <c r="G454" s="4" t="s">
        <v>19542</v>
      </c>
      <c r="H454" s="4" t="s">
        <v>11903</v>
      </c>
      <c r="I454" s="23" t="s">
        <v>4416</v>
      </c>
      <c r="J454" s="4" t="s">
        <v>4417</v>
      </c>
      <c r="K454" s="2"/>
      <c r="L454" s="2"/>
      <c r="M454" s="2"/>
      <c r="N454" s="2"/>
      <c r="O454" s="2"/>
    </row>
    <row r="455" spans="1:15" ht="42" x14ac:dyDescent="0.25">
      <c r="A455" s="36">
        <v>450</v>
      </c>
      <c r="B455" s="4" t="s">
        <v>19559</v>
      </c>
      <c r="C455" s="86">
        <v>39055</v>
      </c>
      <c r="D455" s="86">
        <v>39055</v>
      </c>
      <c r="E455" s="5" t="s">
        <v>12</v>
      </c>
      <c r="F455" s="4" t="s">
        <v>4418</v>
      </c>
      <c r="G455" s="4" t="s">
        <v>19543</v>
      </c>
      <c r="H455" s="4" t="s">
        <v>11903</v>
      </c>
      <c r="I455" s="23" t="s">
        <v>4419</v>
      </c>
      <c r="J455" s="4" t="s">
        <v>4417</v>
      </c>
      <c r="K455" s="2"/>
      <c r="L455" s="2"/>
      <c r="M455" s="2"/>
      <c r="N455" s="2"/>
      <c r="O455" s="2"/>
    </row>
    <row r="456" spans="1:15" ht="42" x14ac:dyDescent="0.25">
      <c r="A456" s="36">
        <v>451</v>
      </c>
      <c r="B456" s="4" t="s">
        <v>4420</v>
      </c>
      <c r="C456" s="86">
        <v>261700</v>
      </c>
      <c r="D456" s="86">
        <v>261700</v>
      </c>
      <c r="E456" s="5" t="s">
        <v>12</v>
      </c>
      <c r="F456" s="4" t="s">
        <v>4421</v>
      </c>
      <c r="G456" s="4" t="s">
        <v>19544</v>
      </c>
      <c r="H456" s="4" t="s">
        <v>11903</v>
      </c>
      <c r="I456" s="23" t="s">
        <v>4422</v>
      </c>
      <c r="J456" s="4" t="s">
        <v>4417</v>
      </c>
      <c r="K456" s="2"/>
      <c r="L456" s="2"/>
      <c r="M456" s="2"/>
      <c r="N456" s="2"/>
      <c r="O456" s="2"/>
    </row>
    <row r="457" spans="1:15" ht="42" x14ac:dyDescent="0.25">
      <c r="A457" s="36">
        <v>452</v>
      </c>
      <c r="B457" s="4" t="s">
        <v>4423</v>
      </c>
      <c r="C457" s="86">
        <v>19071</v>
      </c>
      <c r="D457" s="86">
        <v>19071</v>
      </c>
      <c r="E457" s="5" t="s">
        <v>12</v>
      </c>
      <c r="F457" s="4" t="s">
        <v>4424</v>
      </c>
      <c r="G457" s="4" t="s">
        <v>19545</v>
      </c>
      <c r="H457" s="4" t="s">
        <v>11903</v>
      </c>
      <c r="I457" s="23" t="s">
        <v>4425</v>
      </c>
      <c r="J457" s="4" t="s">
        <v>4417</v>
      </c>
      <c r="K457" s="2"/>
      <c r="L457" s="2"/>
      <c r="M457" s="2"/>
      <c r="N457" s="2"/>
      <c r="O457" s="2"/>
    </row>
    <row r="458" spans="1:15" ht="42" x14ac:dyDescent="0.25">
      <c r="A458" s="36">
        <v>453</v>
      </c>
      <c r="B458" s="4" t="s">
        <v>4478</v>
      </c>
      <c r="C458" s="86">
        <v>3210</v>
      </c>
      <c r="D458" s="86">
        <v>3210</v>
      </c>
      <c r="E458" s="5" t="s">
        <v>12</v>
      </c>
      <c r="F458" s="4" t="s">
        <v>4479</v>
      </c>
      <c r="G458" s="4" t="s">
        <v>19546</v>
      </c>
      <c r="H458" s="4" t="s">
        <v>11903</v>
      </c>
      <c r="I458" s="23" t="s">
        <v>4480</v>
      </c>
      <c r="J458" s="4" t="s">
        <v>4417</v>
      </c>
      <c r="K458" s="2"/>
      <c r="L458" s="2"/>
      <c r="M458" s="2"/>
      <c r="N458" s="2"/>
      <c r="O458" s="2"/>
    </row>
    <row r="459" spans="1:15" ht="42" x14ac:dyDescent="0.25">
      <c r="A459" s="36">
        <v>454</v>
      </c>
      <c r="B459" s="4" t="s">
        <v>19558</v>
      </c>
      <c r="C459" s="86">
        <v>5136</v>
      </c>
      <c r="D459" s="86">
        <v>5136</v>
      </c>
      <c r="E459" s="5" t="s">
        <v>12</v>
      </c>
      <c r="F459" s="4" t="s">
        <v>4481</v>
      </c>
      <c r="G459" s="4" t="s">
        <v>19547</v>
      </c>
      <c r="H459" s="4" t="s">
        <v>11903</v>
      </c>
      <c r="I459" s="23" t="s">
        <v>4482</v>
      </c>
      <c r="J459" s="4" t="s">
        <v>4417</v>
      </c>
      <c r="K459" s="2"/>
      <c r="L459" s="2"/>
      <c r="M459" s="2"/>
      <c r="N459" s="2"/>
      <c r="O459" s="2"/>
    </row>
    <row r="460" spans="1:15" ht="42" x14ac:dyDescent="0.25">
      <c r="A460" s="36">
        <v>455</v>
      </c>
      <c r="B460" s="4" t="s">
        <v>4483</v>
      </c>
      <c r="C460" s="86">
        <v>6700</v>
      </c>
      <c r="D460" s="86">
        <v>6700</v>
      </c>
      <c r="E460" s="5" t="s">
        <v>12</v>
      </c>
      <c r="F460" s="4" t="s">
        <v>4484</v>
      </c>
      <c r="G460" s="4" t="s">
        <v>19548</v>
      </c>
      <c r="H460" s="4" t="s">
        <v>11903</v>
      </c>
      <c r="I460" s="23" t="s">
        <v>4485</v>
      </c>
      <c r="J460" s="4" t="s">
        <v>4417</v>
      </c>
      <c r="K460" s="2"/>
      <c r="L460" s="2"/>
      <c r="M460" s="2"/>
      <c r="N460" s="2"/>
      <c r="O460" s="2"/>
    </row>
    <row r="461" spans="1:15" ht="42" x14ac:dyDescent="0.25">
      <c r="A461" s="36">
        <v>456</v>
      </c>
      <c r="B461" s="4" t="s">
        <v>4143</v>
      </c>
      <c r="C461" s="86">
        <v>1700</v>
      </c>
      <c r="D461" s="86">
        <v>1700</v>
      </c>
      <c r="E461" s="5" t="s">
        <v>12</v>
      </c>
      <c r="F461" s="4" t="s">
        <v>4486</v>
      </c>
      <c r="G461" s="4" t="s">
        <v>19549</v>
      </c>
      <c r="H461" s="4" t="s">
        <v>11903</v>
      </c>
      <c r="I461" s="23" t="s">
        <v>4487</v>
      </c>
      <c r="J461" s="4" t="s">
        <v>4417</v>
      </c>
      <c r="K461" s="2"/>
      <c r="L461" s="2"/>
      <c r="M461" s="2"/>
      <c r="N461" s="2"/>
      <c r="O461" s="2"/>
    </row>
    <row r="462" spans="1:15" ht="42" x14ac:dyDescent="0.25">
      <c r="A462" s="36">
        <v>457</v>
      </c>
      <c r="B462" s="4" t="s">
        <v>6636</v>
      </c>
      <c r="C462" s="86">
        <v>1440</v>
      </c>
      <c r="D462" s="86">
        <v>1440</v>
      </c>
      <c r="E462" s="5" t="s">
        <v>12</v>
      </c>
      <c r="F462" s="4" t="s">
        <v>6637</v>
      </c>
      <c r="G462" s="4" t="s">
        <v>19550</v>
      </c>
      <c r="H462" s="4" t="s">
        <v>11903</v>
      </c>
      <c r="I462" s="23" t="s">
        <v>20058</v>
      </c>
      <c r="J462" s="4" t="s">
        <v>4417</v>
      </c>
      <c r="K462" s="2"/>
      <c r="L462" s="2"/>
      <c r="M462" s="2"/>
      <c r="N462" s="2"/>
      <c r="O462" s="2"/>
    </row>
    <row r="463" spans="1:15" ht="42" x14ac:dyDescent="0.25">
      <c r="A463" s="36">
        <v>458</v>
      </c>
      <c r="B463" s="4" t="s">
        <v>6638</v>
      </c>
      <c r="C463" s="86">
        <v>1498</v>
      </c>
      <c r="D463" s="86">
        <v>1498</v>
      </c>
      <c r="E463" s="5" t="s">
        <v>12</v>
      </c>
      <c r="F463" s="4" t="s">
        <v>6639</v>
      </c>
      <c r="G463" s="4" t="s">
        <v>19551</v>
      </c>
      <c r="H463" s="4" t="s">
        <v>11903</v>
      </c>
      <c r="I463" s="23" t="s">
        <v>6640</v>
      </c>
      <c r="J463" s="4" t="s">
        <v>4417</v>
      </c>
      <c r="K463" s="2"/>
      <c r="L463" s="2"/>
      <c r="M463" s="2"/>
      <c r="N463" s="2"/>
      <c r="O463" s="2"/>
    </row>
    <row r="464" spans="1:15" ht="42" x14ac:dyDescent="0.25">
      <c r="A464" s="36">
        <v>459</v>
      </c>
      <c r="B464" s="4" t="s">
        <v>7303</v>
      </c>
      <c r="C464" s="86">
        <v>13170</v>
      </c>
      <c r="D464" s="86">
        <v>13170</v>
      </c>
      <c r="E464" s="5" t="s">
        <v>12</v>
      </c>
      <c r="F464" s="4" t="s">
        <v>19541</v>
      </c>
      <c r="G464" s="4" t="s">
        <v>19535</v>
      </c>
      <c r="H464" s="4" t="s">
        <v>11903</v>
      </c>
      <c r="I464" s="23">
        <v>3000063726</v>
      </c>
      <c r="J464" s="23" t="s">
        <v>4417</v>
      </c>
      <c r="K464" s="2"/>
      <c r="L464" s="2"/>
      <c r="M464" s="2"/>
      <c r="N464" s="2"/>
      <c r="O464" s="2"/>
    </row>
    <row r="465" spans="1:15" ht="42" x14ac:dyDescent="0.25">
      <c r="A465" s="36">
        <v>460</v>
      </c>
      <c r="B465" s="4" t="s">
        <v>7304</v>
      </c>
      <c r="C465" s="86">
        <v>7450</v>
      </c>
      <c r="D465" s="86">
        <v>7450</v>
      </c>
      <c r="E465" s="5" t="s">
        <v>12</v>
      </c>
      <c r="F465" s="4" t="s">
        <v>19540</v>
      </c>
      <c r="G465" s="4" t="s">
        <v>19534</v>
      </c>
      <c r="H465" s="4" t="s">
        <v>11903</v>
      </c>
      <c r="I465" s="23" t="s">
        <v>7000</v>
      </c>
      <c r="J465" s="23" t="s">
        <v>4417</v>
      </c>
      <c r="K465" s="2"/>
      <c r="L465" s="2"/>
      <c r="M465" s="2"/>
      <c r="N465" s="2"/>
      <c r="O465" s="2"/>
    </row>
    <row r="466" spans="1:15" ht="42" x14ac:dyDescent="0.25">
      <c r="A466" s="36">
        <v>461</v>
      </c>
      <c r="B466" s="4" t="s">
        <v>7539</v>
      </c>
      <c r="C466" s="86">
        <v>19525</v>
      </c>
      <c r="D466" s="86">
        <v>19525</v>
      </c>
      <c r="E466" s="5" t="s">
        <v>12</v>
      </c>
      <c r="F466" s="4" t="s">
        <v>7540</v>
      </c>
      <c r="G466" s="4" t="s">
        <v>19533</v>
      </c>
      <c r="H466" s="4" t="s">
        <v>11903</v>
      </c>
      <c r="I466" s="23" t="s">
        <v>19536</v>
      </c>
      <c r="J466" s="47" t="s">
        <v>4417</v>
      </c>
      <c r="K466" s="2"/>
      <c r="L466" s="2"/>
      <c r="M466" s="2"/>
      <c r="N466" s="2"/>
      <c r="O466" s="2"/>
    </row>
    <row r="467" spans="1:15" ht="42" x14ac:dyDescent="0.25">
      <c r="A467" s="36">
        <v>462</v>
      </c>
      <c r="B467" s="4" t="s">
        <v>7541</v>
      </c>
      <c r="C467" s="86">
        <v>31450</v>
      </c>
      <c r="D467" s="86">
        <v>31450</v>
      </c>
      <c r="E467" s="5" t="s">
        <v>12</v>
      </c>
      <c r="F467" s="4" t="s">
        <v>7542</v>
      </c>
      <c r="G467" s="4" t="s">
        <v>19532</v>
      </c>
      <c r="H467" s="4" t="s">
        <v>11903</v>
      </c>
      <c r="I467" s="23" t="s">
        <v>19537</v>
      </c>
      <c r="J467" s="47" t="s">
        <v>4417</v>
      </c>
      <c r="K467" s="2"/>
      <c r="L467" s="2"/>
      <c r="M467" s="2"/>
      <c r="N467" s="2"/>
      <c r="O467" s="2"/>
    </row>
    <row r="468" spans="1:15" ht="63" x14ac:dyDescent="0.25">
      <c r="A468" s="36">
        <v>463</v>
      </c>
      <c r="B468" s="4" t="s">
        <v>7570</v>
      </c>
      <c r="C468" s="86">
        <v>58000</v>
      </c>
      <c r="D468" s="86">
        <v>58000</v>
      </c>
      <c r="E468" s="5" t="s">
        <v>12</v>
      </c>
      <c r="F468" s="4" t="s">
        <v>7571</v>
      </c>
      <c r="G468" s="4" t="s">
        <v>19531</v>
      </c>
      <c r="H468" s="4" t="s">
        <v>11903</v>
      </c>
      <c r="I468" s="23" t="s">
        <v>19538</v>
      </c>
      <c r="J468" s="47" t="s">
        <v>4417</v>
      </c>
      <c r="K468" s="2"/>
      <c r="L468" s="2"/>
      <c r="M468" s="2"/>
      <c r="N468" s="2"/>
      <c r="O468" s="2"/>
    </row>
    <row r="469" spans="1:15" ht="42" x14ac:dyDescent="0.25">
      <c r="A469" s="36">
        <v>464</v>
      </c>
      <c r="B469" s="4" t="s">
        <v>7572</v>
      </c>
      <c r="C469" s="86">
        <v>250000</v>
      </c>
      <c r="D469" s="86">
        <v>250000</v>
      </c>
      <c r="E469" s="5" t="s">
        <v>12</v>
      </c>
      <c r="F469" s="4" t="s">
        <v>7573</v>
      </c>
      <c r="G469" s="4" t="s">
        <v>19530</v>
      </c>
      <c r="H469" s="4" t="s">
        <v>11903</v>
      </c>
      <c r="I469" s="23" t="s">
        <v>19539</v>
      </c>
      <c r="J469" s="47" t="s">
        <v>4417</v>
      </c>
      <c r="K469" s="2"/>
      <c r="L469" s="2"/>
      <c r="M469" s="2"/>
      <c r="N469" s="2"/>
      <c r="O469" s="2"/>
    </row>
    <row r="470" spans="1:15" ht="42" x14ac:dyDescent="0.25">
      <c r="A470" s="36">
        <v>465</v>
      </c>
      <c r="B470" s="4" t="s">
        <v>8084</v>
      </c>
      <c r="C470" s="86">
        <v>428</v>
      </c>
      <c r="D470" s="86">
        <v>428</v>
      </c>
      <c r="E470" s="5" t="s">
        <v>12</v>
      </c>
      <c r="F470" s="4" t="s">
        <v>8085</v>
      </c>
      <c r="G470" s="4" t="s">
        <v>19529</v>
      </c>
      <c r="H470" s="4" t="s">
        <v>11903</v>
      </c>
      <c r="I470" s="23" t="s">
        <v>8086</v>
      </c>
      <c r="J470" s="23" t="s">
        <v>4417</v>
      </c>
      <c r="K470" s="2"/>
      <c r="L470" s="2"/>
      <c r="M470" s="2"/>
      <c r="N470" s="2"/>
      <c r="O470" s="2"/>
    </row>
    <row r="471" spans="1:15" ht="42" x14ac:dyDescent="0.25">
      <c r="A471" s="36">
        <v>466</v>
      </c>
      <c r="B471" s="4" t="s">
        <v>8087</v>
      </c>
      <c r="C471" s="86">
        <v>390860</v>
      </c>
      <c r="D471" s="86">
        <v>390860</v>
      </c>
      <c r="E471" s="5" t="s">
        <v>12</v>
      </c>
      <c r="F471" s="4" t="s">
        <v>8088</v>
      </c>
      <c r="G471" s="4" t="s">
        <v>19528</v>
      </c>
      <c r="H471" s="4" t="s">
        <v>11903</v>
      </c>
      <c r="I471" s="23" t="s">
        <v>8089</v>
      </c>
      <c r="J471" s="23" t="s">
        <v>4417</v>
      </c>
      <c r="K471" s="2"/>
      <c r="L471" s="2"/>
      <c r="M471" s="2"/>
      <c r="N471" s="2"/>
      <c r="O471" s="2"/>
    </row>
    <row r="472" spans="1:15" ht="42" x14ac:dyDescent="0.25">
      <c r="A472" s="36">
        <v>467</v>
      </c>
      <c r="B472" s="4" t="s">
        <v>8454</v>
      </c>
      <c r="C472" s="86">
        <v>30490</v>
      </c>
      <c r="D472" s="86">
        <v>30490</v>
      </c>
      <c r="E472" s="5" t="s">
        <v>12</v>
      </c>
      <c r="F472" s="4" t="s">
        <v>8455</v>
      </c>
      <c r="G472" s="4" t="s">
        <v>19527</v>
      </c>
      <c r="H472" s="4" t="s">
        <v>11903</v>
      </c>
      <c r="I472" s="23">
        <v>3000064989</v>
      </c>
      <c r="J472" s="23" t="s">
        <v>4417</v>
      </c>
      <c r="K472" s="2"/>
      <c r="L472" s="2"/>
      <c r="M472" s="2"/>
      <c r="N472" s="2"/>
      <c r="O472" s="2"/>
    </row>
    <row r="473" spans="1:15" ht="42" x14ac:dyDescent="0.25">
      <c r="A473" s="36">
        <v>468</v>
      </c>
      <c r="B473" s="4" t="s">
        <v>10153</v>
      </c>
      <c r="C473" s="86">
        <v>13765</v>
      </c>
      <c r="D473" s="86">
        <v>13765</v>
      </c>
      <c r="E473" s="5" t="s">
        <v>12</v>
      </c>
      <c r="F473" s="4" t="s">
        <v>10154</v>
      </c>
      <c r="G473" s="4" t="s">
        <v>19526</v>
      </c>
      <c r="H473" s="4" t="s">
        <v>11903</v>
      </c>
      <c r="I473" s="23" t="s">
        <v>10155</v>
      </c>
      <c r="J473" s="23" t="s">
        <v>4417</v>
      </c>
      <c r="K473" s="2"/>
      <c r="L473" s="2"/>
      <c r="M473" s="2"/>
      <c r="N473" s="2"/>
      <c r="O473" s="2"/>
    </row>
    <row r="474" spans="1:15" ht="42" x14ac:dyDescent="0.25">
      <c r="A474" s="36">
        <v>469</v>
      </c>
      <c r="B474" s="4" t="s">
        <v>8886</v>
      </c>
      <c r="C474" s="86">
        <v>56799.88</v>
      </c>
      <c r="D474" s="86">
        <v>56799.88</v>
      </c>
      <c r="E474" s="5" t="s">
        <v>12</v>
      </c>
      <c r="F474" s="4" t="s">
        <v>10156</v>
      </c>
      <c r="G474" s="4" t="s">
        <v>19525</v>
      </c>
      <c r="H474" s="4" t="s">
        <v>11903</v>
      </c>
      <c r="I474" s="23" t="s">
        <v>10157</v>
      </c>
      <c r="J474" s="23" t="s">
        <v>4417</v>
      </c>
      <c r="K474" s="2"/>
      <c r="L474" s="2"/>
      <c r="M474" s="2"/>
      <c r="N474" s="2"/>
      <c r="O474" s="2"/>
    </row>
    <row r="475" spans="1:15" ht="42" x14ac:dyDescent="0.25">
      <c r="A475" s="36">
        <v>470</v>
      </c>
      <c r="B475" s="4" t="s">
        <v>10158</v>
      </c>
      <c r="C475" s="86">
        <v>18900</v>
      </c>
      <c r="D475" s="86">
        <v>18900</v>
      </c>
      <c r="E475" s="5" t="s">
        <v>12</v>
      </c>
      <c r="F475" s="4" t="s">
        <v>10159</v>
      </c>
      <c r="G475" s="4" t="s">
        <v>19524</v>
      </c>
      <c r="H475" s="4" t="s">
        <v>11903</v>
      </c>
      <c r="I475" s="23" t="s">
        <v>10160</v>
      </c>
      <c r="J475" s="23" t="s">
        <v>4417</v>
      </c>
      <c r="K475" s="2"/>
      <c r="L475" s="2"/>
      <c r="M475" s="2"/>
      <c r="N475" s="2"/>
      <c r="O475" s="2"/>
    </row>
    <row r="476" spans="1:15" ht="42" x14ac:dyDescent="0.25">
      <c r="A476" s="36">
        <v>471</v>
      </c>
      <c r="B476" s="4" t="s">
        <v>10001</v>
      </c>
      <c r="C476" s="86">
        <v>59050</v>
      </c>
      <c r="D476" s="86">
        <v>59050</v>
      </c>
      <c r="E476" s="5" t="s">
        <v>12</v>
      </c>
      <c r="F476" s="4" t="s">
        <v>10161</v>
      </c>
      <c r="G476" s="4" t="s">
        <v>19523</v>
      </c>
      <c r="H476" s="4" t="s">
        <v>11903</v>
      </c>
      <c r="I476" s="23" t="s">
        <v>10162</v>
      </c>
      <c r="J476" s="23" t="s">
        <v>4417</v>
      </c>
      <c r="K476" s="2"/>
      <c r="L476" s="2"/>
      <c r="M476" s="2"/>
      <c r="N476" s="2"/>
      <c r="O476" s="2"/>
    </row>
    <row r="477" spans="1:15" ht="42" x14ac:dyDescent="0.25">
      <c r="A477" s="36">
        <v>472</v>
      </c>
      <c r="B477" s="4" t="s">
        <v>10163</v>
      </c>
      <c r="C477" s="86">
        <v>11260</v>
      </c>
      <c r="D477" s="86">
        <v>11260</v>
      </c>
      <c r="E477" s="5" t="s">
        <v>12</v>
      </c>
      <c r="F477" s="4" t="s">
        <v>10164</v>
      </c>
      <c r="G477" s="4" t="s">
        <v>19522</v>
      </c>
      <c r="H477" s="4" t="s">
        <v>11903</v>
      </c>
      <c r="I477" s="23" t="s">
        <v>10165</v>
      </c>
      <c r="J477" s="23" t="s">
        <v>4417</v>
      </c>
      <c r="K477" s="2"/>
      <c r="L477" s="2"/>
      <c r="M477" s="2"/>
      <c r="N477" s="2"/>
      <c r="O477" s="2"/>
    </row>
    <row r="478" spans="1:15" ht="42" x14ac:dyDescent="0.25">
      <c r="A478" s="36">
        <v>473</v>
      </c>
      <c r="B478" s="4" t="s">
        <v>10166</v>
      </c>
      <c r="C478" s="86">
        <v>16575</v>
      </c>
      <c r="D478" s="86">
        <v>16575</v>
      </c>
      <c r="E478" s="5" t="s">
        <v>12</v>
      </c>
      <c r="F478" s="4" t="s">
        <v>10167</v>
      </c>
      <c r="G478" s="4" t="s">
        <v>19521</v>
      </c>
      <c r="H478" s="4" t="s">
        <v>11903</v>
      </c>
      <c r="I478" s="23" t="s">
        <v>10168</v>
      </c>
      <c r="J478" s="23" t="s">
        <v>4417</v>
      </c>
      <c r="K478" s="2"/>
      <c r="L478" s="2"/>
      <c r="M478" s="2"/>
      <c r="N478" s="2"/>
      <c r="O478" s="2"/>
    </row>
    <row r="479" spans="1:15" ht="42" x14ac:dyDescent="0.25">
      <c r="A479" s="36">
        <v>474</v>
      </c>
      <c r="B479" s="4" t="s">
        <v>10169</v>
      </c>
      <c r="C479" s="86">
        <v>16590</v>
      </c>
      <c r="D479" s="86">
        <v>16590</v>
      </c>
      <c r="E479" s="5" t="s">
        <v>12</v>
      </c>
      <c r="F479" s="4" t="s">
        <v>10170</v>
      </c>
      <c r="G479" s="4" t="s">
        <v>19520</v>
      </c>
      <c r="H479" s="4" t="s">
        <v>11903</v>
      </c>
      <c r="I479" s="23" t="s">
        <v>10171</v>
      </c>
      <c r="J479" s="23" t="s">
        <v>4417</v>
      </c>
      <c r="K479" s="2"/>
      <c r="L479" s="2"/>
      <c r="M479" s="2"/>
      <c r="N479" s="2"/>
      <c r="O479" s="2"/>
    </row>
    <row r="480" spans="1:15" ht="42" x14ac:dyDescent="0.25">
      <c r="A480" s="36">
        <v>475</v>
      </c>
      <c r="B480" s="4" t="s">
        <v>10172</v>
      </c>
      <c r="C480" s="86">
        <v>11750</v>
      </c>
      <c r="D480" s="86">
        <v>11750</v>
      </c>
      <c r="E480" s="5" t="s">
        <v>12</v>
      </c>
      <c r="F480" s="4" t="s">
        <v>10173</v>
      </c>
      <c r="G480" s="4" t="s">
        <v>19519</v>
      </c>
      <c r="H480" s="4" t="s">
        <v>11903</v>
      </c>
      <c r="I480" s="23" t="s">
        <v>10174</v>
      </c>
      <c r="J480" s="23" t="s">
        <v>4417</v>
      </c>
      <c r="K480" s="2"/>
      <c r="L480" s="2"/>
      <c r="M480" s="2"/>
      <c r="N480" s="2"/>
      <c r="O480" s="2"/>
    </row>
    <row r="481" spans="1:15" ht="42" x14ac:dyDescent="0.25">
      <c r="A481" s="36">
        <v>476</v>
      </c>
      <c r="B481" s="4" t="s">
        <v>8908</v>
      </c>
      <c r="C481" s="86">
        <v>16040</v>
      </c>
      <c r="D481" s="86">
        <v>16040</v>
      </c>
      <c r="E481" s="5" t="s">
        <v>12</v>
      </c>
      <c r="F481" s="4" t="s">
        <v>8849</v>
      </c>
      <c r="G481" s="4" t="s">
        <v>12147</v>
      </c>
      <c r="H481" s="4" t="s">
        <v>11903</v>
      </c>
      <c r="I481" s="23" t="s">
        <v>10175</v>
      </c>
      <c r="J481" s="23" t="s">
        <v>4417</v>
      </c>
      <c r="K481" s="2"/>
      <c r="L481" s="2"/>
      <c r="M481" s="2"/>
      <c r="N481" s="2"/>
      <c r="O481" s="2"/>
    </row>
    <row r="482" spans="1:15" ht="42" x14ac:dyDescent="0.25">
      <c r="A482" s="36">
        <v>477</v>
      </c>
      <c r="B482" s="4" t="s">
        <v>9197</v>
      </c>
      <c r="C482" s="86">
        <v>52875</v>
      </c>
      <c r="D482" s="86">
        <v>52875</v>
      </c>
      <c r="E482" s="5" t="s">
        <v>12</v>
      </c>
      <c r="F482" s="4" t="s">
        <v>10176</v>
      </c>
      <c r="G482" s="4" t="s">
        <v>19518</v>
      </c>
      <c r="H482" s="4" t="s">
        <v>11903</v>
      </c>
      <c r="I482" s="23" t="s">
        <v>10177</v>
      </c>
      <c r="J482" s="23" t="s">
        <v>4417</v>
      </c>
      <c r="K482" s="2"/>
      <c r="L482" s="2"/>
      <c r="M482" s="2"/>
      <c r="N482" s="2"/>
      <c r="O482" s="2"/>
    </row>
    <row r="483" spans="1:15" ht="42" x14ac:dyDescent="0.25">
      <c r="A483" s="36">
        <v>478</v>
      </c>
      <c r="B483" s="4" t="s">
        <v>8909</v>
      </c>
      <c r="C483" s="86">
        <v>25430</v>
      </c>
      <c r="D483" s="86">
        <v>25430</v>
      </c>
      <c r="E483" s="5" t="s">
        <v>12</v>
      </c>
      <c r="F483" s="4" t="s">
        <v>10178</v>
      </c>
      <c r="G483" s="4" t="s">
        <v>19517</v>
      </c>
      <c r="H483" s="4" t="s">
        <v>11903</v>
      </c>
      <c r="I483" s="23" t="s">
        <v>10179</v>
      </c>
      <c r="J483" s="23" t="s">
        <v>4417</v>
      </c>
      <c r="K483" s="2"/>
      <c r="L483" s="2"/>
      <c r="M483" s="2"/>
      <c r="N483" s="2"/>
      <c r="O483" s="2"/>
    </row>
    <row r="484" spans="1:15" ht="42" x14ac:dyDescent="0.25">
      <c r="A484" s="36">
        <v>479</v>
      </c>
      <c r="B484" s="4" t="s">
        <v>8907</v>
      </c>
      <c r="C484" s="86">
        <v>17530</v>
      </c>
      <c r="D484" s="86">
        <v>17530</v>
      </c>
      <c r="E484" s="5" t="s">
        <v>12</v>
      </c>
      <c r="F484" s="4" t="s">
        <v>10180</v>
      </c>
      <c r="G484" s="4" t="s">
        <v>19516</v>
      </c>
      <c r="H484" s="4" t="s">
        <v>11903</v>
      </c>
      <c r="I484" s="23" t="s">
        <v>10181</v>
      </c>
      <c r="J484" s="23" t="s">
        <v>4417</v>
      </c>
      <c r="K484" s="2"/>
      <c r="L484" s="2"/>
      <c r="M484" s="2"/>
      <c r="N484" s="2"/>
      <c r="O484" s="2"/>
    </row>
    <row r="485" spans="1:15" ht="42" x14ac:dyDescent="0.25">
      <c r="A485" s="36">
        <v>480</v>
      </c>
      <c r="B485" s="4" t="s">
        <v>9518</v>
      </c>
      <c r="C485" s="86">
        <v>68250</v>
      </c>
      <c r="D485" s="86">
        <v>68250</v>
      </c>
      <c r="E485" s="5" t="s">
        <v>12</v>
      </c>
      <c r="F485" s="4" t="s">
        <v>10182</v>
      </c>
      <c r="G485" s="4" t="s">
        <v>19515</v>
      </c>
      <c r="H485" s="4" t="s">
        <v>11903</v>
      </c>
      <c r="I485" s="23" t="s">
        <v>10183</v>
      </c>
      <c r="J485" s="23" t="s">
        <v>4417</v>
      </c>
      <c r="K485" s="2"/>
      <c r="L485" s="2"/>
      <c r="M485" s="2"/>
      <c r="N485" s="2"/>
      <c r="O485" s="2"/>
    </row>
    <row r="486" spans="1:15" ht="42" x14ac:dyDescent="0.25">
      <c r="A486" s="36">
        <v>481</v>
      </c>
      <c r="B486" s="4" t="s">
        <v>8800</v>
      </c>
      <c r="C486" s="86">
        <v>26240</v>
      </c>
      <c r="D486" s="86">
        <v>26240</v>
      </c>
      <c r="E486" s="5" t="s">
        <v>12</v>
      </c>
      <c r="F486" s="4" t="s">
        <v>10184</v>
      </c>
      <c r="G486" s="4" t="s">
        <v>19514</v>
      </c>
      <c r="H486" s="4" t="s">
        <v>11903</v>
      </c>
      <c r="I486" s="23" t="s">
        <v>10185</v>
      </c>
      <c r="J486" s="23" t="s">
        <v>4417</v>
      </c>
      <c r="K486" s="2"/>
      <c r="L486" s="2"/>
      <c r="M486" s="2"/>
      <c r="N486" s="2"/>
      <c r="O486" s="2"/>
    </row>
    <row r="487" spans="1:15" ht="42" x14ac:dyDescent="0.25">
      <c r="A487" s="36">
        <v>482</v>
      </c>
      <c r="B487" s="4" t="s">
        <v>8796</v>
      </c>
      <c r="C487" s="86">
        <v>23445</v>
      </c>
      <c r="D487" s="86">
        <v>23445</v>
      </c>
      <c r="E487" s="5" t="s">
        <v>12</v>
      </c>
      <c r="F487" s="4" t="s">
        <v>10186</v>
      </c>
      <c r="G487" s="4" t="s">
        <v>19513</v>
      </c>
      <c r="H487" s="4" t="s">
        <v>11903</v>
      </c>
      <c r="I487" s="23" t="s">
        <v>10187</v>
      </c>
      <c r="J487" s="23" t="s">
        <v>4417</v>
      </c>
      <c r="K487" s="2"/>
      <c r="L487" s="2"/>
      <c r="M487" s="2"/>
      <c r="N487" s="2"/>
      <c r="O487" s="2"/>
    </row>
    <row r="488" spans="1:15" ht="42" x14ac:dyDescent="0.25">
      <c r="A488" s="36">
        <v>483</v>
      </c>
      <c r="B488" s="4" t="s">
        <v>8907</v>
      </c>
      <c r="C488" s="86">
        <v>28115</v>
      </c>
      <c r="D488" s="86">
        <v>28115</v>
      </c>
      <c r="E488" s="5" t="s">
        <v>12</v>
      </c>
      <c r="F488" s="4" t="s">
        <v>10188</v>
      </c>
      <c r="G488" s="4" t="s">
        <v>19512</v>
      </c>
      <c r="H488" s="4" t="s">
        <v>11903</v>
      </c>
      <c r="I488" s="23" t="s">
        <v>10189</v>
      </c>
      <c r="J488" s="23" t="s">
        <v>4417</v>
      </c>
      <c r="K488" s="2"/>
      <c r="L488" s="2"/>
      <c r="M488" s="2"/>
      <c r="N488" s="2"/>
      <c r="O488" s="2"/>
    </row>
    <row r="489" spans="1:15" ht="42" x14ac:dyDescent="0.25">
      <c r="A489" s="36">
        <v>484</v>
      </c>
      <c r="B489" s="4" t="s">
        <v>9320</v>
      </c>
      <c r="C489" s="86">
        <v>54450</v>
      </c>
      <c r="D489" s="86">
        <v>54450</v>
      </c>
      <c r="E489" s="5" t="s">
        <v>12</v>
      </c>
      <c r="F489" s="4" t="s">
        <v>10190</v>
      </c>
      <c r="G489" s="4" t="s">
        <v>19511</v>
      </c>
      <c r="H489" s="4" t="s">
        <v>11903</v>
      </c>
      <c r="I489" s="23" t="s">
        <v>10191</v>
      </c>
      <c r="J489" s="23" t="s">
        <v>4417</v>
      </c>
      <c r="K489" s="2"/>
      <c r="L489" s="2"/>
      <c r="M489" s="2"/>
      <c r="N489" s="2"/>
      <c r="O489" s="2"/>
    </row>
    <row r="490" spans="1:15" ht="42" x14ac:dyDescent="0.25">
      <c r="A490" s="36">
        <v>485</v>
      </c>
      <c r="B490" s="4" t="s">
        <v>8796</v>
      </c>
      <c r="C490" s="86">
        <v>10940</v>
      </c>
      <c r="D490" s="86">
        <v>10940</v>
      </c>
      <c r="E490" s="5" t="s">
        <v>12</v>
      </c>
      <c r="F490" s="4" t="s">
        <v>10192</v>
      </c>
      <c r="G490" s="4" t="s">
        <v>19510</v>
      </c>
      <c r="H490" s="4" t="s">
        <v>11903</v>
      </c>
      <c r="I490" s="23" t="s">
        <v>10193</v>
      </c>
      <c r="J490" s="23" t="s">
        <v>4417</v>
      </c>
      <c r="K490" s="2"/>
      <c r="L490" s="2"/>
      <c r="M490" s="2"/>
      <c r="N490" s="2"/>
      <c r="O490" s="2"/>
    </row>
    <row r="491" spans="1:15" ht="42" x14ac:dyDescent="0.25">
      <c r="A491" s="36">
        <v>486</v>
      </c>
      <c r="B491" s="4" t="s">
        <v>8909</v>
      </c>
      <c r="C491" s="86">
        <v>25825</v>
      </c>
      <c r="D491" s="86">
        <v>25825</v>
      </c>
      <c r="E491" s="5" t="s">
        <v>12</v>
      </c>
      <c r="F491" s="4" t="s">
        <v>10194</v>
      </c>
      <c r="G491" s="4" t="s">
        <v>19509</v>
      </c>
      <c r="H491" s="4" t="s">
        <v>11903</v>
      </c>
      <c r="I491" s="23" t="s">
        <v>10195</v>
      </c>
      <c r="J491" s="23" t="s">
        <v>4417</v>
      </c>
      <c r="K491" s="2"/>
      <c r="L491" s="2"/>
      <c r="M491" s="2"/>
      <c r="N491" s="2"/>
      <c r="O491" s="2"/>
    </row>
    <row r="492" spans="1:15" ht="42" x14ac:dyDescent="0.25">
      <c r="A492" s="36">
        <v>487</v>
      </c>
      <c r="B492" s="4" t="s">
        <v>8909</v>
      </c>
      <c r="C492" s="86">
        <v>36760</v>
      </c>
      <c r="D492" s="86">
        <v>36760</v>
      </c>
      <c r="E492" s="5" t="s">
        <v>12</v>
      </c>
      <c r="F492" s="4" t="s">
        <v>10196</v>
      </c>
      <c r="G492" s="4" t="s">
        <v>19508</v>
      </c>
      <c r="H492" s="4" t="s">
        <v>11903</v>
      </c>
      <c r="I492" s="23" t="s">
        <v>10197</v>
      </c>
      <c r="J492" s="23" t="s">
        <v>4417</v>
      </c>
      <c r="K492" s="2"/>
      <c r="L492" s="2"/>
      <c r="M492" s="2"/>
      <c r="N492" s="2"/>
      <c r="O492" s="2"/>
    </row>
    <row r="493" spans="1:15" ht="42" x14ac:dyDescent="0.25">
      <c r="A493" s="36">
        <v>488</v>
      </c>
      <c r="B493" s="4" t="s">
        <v>10198</v>
      </c>
      <c r="C493" s="86">
        <v>24550</v>
      </c>
      <c r="D493" s="86">
        <v>24550</v>
      </c>
      <c r="E493" s="5" t="s">
        <v>12</v>
      </c>
      <c r="F493" s="4" t="s">
        <v>10199</v>
      </c>
      <c r="G493" s="4" t="s">
        <v>19507</v>
      </c>
      <c r="H493" s="4" t="s">
        <v>11903</v>
      </c>
      <c r="I493" s="23" t="s">
        <v>10200</v>
      </c>
      <c r="J493" s="23" t="s">
        <v>4417</v>
      </c>
      <c r="K493" s="2"/>
      <c r="L493" s="2"/>
      <c r="M493" s="2"/>
      <c r="N493" s="2"/>
      <c r="O493" s="2"/>
    </row>
    <row r="494" spans="1:15" ht="42" x14ac:dyDescent="0.25">
      <c r="A494" s="36">
        <v>489</v>
      </c>
      <c r="B494" s="4" t="s">
        <v>10201</v>
      </c>
      <c r="C494" s="86">
        <v>20570</v>
      </c>
      <c r="D494" s="86">
        <v>20570</v>
      </c>
      <c r="E494" s="5" t="s">
        <v>12</v>
      </c>
      <c r="F494" s="4" t="s">
        <v>10202</v>
      </c>
      <c r="G494" s="4" t="s">
        <v>19506</v>
      </c>
      <c r="H494" s="4" t="s">
        <v>11903</v>
      </c>
      <c r="I494" s="23" t="s">
        <v>10203</v>
      </c>
      <c r="J494" s="23" t="s">
        <v>4417</v>
      </c>
      <c r="K494" s="2"/>
      <c r="L494" s="2"/>
      <c r="M494" s="2"/>
      <c r="N494" s="2"/>
      <c r="O494" s="2"/>
    </row>
    <row r="495" spans="1:15" ht="42" x14ac:dyDescent="0.25">
      <c r="A495" s="36">
        <v>490</v>
      </c>
      <c r="B495" s="4" t="s">
        <v>8887</v>
      </c>
      <c r="C495" s="86">
        <v>27300</v>
      </c>
      <c r="D495" s="86">
        <v>27300</v>
      </c>
      <c r="E495" s="5" t="s">
        <v>12</v>
      </c>
      <c r="F495" s="4" t="s">
        <v>8855</v>
      </c>
      <c r="G495" s="4" t="s">
        <v>12168</v>
      </c>
      <c r="H495" s="4" t="s">
        <v>11903</v>
      </c>
      <c r="I495" s="23" t="s">
        <v>10204</v>
      </c>
      <c r="J495" s="23" t="s">
        <v>4417</v>
      </c>
      <c r="K495" s="2"/>
      <c r="L495" s="2"/>
      <c r="M495" s="2"/>
      <c r="N495" s="2"/>
      <c r="O495" s="2"/>
    </row>
    <row r="496" spans="1:15" ht="42" x14ac:dyDescent="0.25">
      <c r="A496" s="36">
        <v>491</v>
      </c>
      <c r="B496" s="4" t="s">
        <v>10205</v>
      </c>
      <c r="C496" s="86">
        <v>17120</v>
      </c>
      <c r="D496" s="86">
        <v>17120</v>
      </c>
      <c r="E496" s="5" t="s">
        <v>12</v>
      </c>
      <c r="F496" s="4" t="s">
        <v>10206</v>
      </c>
      <c r="G496" s="4" t="s">
        <v>19505</v>
      </c>
      <c r="H496" s="4" t="s">
        <v>11903</v>
      </c>
      <c r="I496" s="23" t="s">
        <v>10207</v>
      </c>
      <c r="J496" s="23" t="s">
        <v>4417</v>
      </c>
      <c r="K496" s="2"/>
      <c r="L496" s="2"/>
      <c r="M496" s="2"/>
      <c r="N496" s="2"/>
      <c r="O496" s="2"/>
    </row>
    <row r="497" spans="1:15" ht="42" x14ac:dyDescent="0.25">
      <c r="A497" s="36">
        <v>492</v>
      </c>
      <c r="B497" s="4" t="s">
        <v>8900</v>
      </c>
      <c r="C497" s="86">
        <v>66500</v>
      </c>
      <c r="D497" s="86">
        <v>66500</v>
      </c>
      <c r="E497" s="5" t="s">
        <v>12</v>
      </c>
      <c r="F497" s="4" t="s">
        <v>10208</v>
      </c>
      <c r="G497" s="4" t="s">
        <v>19225</v>
      </c>
      <c r="H497" s="4" t="s">
        <v>11903</v>
      </c>
      <c r="I497" s="23" t="s">
        <v>10209</v>
      </c>
      <c r="J497" s="23" t="s">
        <v>4417</v>
      </c>
      <c r="K497" s="2"/>
      <c r="L497" s="2"/>
      <c r="M497" s="2"/>
      <c r="N497" s="2"/>
      <c r="O497" s="2"/>
    </row>
    <row r="498" spans="1:15" ht="42" x14ac:dyDescent="0.25">
      <c r="A498" s="36">
        <v>493</v>
      </c>
      <c r="B498" s="4" t="s">
        <v>10210</v>
      </c>
      <c r="C498" s="86">
        <v>13696</v>
      </c>
      <c r="D498" s="86">
        <v>13696</v>
      </c>
      <c r="E498" s="5" t="s">
        <v>12</v>
      </c>
      <c r="F498" s="4" t="s">
        <v>10211</v>
      </c>
      <c r="G498" s="4" t="s">
        <v>19504</v>
      </c>
      <c r="H498" s="4" t="s">
        <v>11903</v>
      </c>
      <c r="I498" s="23" t="s">
        <v>10212</v>
      </c>
      <c r="J498" s="23" t="s">
        <v>4417</v>
      </c>
      <c r="K498" s="2"/>
      <c r="L498" s="2"/>
      <c r="M498" s="2"/>
      <c r="N498" s="2"/>
      <c r="O498" s="2"/>
    </row>
    <row r="499" spans="1:15" ht="42" x14ac:dyDescent="0.25">
      <c r="A499" s="36">
        <v>494</v>
      </c>
      <c r="B499" s="4" t="s">
        <v>10213</v>
      </c>
      <c r="C499" s="86">
        <v>37720</v>
      </c>
      <c r="D499" s="86">
        <v>37720</v>
      </c>
      <c r="E499" s="5" t="s">
        <v>12</v>
      </c>
      <c r="F499" s="4" t="s">
        <v>10214</v>
      </c>
      <c r="G499" s="4" t="s">
        <v>19503</v>
      </c>
      <c r="H499" s="4" t="s">
        <v>11903</v>
      </c>
      <c r="I499" s="23" t="s">
        <v>10215</v>
      </c>
      <c r="J499" s="23" t="s">
        <v>4417</v>
      </c>
      <c r="K499" s="2"/>
      <c r="L499" s="2"/>
      <c r="M499" s="2"/>
      <c r="N499" s="2"/>
      <c r="O499" s="2"/>
    </row>
    <row r="500" spans="1:15" ht="42" x14ac:dyDescent="0.25">
      <c r="A500" s="36">
        <v>495</v>
      </c>
      <c r="B500" s="4" t="s">
        <v>8903</v>
      </c>
      <c r="C500" s="86">
        <v>38800</v>
      </c>
      <c r="D500" s="86">
        <v>38800</v>
      </c>
      <c r="E500" s="5" t="s">
        <v>12</v>
      </c>
      <c r="F500" s="4" t="s">
        <v>10216</v>
      </c>
      <c r="G500" s="4" t="s">
        <v>19502</v>
      </c>
      <c r="H500" s="4" t="s">
        <v>11903</v>
      </c>
      <c r="I500" s="23" t="s">
        <v>10217</v>
      </c>
      <c r="J500" s="23" t="s">
        <v>4417</v>
      </c>
      <c r="K500" s="2"/>
      <c r="L500" s="2"/>
      <c r="M500" s="2"/>
      <c r="N500" s="2"/>
      <c r="O500" s="2"/>
    </row>
    <row r="501" spans="1:15" ht="42" x14ac:dyDescent="0.25">
      <c r="A501" s="36">
        <v>496</v>
      </c>
      <c r="B501" s="4" t="s">
        <v>9049</v>
      </c>
      <c r="C501" s="86">
        <v>12412</v>
      </c>
      <c r="D501" s="86">
        <v>12412</v>
      </c>
      <c r="E501" s="5" t="s">
        <v>12</v>
      </c>
      <c r="F501" s="4" t="s">
        <v>10218</v>
      </c>
      <c r="G501" s="4" t="s">
        <v>14133</v>
      </c>
      <c r="H501" s="4" t="s">
        <v>11903</v>
      </c>
      <c r="I501" s="23" t="s">
        <v>10219</v>
      </c>
      <c r="J501" s="23" t="s">
        <v>4417</v>
      </c>
      <c r="K501" s="2"/>
      <c r="L501" s="2"/>
      <c r="M501" s="2"/>
      <c r="N501" s="2"/>
      <c r="O501" s="2"/>
    </row>
    <row r="502" spans="1:15" ht="42" x14ac:dyDescent="0.25">
      <c r="A502" s="36">
        <v>497</v>
      </c>
      <c r="B502" s="4" t="s">
        <v>9119</v>
      </c>
      <c r="C502" s="86">
        <v>33750</v>
      </c>
      <c r="D502" s="86">
        <v>33750</v>
      </c>
      <c r="E502" s="5" t="s">
        <v>12</v>
      </c>
      <c r="F502" s="4" t="s">
        <v>10220</v>
      </c>
      <c r="G502" s="4" t="s">
        <v>19501</v>
      </c>
      <c r="H502" s="4" t="s">
        <v>11903</v>
      </c>
      <c r="I502" s="23" t="s">
        <v>10221</v>
      </c>
      <c r="J502" s="23" t="s">
        <v>4417</v>
      </c>
      <c r="K502" s="2"/>
      <c r="L502" s="2"/>
      <c r="M502" s="2"/>
      <c r="N502" s="2"/>
      <c r="O502" s="2"/>
    </row>
    <row r="503" spans="1:15" ht="42" x14ac:dyDescent="0.25">
      <c r="A503" s="36">
        <v>498</v>
      </c>
      <c r="B503" s="4" t="s">
        <v>8900</v>
      </c>
      <c r="C503" s="86">
        <v>85500</v>
      </c>
      <c r="D503" s="86">
        <v>85500</v>
      </c>
      <c r="E503" s="5" t="s">
        <v>12</v>
      </c>
      <c r="F503" s="4" t="s">
        <v>10222</v>
      </c>
      <c r="G503" s="4" t="s">
        <v>19500</v>
      </c>
      <c r="H503" s="4" t="s">
        <v>11903</v>
      </c>
      <c r="I503" s="23" t="s">
        <v>10223</v>
      </c>
      <c r="J503" s="23" t="s">
        <v>4417</v>
      </c>
      <c r="K503" s="2"/>
      <c r="L503" s="2"/>
      <c r="M503" s="2"/>
      <c r="N503" s="2"/>
      <c r="O503" s="2"/>
    </row>
    <row r="504" spans="1:15" ht="42" x14ac:dyDescent="0.25">
      <c r="A504" s="36">
        <v>499</v>
      </c>
      <c r="B504" s="4" t="s">
        <v>10224</v>
      </c>
      <c r="C504" s="86">
        <v>13542</v>
      </c>
      <c r="D504" s="86">
        <v>13542</v>
      </c>
      <c r="E504" s="5" t="s">
        <v>12</v>
      </c>
      <c r="F504" s="4" t="s">
        <v>10225</v>
      </c>
      <c r="G504" s="4" t="s">
        <v>19499</v>
      </c>
      <c r="H504" s="4" t="s">
        <v>11903</v>
      </c>
      <c r="I504" s="23" t="s">
        <v>10226</v>
      </c>
      <c r="J504" s="23" t="s">
        <v>4417</v>
      </c>
      <c r="K504" s="2"/>
      <c r="L504" s="2"/>
      <c r="M504" s="2"/>
      <c r="N504" s="2"/>
      <c r="O504" s="2"/>
    </row>
    <row r="505" spans="1:15" ht="42" x14ac:dyDescent="0.25">
      <c r="A505" s="36">
        <v>500</v>
      </c>
      <c r="B505" s="4" t="s">
        <v>10227</v>
      </c>
      <c r="C505" s="86">
        <v>25466</v>
      </c>
      <c r="D505" s="86">
        <v>25466</v>
      </c>
      <c r="E505" s="5" t="s">
        <v>12</v>
      </c>
      <c r="F505" s="4" t="s">
        <v>10228</v>
      </c>
      <c r="G505" s="4" t="s">
        <v>19498</v>
      </c>
      <c r="H505" s="4" t="s">
        <v>11903</v>
      </c>
      <c r="I505" s="23" t="s">
        <v>10229</v>
      </c>
      <c r="J505" s="23" t="s">
        <v>4417</v>
      </c>
      <c r="K505" s="2"/>
      <c r="L505" s="2"/>
      <c r="M505" s="2"/>
      <c r="N505" s="2"/>
      <c r="O505" s="2"/>
    </row>
    <row r="506" spans="1:15" ht="42" x14ac:dyDescent="0.25">
      <c r="A506" s="36">
        <v>501</v>
      </c>
      <c r="B506" s="4" t="s">
        <v>10632</v>
      </c>
      <c r="C506" s="86">
        <v>47615</v>
      </c>
      <c r="D506" s="86">
        <v>47615</v>
      </c>
      <c r="E506" s="5" t="s">
        <v>12</v>
      </c>
      <c r="F506" s="4" t="s">
        <v>19497</v>
      </c>
      <c r="G506" s="4" t="s">
        <v>19496</v>
      </c>
      <c r="H506" s="4" t="s">
        <v>11903</v>
      </c>
      <c r="I506" s="23">
        <v>3000063790</v>
      </c>
      <c r="J506" s="23" t="s">
        <v>4417</v>
      </c>
      <c r="K506" s="2"/>
      <c r="L506" s="2"/>
      <c r="M506" s="2"/>
      <c r="N506" s="2"/>
      <c r="O506" s="2"/>
    </row>
    <row r="507" spans="1:15" ht="63" x14ac:dyDescent="0.25">
      <c r="A507" s="36">
        <v>502</v>
      </c>
      <c r="B507" s="4" t="s">
        <v>18734</v>
      </c>
      <c r="C507" s="86">
        <v>10000000</v>
      </c>
      <c r="D507" s="86">
        <v>10000093.41</v>
      </c>
      <c r="E507" s="5" t="s">
        <v>7</v>
      </c>
      <c r="F507" s="4" t="s">
        <v>11555</v>
      </c>
      <c r="G507" s="4" t="s">
        <v>19491</v>
      </c>
      <c r="H507" s="4" t="s">
        <v>11903</v>
      </c>
      <c r="I507" s="23" t="s">
        <v>11556</v>
      </c>
      <c r="J507" s="23" t="s">
        <v>4417</v>
      </c>
      <c r="K507" s="2"/>
      <c r="L507" s="2"/>
      <c r="M507" s="2"/>
      <c r="N507" s="2"/>
      <c r="O507" s="2"/>
    </row>
    <row r="508" spans="1:15" ht="42" x14ac:dyDescent="0.25">
      <c r="A508" s="36">
        <v>503</v>
      </c>
      <c r="B508" s="4" t="s">
        <v>4524</v>
      </c>
      <c r="C508" s="86">
        <v>42000</v>
      </c>
      <c r="D508" s="86">
        <v>42000</v>
      </c>
      <c r="E508" s="5" t="s">
        <v>12</v>
      </c>
      <c r="F508" s="4" t="s">
        <v>11557</v>
      </c>
      <c r="G508" s="4" t="s">
        <v>19492</v>
      </c>
      <c r="H508" s="4" t="s">
        <v>11903</v>
      </c>
      <c r="I508" s="23" t="s">
        <v>11558</v>
      </c>
      <c r="J508" s="23" t="s">
        <v>4417</v>
      </c>
      <c r="K508" s="2"/>
      <c r="L508" s="2"/>
      <c r="M508" s="2"/>
      <c r="N508" s="2"/>
      <c r="O508" s="2"/>
    </row>
    <row r="509" spans="1:15" ht="42" x14ac:dyDescent="0.25">
      <c r="A509" s="36">
        <v>504</v>
      </c>
      <c r="B509" s="4" t="s">
        <v>11559</v>
      </c>
      <c r="C509" s="86">
        <v>7181</v>
      </c>
      <c r="D509" s="86">
        <v>7181</v>
      </c>
      <c r="E509" s="5" t="s">
        <v>12</v>
      </c>
      <c r="F509" s="4" t="s">
        <v>11560</v>
      </c>
      <c r="G509" s="4" t="s">
        <v>19493</v>
      </c>
      <c r="H509" s="4" t="s">
        <v>11903</v>
      </c>
      <c r="I509" s="23" t="s">
        <v>11561</v>
      </c>
      <c r="J509" s="23" t="s">
        <v>4417</v>
      </c>
      <c r="K509" s="2"/>
      <c r="L509" s="2"/>
      <c r="M509" s="2"/>
      <c r="N509" s="2"/>
      <c r="O509" s="2"/>
    </row>
    <row r="510" spans="1:15" ht="42" x14ac:dyDescent="0.25">
      <c r="A510" s="36">
        <v>505</v>
      </c>
      <c r="B510" s="4" t="s">
        <v>43</v>
      </c>
      <c r="C510" s="86">
        <v>1000</v>
      </c>
      <c r="D510" s="86">
        <v>1000</v>
      </c>
      <c r="E510" s="5" t="s">
        <v>12</v>
      </c>
      <c r="F510" s="4" t="s">
        <v>11562</v>
      </c>
      <c r="G510" s="4" t="s">
        <v>19494</v>
      </c>
      <c r="H510" s="4" t="s">
        <v>11903</v>
      </c>
      <c r="I510" s="23" t="s">
        <v>21</v>
      </c>
      <c r="J510" s="23" t="s">
        <v>4417</v>
      </c>
      <c r="K510" s="2"/>
      <c r="L510" s="2"/>
      <c r="M510" s="2"/>
      <c r="N510" s="2"/>
      <c r="O510" s="2"/>
    </row>
    <row r="511" spans="1:15" ht="63" x14ac:dyDescent="0.25">
      <c r="A511" s="36">
        <v>506</v>
      </c>
      <c r="B511" s="4" t="s">
        <v>5575</v>
      </c>
      <c r="C511" s="86">
        <v>80000</v>
      </c>
      <c r="D511" s="86">
        <v>46500</v>
      </c>
      <c r="E511" s="5" t="s">
        <v>12</v>
      </c>
      <c r="F511" s="4" t="s">
        <v>19488</v>
      </c>
      <c r="G511" s="4" t="s">
        <v>19495</v>
      </c>
      <c r="H511" s="4" t="s">
        <v>11903</v>
      </c>
      <c r="I511" s="23" t="s">
        <v>19489</v>
      </c>
      <c r="J511" s="4" t="s">
        <v>19490</v>
      </c>
      <c r="K511" s="2"/>
      <c r="L511" s="2"/>
      <c r="M511" s="2"/>
      <c r="N511" s="2"/>
      <c r="O511" s="2"/>
    </row>
    <row r="512" spans="1:15" ht="42" x14ac:dyDescent="0.25">
      <c r="A512" s="36">
        <v>507</v>
      </c>
      <c r="B512" s="4" t="s">
        <v>7833</v>
      </c>
      <c r="C512" s="86">
        <v>5598</v>
      </c>
      <c r="D512" s="86">
        <v>5598</v>
      </c>
      <c r="E512" s="5" t="s">
        <v>12</v>
      </c>
      <c r="F512" s="4" t="s">
        <v>19487</v>
      </c>
      <c r="G512" s="4" t="s">
        <v>19486</v>
      </c>
      <c r="H512" s="4" t="s">
        <v>11903</v>
      </c>
      <c r="I512" s="23" t="s">
        <v>20170</v>
      </c>
      <c r="J512" s="47" t="s">
        <v>7834</v>
      </c>
      <c r="K512" s="2"/>
      <c r="L512" s="2"/>
      <c r="M512" s="2"/>
      <c r="N512" s="2"/>
      <c r="O512" s="2"/>
    </row>
    <row r="513" spans="1:15" ht="42" x14ac:dyDescent="0.25">
      <c r="A513" s="36">
        <v>508</v>
      </c>
      <c r="B513" s="4" t="s">
        <v>326</v>
      </c>
      <c r="C513" s="86">
        <v>52725</v>
      </c>
      <c r="D513" s="86">
        <v>52725</v>
      </c>
      <c r="E513" s="5" t="s">
        <v>12</v>
      </c>
      <c r="F513" s="4" t="s">
        <v>458</v>
      </c>
      <c r="G513" s="4" t="s">
        <v>19463</v>
      </c>
      <c r="H513" s="4" t="s">
        <v>11903</v>
      </c>
      <c r="I513" s="23">
        <v>3000063866</v>
      </c>
      <c r="J513" s="1" t="s">
        <v>459</v>
      </c>
      <c r="K513" s="2"/>
      <c r="L513" s="2"/>
      <c r="M513" s="2"/>
      <c r="N513" s="2"/>
      <c r="O513" s="2"/>
    </row>
    <row r="514" spans="1:15" ht="42" x14ac:dyDescent="0.25">
      <c r="A514" s="36">
        <v>509</v>
      </c>
      <c r="B514" s="4" t="s">
        <v>2854</v>
      </c>
      <c r="C514" s="86">
        <v>6420</v>
      </c>
      <c r="D514" s="86">
        <v>6420</v>
      </c>
      <c r="E514" s="5" t="s">
        <v>12</v>
      </c>
      <c r="F514" s="4" t="s">
        <v>2855</v>
      </c>
      <c r="G514" s="4" t="s">
        <v>19464</v>
      </c>
      <c r="H514" s="4" t="s">
        <v>11903</v>
      </c>
      <c r="I514" s="23">
        <v>3000063827</v>
      </c>
      <c r="J514" s="4" t="s">
        <v>459</v>
      </c>
      <c r="K514" s="2"/>
      <c r="L514" s="2"/>
      <c r="M514" s="2"/>
      <c r="N514" s="2"/>
      <c r="O514" s="2"/>
    </row>
    <row r="515" spans="1:15" ht="42" x14ac:dyDescent="0.25">
      <c r="A515" s="36">
        <v>510</v>
      </c>
      <c r="B515" s="4" t="s">
        <v>1763</v>
      </c>
      <c r="C515" s="86">
        <v>55977</v>
      </c>
      <c r="D515" s="86">
        <v>55977</v>
      </c>
      <c r="E515" s="5" t="s">
        <v>12</v>
      </c>
      <c r="F515" s="4" t="s">
        <v>2856</v>
      </c>
      <c r="G515" s="4" t="s">
        <v>19465</v>
      </c>
      <c r="H515" s="4" t="s">
        <v>11903</v>
      </c>
      <c r="I515" s="23">
        <v>3000063825</v>
      </c>
      <c r="J515" s="4" t="s">
        <v>459</v>
      </c>
      <c r="K515" s="2"/>
      <c r="L515" s="2"/>
      <c r="M515" s="2"/>
      <c r="N515" s="2"/>
      <c r="O515" s="2"/>
    </row>
    <row r="516" spans="1:15" ht="42" x14ac:dyDescent="0.25">
      <c r="A516" s="36">
        <v>511</v>
      </c>
      <c r="B516" s="4" t="s">
        <v>2862</v>
      </c>
      <c r="C516" s="86">
        <v>39723.75</v>
      </c>
      <c r="D516" s="86">
        <v>39723.75</v>
      </c>
      <c r="E516" s="5" t="s">
        <v>12</v>
      </c>
      <c r="F516" s="4" t="s">
        <v>2863</v>
      </c>
      <c r="G516" s="4" t="s">
        <v>19466</v>
      </c>
      <c r="H516" s="4" t="s">
        <v>11903</v>
      </c>
      <c r="I516" s="23">
        <v>3000063826</v>
      </c>
      <c r="J516" s="4" t="s">
        <v>459</v>
      </c>
      <c r="K516" s="2"/>
      <c r="L516" s="2"/>
      <c r="M516" s="2"/>
      <c r="N516" s="2"/>
      <c r="O516" s="2"/>
    </row>
    <row r="517" spans="1:15" ht="42" x14ac:dyDescent="0.25">
      <c r="A517" s="36">
        <v>512</v>
      </c>
      <c r="B517" s="4" t="s">
        <v>2601</v>
      </c>
      <c r="C517" s="86">
        <v>28723</v>
      </c>
      <c r="D517" s="86">
        <v>28723</v>
      </c>
      <c r="E517" s="5" t="s">
        <v>12</v>
      </c>
      <c r="F517" s="4" t="s">
        <v>2864</v>
      </c>
      <c r="G517" s="4" t="s">
        <v>19467</v>
      </c>
      <c r="H517" s="4" t="s">
        <v>11903</v>
      </c>
      <c r="I517" s="23">
        <v>3000063835</v>
      </c>
      <c r="J517" s="4" t="s">
        <v>459</v>
      </c>
      <c r="K517" s="2"/>
      <c r="L517" s="2"/>
      <c r="M517" s="2"/>
      <c r="N517" s="2"/>
      <c r="O517" s="2"/>
    </row>
    <row r="518" spans="1:15" ht="42" x14ac:dyDescent="0.25">
      <c r="A518" s="36">
        <v>513</v>
      </c>
      <c r="B518" s="4" t="s">
        <v>2868</v>
      </c>
      <c r="C518" s="86">
        <v>17500</v>
      </c>
      <c r="D518" s="86">
        <v>17500</v>
      </c>
      <c r="E518" s="5" t="s">
        <v>12</v>
      </c>
      <c r="F518" s="4" t="s">
        <v>2869</v>
      </c>
      <c r="G518" s="4" t="s">
        <v>19468</v>
      </c>
      <c r="H518" s="4" t="s">
        <v>11903</v>
      </c>
      <c r="I518" s="23">
        <v>3000063830</v>
      </c>
      <c r="J518" s="4" t="s">
        <v>459</v>
      </c>
      <c r="K518" s="2"/>
      <c r="L518" s="2"/>
      <c r="M518" s="2"/>
      <c r="N518" s="2"/>
      <c r="O518" s="2"/>
    </row>
    <row r="519" spans="1:15" ht="42" x14ac:dyDescent="0.25">
      <c r="A519" s="36">
        <v>514</v>
      </c>
      <c r="B519" s="4" t="s">
        <v>2779</v>
      </c>
      <c r="C519" s="86">
        <v>48600</v>
      </c>
      <c r="D519" s="86">
        <v>48600</v>
      </c>
      <c r="E519" s="5" t="s">
        <v>12</v>
      </c>
      <c r="F519" s="4" t="s">
        <v>2872</v>
      </c>
      <c r="G519" s="4" t="s">
        <v>19469</v>
      </c>
      <c r="H519" s="4" t="s">
        <v>11903</v>
      </c>
      <c r="I519" s="23">
        <v>3000063834</v>
      </c>
      <c r="J519" s="4" t="s">
        <v>459</v>
      </c>
      <c r="K519" s="2"/>
      <c r="L519" s="2"/>
      <c r="M519" s="2"/>
      <c r="N519" s="2"/>
      <c r="O519" s="2"/>
    </row>
    <row r="520" spans="1:15" ht="42" x14ac:dyDescent="0.25">
      <c r="A520" s="36">
        <v>515</v>
      </c>
      <c r="B520" s="4" t="s">
        <v>2873</v>
      </c>
      <c r="C520" s="86">
        <v>109500</v>
      </c>
      <c r="D520" s="86">
        <v>109500</v>
      </c>
      <c r="E520" s="5" t="s">
        <v>12</v>
      </c>
      <c r="F520" s="4" t="s">
        <v>2874</v>
      </c>
      <c r="G520" s="4" t="s">
        <v>19470</v>
      </c>
      <c r="H520" s="4" t="s">
        <v>11903</v>
      </c>
      <c r="I520" s="23">
        <v>3000063841</v>
      </c>
      <c r="J520" s="4" t="s">
        <v>459</v>
      </c>
      <c r="K520" s="2"/>
      <c r="L520" s="2"/>
      <c r="M520" s="2"/>
      <c r="N520" s="2"/>
      <c r="O520" s="2"/>
    </row>
    <row r="521" spans="1:15" ht="42" x14ac:dyDescent="0.25">
      <c r="A521" s="36">
        <v>516</v>
      </c>
      <c r="B521" s="4" t="s">
        <v>2875</v>
      </c>
      <c r="C521" s="86">
        <v>29809.13</v>
      </c>
      <c r="D521" s="86">
        <v>29809.13</v>
      </c>
      <c r="E521" s="5" t="s">
        <v>12</v>
      </c>
      <c r="F521" s="4" t="s">
        <v>2876</v>
      </c>
      <c r="G521" s="4" t="s">
        <v>19471</v>
      </c>
      <c r="H521" s="4" t="s">
        <v>11903</v>
      </c>
      <c r="I521" s="23">
        <v>3000063839</v>
      </c>
      <c r="J521" s="4" t="s">
        <v>459</v>
      </c>
      <c r="K521" s="2"/>
      <c r="L521" s="2"/>
      <c r="M521" s="2"/>
      <c r="N521" s="2"/>
      <c r="O521" s="2"/>
    </row>
    <row r="522" spans="1:15" ht="42" x14ac:dyDescent="0.25">
      <c r="A522" s="36">
        <v>517</v>
      </c>
      <c r="B522" s="4" t="s">
        <v>2877</v>
      </c>
      <c r="C522" s="86">
        <v>257040</v>
      </c>
      <c r="D522" s="86">
        <v>257040</v>
      </c>
      <c r="E522" s="5" t="s">
        <v>12</v>
      </c>
      <c r="F522" s="4" t="s">
        <v>2878</v>
      </c>
      <c r="G522" s="4" t="s">
        <v>19472</v>
      </c>
      <c r="H522" s="4" t="s">
        <v>11903</v>
      </c>
      <c r="I522" s="23">
        <v>3000063755</v>
      </c>
      <c r="J522" s="4" t="s">
        <v>459</v>
      </c>
      <c r="K522" s="2"/>
      <c r="L522" s="2"/>
      <c r="M522" s="2"/>
      <c r="N522" s="2"/>
      <c r="O522" s="2"/>
    </row>
    <row r="523" spans="1:15" ht="42" x14ac:dyDescent="0.25">
      <c r="A523" s="36">
        <v>518</v>
      </c>
      <c r="B523" s="4" t="s">
        <v>2879</v>
      </c>
      <c r="C523" s="86">
        <v>57298.5</v>
      </c>
      <c r="D523" s="86">
        <v>57298.5</v>
      </c>
      <c r="E523" s="5" t="s">
        <v>12</v>
      </c>
      <c r="F523" s="4" t="s">
        <v>2880</v>
      </c>
      <c r="G523" s="4" t="s">
        <v>19473</v>
      </c>
      <c r="H523" s="4" t="s">
        <v>11903</v>
      </c>
      <c r="I523" s="23">
        <v>3000063837</v>
      </c>
      <c r="J523" s="4" t="s">
        <v>459</v>
      </c>
      <c r="K523" s="2"/>
      <c r="L523" s="2"/>
      <c r="M523" s="2"/>
      <c r="N523" s="2"/>
      <c r="O523" s="2"/>
    </row>
    <row r="524" spans="1:15" ht="42" x14ac:dyDescent="0.25">
      <c r="A524" s="36">
        <v>519</v>
      </c>
      <c r="B524" s="4" t="s">
        <v>2881</v>
      </c>
      <c r="C524" s="86">
        <v>410238</v>
      </c>
      <c r="D524" s="86">
        <v>410238</v>
      </c>
      <c r="E524" s="5" t="s">
        <v>12</v>
      </c>
      <c r="F524" s="4" t="s">
        <v>2882</v>
      </c>
      <c r="G524" s="4" t="s">
        <v>19474</v>
      </c>
      <c r="H524" s="4" t="s">
        <v>11903</v>
      </c>
      <c r="I524" s="23">
        <v>3000063743</v>
      </c>
      <c r="J524" s="4" t="s">
        <v>459</v>
      </c>
      <c r="K524" s="2"/>
      <c r="L524" s="2"/>
      <c r="M524" s="2"/>
      <c r="N524" s="2"/>
      <c r="O524" s="2"/>
    </row>
    <row r="525" spans="1:15" ht="42" x14ac:dyDescent="0.25">
      <c r="A525" s="36">
        <v>520</v>
      </c>
      <c r="B525" s="4" t="s">
        <v>2883</v>
      </c>
      <c r="C525" s="86">
        <v>72653</v>
      </c>
      <c r="D525" s="86">
        <v>72653</v>
      </c>
      <c r="E525" s="5" t="s">
        <v>12</v>
      </c>
      <c r="F525" s="4" t="s">
        <v>2884</v>
      </c>
      <c r="G525" s="4" t="s">
        <v>19475</v>
      </c>
      <c r="H525" s="4" t="s">
        <v>11903</v>
      </c>
      <c r="I525" s="23">
        <v>3000063824</v>
      </c>
      <c r="J525" s="4" t="s">
        <v>459</v>
      </c>
      <c r="K525" s="2"/>
      <c r="L525" s="2"/>
      <c r="M525" s="2"/>
      <c r="N525" s="2"/>
      <c r="O525" s="2"/>
    </row>
    <row r="526" spans="1:15" ht="42" x14ac:dyDescent="0.25">
      <c r="A526" s="36">
        <v>521</v>
      </c>
      <c r="B526" s="4" t="s">
        <v>2885</v>
      </c>
      <c r="C526" s="86">
        <v>313082</v>
      </c>
      <c r="D526" s="86">
        <v>313082</v>
      </c>
      <c r="E526" s="5" t="s">
        <v>12</v>
      </c>
      <c r="F526" s="4" t="s">
        <v>2886</v>
      </c>
      <c r="G526" s="4" t="s">
        <v>19476</v>
      </c>
      <c r="H526" s="4" t="s">
        <v>11903</v>
      </c>
      <c r="I526" s="23">
        <v>3000063823</v>
      </c>
      <c r="J526" s="4" t="s">
        <v>459</v>
      </c>
      <c r="K526" s="2"/>
      <c r="L526" s="2"/>
      <c r="M526" s="2"/>
      <c r="N526" s="2"/>
      <c r="O526" s="2"/>
    </row>
    <row r="527" spans="1:15" ht="42" x14ac:dyDescent="0.25">
      <c r="A527" s="36">
        <v>522</v>
      </c>
      <c r="B527" s="4" t="s">
        <v>2889</v>
      </c>
      <c r="C527" s="86">
        <v>333840</v>
      </c>
      <c r="D527" s="86">
        <v>333840</v>
      </c>
      <c r="E527" s="5" t="s">
        <v>12</v>
      </c>
      <c r="F527" s="4" t="s">
        <v>2890</v>
      </c>
      <c r="G527" s="4" t="s">
        <v>19477</v>
      </c>
      <c r="H527" s="4" t="s">
        <v>11903</v>
      </c>
      <c r="I527" s="23">
        <v>3000063867</v>
      </c>
      <c r="J527" s="4" t="s">
        <v>459</v>
      </c>
      <c r="K527" s="2"/>
      <c r="L527" s="2"/>
      <c r="M527" s="2"/>
      <c r="N527" s="2"/>
      <c r="O527" s="2"/>
    </row>
    <row r="528" spans="1:15" ht="42" x14ac:dyDescent="0.25">
      <c r="A528" s="36">
        <v>523</v>
      </c>
      <c r="B528" s="4" t="s">
        <v>2891</v>
      </c>
      <c r="C528" s="86">
        <v>131610</v>
      </c>
      <c r="D528" s="86">
        <v>131610</v>
      </c>
      <c r="E528" s="5" t="s">
        <v>12</v>
      </c>
      <c r="F528" s="4" t="s">
        <v>2892</v>
      </c>
      <c r="G528" s="4" t="s">
        <v>19478</v>
      </c>
      <c r="H528" s="4" t="s">
        <v>11903</v>
      </c>
      <c r="I528" s="23">
        <v>3000063887</v>
      </c>
      <c r="J528" s="4" t="s">
        <v>459</v>
      </c>
      <c r="K528" s="2"/>
      <c r="L528" s="2"/>
      <c r="M528" s="2"/>
      <c r="N528" s="2"/>
      <c r="O528" s="2"/>
    </row>
    <row r="529" spans="1:15" ht="42" x14ac:dyDescent="0.25">
      <c r="A529" s="36">
        <v>524</v>
      </c>
      <c r="B529" s="4" t="s">
        <v>2893</v>
      </c>
      <c r="C529" s="86">
        <v>185850</v>
      </c>
      <c r="D529" s="86">
        <v>185850</v>
      </c>
      <c r="E529" s="5" t="s">
        <v>12</v>
      </c>
      <c r="F529" s="4" t="s">
        <v>2894</v>
      </c>
      <c r="G529" s="4" t="s">
        <v>19479</v>
      </c>
      <c r="H529" s="4" t="s">
        <v>11903</v>
      </c>
      <c r="I529" s="23">
        <v>3000063784</v>
      </c>
      <c r="J529" s="4" t="s">
        <v>459</v>
      </c>
      <c r="K529" s="2"/>
      <c r="L529" s="2"/>
      <c r="M529" s="2"/>
      <c r="N529" s="2"/>
      <c r="O529" s="2"/>
    </row>
    <row r="530" spans="1:15" ht="42" x14ac:dyDescent="0.25">
      <c r="A530" s="36">
        <v>525</v>
      </c>
      <c r="B530" s="4" t="s">
        <v>2895</v>
      </c>
      <c r="C530" s="86">
        <v>7811</v>
      </c>
      <c r="D530" s="86">
        <v>7811</v>
      </c>
      <c r="E530" s="5" t="s">
        <v>12</v>
      </c>
      <c r="F530" s="4" t="s">
        <v>2896</v>
      </c>
      <c r="G530" s="4" t="s">
        <v>19480</v>
      </c>
      <c r="H530" s="4" t="s">
        <v>11903</v>
      </c>
      <c r="I530" s="23">
        <v>1207</v>
      </c>
      <c r="J530" s="4" t="s">
        <v>459</v>
      </c>
      <c r="K530" s="2"/>
      <c r="L530" s="2"/>
      <c r="M530" s="2"/>
      <c r="N530" s="2"/>
      <c r="O530" s="2"/>
    </row>
    <row r="531" spans="1:15" ht="42" x14ac:dyDescent="0.25">
      <c r="A531" s="36">
        <v>526</v>
      </c>
      <c r="B531" s="4" t="s">
        <v>2899</v>
      </c>
      <c r="C531" s="86">
        <v>25500</v>
      </c>
      <c r="D531" s="86">
        <v>25500</v>
      </c>
      <c r="E531" s="5" t="s">
        <v>12</v>
      </c>
      <c r="F531" s="4" t="s">
        <v>2900</v>
      </c>
      <c r="G531" s="4" t="s">
        <v>19481</v>
      </c>
      <c r="H531" s="4" t="s">
        <v>11903</v>
      </c>
      <c r="I531" s="23">
        <v>1211</v>
      </c>
      <c r="J531" s="4" t="s">
        <v>459</v>
      </c>
      <c r="K531" s="2"/>
      <c r="L531" s="2"/>
      <c r="M531" s="2"/>
      <c r="N531" s="2"/>
      <c r="O531" s="2"/>
    </row>
    <row r="532" spans="1:15" ht="42" x14ac:dyDescent="0.25">
      <c r="A532" s="36">
        <v>527</v>
      </c>
      <c r="B532" s="4" t="s">
        <v>1787</v>
      </c>
      <c r="C532" s="86">
        <v>3434.7</v>
      </c>
      <c r="D532" s="86">
        <v>3434.7</v>
      </c>
      <c r="E532" s="5" t="s">
        <v>12</v>
      </c>
      <c r="F532" s="4" t="s">
        <v>2901</v>
      </c>
      <c r="G532" s="4" t="s">
        <v>19482</v>
      </c>
      <c r="H532" s="4" t="s">
        <v>11903</v>
      </c>
      <c r="I532" s="23">
        <v>1210</v>
      </c>
      <c r="J532" s="4" t="s">
        <v>459</v>
      </c>
      <c r="K532" s="2"/>
      <c r="L532" s="2"/>
      <c r="M532" s="2"/>
      <c r="N532" s="2"/>
      <c r="O532" s="2"/>
    </row>
    <row r="533" spans="1:15" ht="42" x14ac:dyDescent="0.25">
      <c r="A533" s="36">
        <v>528</v>
      </c>
      <c r="B533" s="4" t="s">
        <v>5046</v>
      </c>
      <c r="C533" s="86">
        <v>4000</v>
      </c>
      <c r="D533" s="86">
        <v>4000</v>
      </c>
      <c r="E533" s="5" t="s">
        <v>12</v>
      </c>
      <c r="F533" s="4" t="s">
        <v>5112</v>
      </c>
      <c r="G533" s="4" t="s">
        <v>19483</v>
      </c>
      <c r="H533" s="4" t="s">
        <v>11903</v>
      </c>
      <c r="I533" s="23" t="s">
        <v>5113</v>
      </c>
      <c r="J533" s="4" t="s">
        <v>459</v>
      </c>
      <c r="K533" s="2"/>
      <c r="L533" s="2"/>
      <c r="M533" s="2"/>
      <c r="N533" s="2"/>
      <c r="O533" s="2"/>
    </row>
    <row r="534" spans="1:15" ht="42" x14ac:dyDescent="0.25">
      <c r="A534" s="36">
        <v>529</v>
      </c>
      <c r="B534" s="4" t="s">
        <v>4750</v>
      </c>
      <c r="C534" s="86">
        <v>1300</v>
      </c>
      <c r="D534" s="86">
        <v>1300</v>
      </c>
      <c r="E534" s="5" t="s">
        <v>12</v>
      </c>
      <c r="F534" s="4" t="s">
        <v>5114</v>
      </c>
      <c r="G534" s="4" t="s">
        <v>19484</v>
      </c>
      <c r="H534" s="4" t="s">
        <v>11903</v>
      </c>
      <c r="I534" s="23" t="s">
        <v>5115</v>
      </c>
      <c r="J534" s="4" t="s">
        <v>459</v>
      </c>
      <c r="K534" s="2"/>
      <c r="L534" s="2"/>
      <c r="M534" s="2"/>
      <c r="N534" s="2"/>
      <c r="O534" s="2"/>
    </row>
    <row r="535" spans="1:15" ht="84" x14ac:dyDescent="0.25">
      <c r="A535" s="36">
        <v>530</v>
      </c>
      <c r="B535" s="4" t="s">
        <v>5580</v>
      </c>
      <c r="C535" s="86">
        <v>122000</v>
      </c>
      <c r="D535" s="86">
        <v>121873</v>
      </c>
      <c r="E535" s="5" t="s">
        <v>12</v>
      </c>
      <c r="F535" s="4" t="s">
        <v>19462</v>
      </c>
      <c r="G535" s="4" t="s">
        <v>19485</v>
      </c>
      <c r="H535" s="4" t="s">
        <v>11903</v>
      </c>
      <c r="I535" s="23">
        <v>3000063792</v>
      </c>
      <c r="J535" s="4" t="s">
        <v>459</v>
      </c>
      <c r="K535" s="2"/>
      <c r="L535" s="2"/>
      <c r="M535" s="2"/>
      <c r="N535" s="2"/>
      <c r="O535" s="2"/>
    </row>
    <row r="536" spans="1:15" ht="42" x14ac:dyDescent="0.25">
      <c r="A536" s="36">
        <v>531</v>
      </c>
      <c r="B536" s="4" t="s">
        <v>6947</v>
      </c>
      <c r="C536" s="86">
        <v>2936</v>
      </c>
      <c r="D536" s="86">
        <v>2936</v>
      </c>
      <c r="E536" s="5" t="s">
        <v>12</v>
      </c>
      <c r="F536" s="4" t="s">
        <v>6948</v>
      </c>
      <c r="G536" s="4" t="s">
        <v>19461</v>
      </c>
      <c r="H536" s="4" t="s">
        <v>11903</v>
      </c>
      <c r="I536" s="23" t="s">
        <v>11927</v>
      </c>
      <c r="J536" s="23" t="s">
        <v>459</v>
      </c>
      <c r="K536" s="2"/>
      <c r="L536" s="2"/>
      <c r="M536" s="2"/>
      <c r="N536" s="2"/>
      <c r="O536" s="2"/>
    </row>
    <row r="537" spans="1:15" ht="42" x14ac:dyDescent="0.25">
      <c r="A537" s="36">
        <v>532</v>
      </c>
      <c r="B537" s="4" t="s">
        <v>7574</v>
      </c>
      <c r="C537" s="86">
        <v>128000</v>
      </c>
      <c r="D537" s="86">
        <v>128000</v>
      </c>
      <c r="E537" s="5" t="s">
        <v>12</v>
      </c>
      <c r="F537" s="4" t="s">
        <v>7575</v>
      </c>
      <c r="G537" s="4" t="s">
        <v>19460</v>
      </c>
      <c r="H537" s="4" t="s">
        <v>11903</v>
      </c>
      <c r="I537" s="23" t="s">
        <v>19459</v>
      </c>
      <c r="J537" s="47" t="s">
        <v>459</v>
      </c>
      <c r="K537" s="2"/>
      <c r="L537" s="2"/>
      <c r="M537" s="2"/>
      <c r="N537" s="2"/>
      <c r="O537" s="2"/>
    </row>
    <row r="538" spans="1:15" ht="42" x14ac:dyDescent="0.25">
      <c r="A538" s="36">
        <v>533</v>
      </c>
      <c r="B538" s="4" t="s">
        <v>7821</v>
      </c>
      <c r="C538" s="86">
        <v>49140</v>
      </c>
      <c r="D538" s="86">
        <v>49140</v>
      </c>
      <c r="E538" s="5" t="s">
        <v>12</v>
      </c>
      <c r="F538" s="4" t="s">
        <v>7822</v>
      </c>
      <c r="G538" s="4" t="s">
        <v>19458</v>
      </c>
      <c r="H538" s="4" t="s">
        <v>11903</v>
      </c>
      <c r="I538" s="23">
        <v>3000063534</v>
      </c>
      <c r="J538" s="47" t="s">
        <v>459</v>
      </c>
      <c r="K538" s="2"/>
      <c r="L538" s="2"/>
      <c r="M538" s="2"/>
      <c r="N538" s="2"/>
      <c r="O538" s="2"/>
    </row>
    <row r="539" spans="1:15" ht="42" x14ac:dyDescent="0.25">
      <c r="A539" s="36">
        <v>534</v>
      </c>
      <c r="B539" s="4" t="s">
        <v>8743</v>
      </c>
      <c r="C539" s="86">
        <v>4922</v>
      </c>
      <c r="D539" s="86">
        <v>4922</v>
      </c>
      <c r="E539" s="5" t="s">
        <v>12</v>
      </c>
      <c r="F539" s="4" t="s">
        <v>8744</v>
      </c>
      <c r="G539" s="4" t="s">
        <v>19457</v>
      </c>
      <c r="H539" s="4" t="s">
        <v>11903</v>
      </c>
      <c r="I539" s="23">
        <v>3000063803</v>
      </c>
      <c r="J539" s="23" t="s">
        <v>459</v>
      </c>
      <c r="K539" s="2"/>
      <c r="L539" s="2"/>
      <c r="M539" s="2"/>
      <c r="N539" s="2"/>
      <c r="O539" s="2"/>
    </row>
    <row r="540" spans="1:15" ht="105" x14ac:dyDescent="0.25">
      <c r="A540" s="36">
        <v>535</v>
      </c>
      <c r="B540" s="4" t="s">
        <v>8745</v>
      </c>
      <c r="C540" s="86">
        <v>41944</v>
      </c>
      <c r="D540" s="86">
        <v>41944</v>
      </c>
      <c r="E540" s="5" t="s">
        <v>12</v>
      </c>
      <c r="F540" s="4" t="s">
        <v>8746</v>
      </c>
      <c r="G540" s="4" t="s">
        <v>19456</v>
      </c>
      <c r="H540" s="4" t="s">
        <v>11903</v>
      </c>
      <c r="I540" s="23">
        <v>3000063805</v>
      </c>
      <c r="J540" s="23" t="s">
        <v>459</v>
      </c>
      <c r="K540" s="2"/>
      <c r="L540" s="2"/>
      <c r="M540" s="2"/>
      <c r="N540" s="2"/>
      <c r="O540" s="2"/>
    </row>
    <row r="541" spans="1:15" ht="42" x14ac:dyDescent="0.25">
      <c r="A541" s="36">
        <v>536</v>
      </c>
      <c r="B541" s="4" t="s">
        <v>8747</v>
      </c>
      <c r="C541" s="86">
        <v>37500</v>
      </c>
      <c r="D541" s="86">
        <v>37450</v>
      </c>
      <c r="E541" s="5" t="s">
        <v>12</v>
      </c>
      <c r="F541" s="4" t="s">
        <v>8748</v>
      </c>
      <c r="G541" s="4" t="s">
        <v>19455</v>
      </c>
      <c r="H541" s="4" t="s">
        <v>11903</v>
      </c>
      <c r="I541" s="23">
        <v>3000063810</v>
      </c>
      <c r="J541" s="23" t="s">
        <v>459</v>
      </c>
      <c r="K541" s="2"/>
      <c r="L541" s="2"/>
      <c r="M541" s="2"/>
      <c r="N541" s="2"/>
      <c r="O541" s="2"/>
    </row>
    <row r="542" spans="1:15" ht="42" x14ac:dyDescent="0.25">
      <c r="A542" s="36">
        <v>537</v>
      </c>
      <c r="B542" s="4" t="s">
        <v>9123</v>
      </c>
      <c r="C542" s="86">
        <v>27595.75</v>
      </c>
      <c r="D542" s="86">
        <v>27595.75</v>
      </c>
      <c r="E542" s="5" t="s">
        <v>12</v>
      </c>
      <c r="F542" s="4" t="s">
        <v>10230</v>
      </c>
      <c r="G542" s="4" t="s">
        <v>19454</v>
      </c>
      <c r="H542" s="4" t="s">
        <v>11903</v>
      </c>
      <c r="I542" s="23" t="s">
        <v>10231</v>
      </c>
      <c r="J542" s="23" t="s">
        <v>459</v>
      </c>
      <c r="K542" s="2"/>
      <c r="L542" s="2"/>
      <c r="M542" s="2"/>
      <c r="N542" s="2"/>
      <c r="O542" s="2"/>
    </row>
    <row r="543" spans="1:15" ht="42" x14ac:dyDescent="0.25">
      <c r="A543" s="36">
        <v>538</v>
      </c>
      <c r="B543" s="4" t="s">
        <v>10232</v>
      </c>
      <c r="C543" s="86">
        <v>18029.5</v>
      </c>
      <c r="D543" s="86">
        <v>18029.5</v>
      </c>
      <c r="E543" s="5" t="s">
        <v>12</v>
      </c>
      <c r="F543" s="4" t="s">
        <v>10233</v>
      </c>
      <c r="G543" s="4" t="s">
        <v>19453</v>
      </c>
      <c r="H543" s="4" t="s">
        <v>11903</v>
      </c>
      <c r="I543" s="23" t="s">
        <v>10234</v>
      </c>
      <c r="J543" s="23" t="s">
        <v>459</v>
      </c>
      <c r="K543" s="2"/>
      <c r="L543" s="2"/>
      <c r="M543" s="2"/>
      <c r="N543" s="2"/>
      <c r="O543" s="2"/>
    </row>
    <row r="544" spans="1:15" ht="42" x14ac:dyDescent="0.25">
      <c r="A544" s="36">
        <v>539</v>
      </c>
      <c r="B544" s="4" t="s">
        <v>10235</v>
      </c>
      <c r="C544" s="86">
        <v>27413.4</v>
      </c>
      <c r="D544" s="86">
        <v>27413.4</v>
      </c>
      <c r="E544" s="5" t="s">
        <v>12</v>
      </c>
      <c r="F544" s="4" t="s">
        <v>10236</v>
      </c>
      <c r="G544" s="4" t="s">
        <v>19452</v>
      </c>
      <c r="H544" s="4" t="s">
        <v>11903</v>
      </c>
      <c r="I544" s="23" t="s">
        <v>10237</v>
      </c>
      <c r="J544" s="23" t="s">
        <v>459</v>
      </c>
      <c r="K544" s="2"/>
      <c r="L544" s="2"/>
      <c r="M544" s="2"/>
      <c r="N544" s="2"/>
      <c r="O544" s="2"/>
    </row>
    <row r="545" spans="1:15" ht="42" x14ac:dyDescent="0.25">
      <c r="A545" s="36">
        <v>540</v>
      </c>
      <c r="B545" s="4" t="s">
        <v>8821</v>
      </c>
      <c r="C545" s="86">
        <v>13642.5</v>
      </c>
      <c r="D545" s="86">
        <v>13642.5</v>
      </c>
      <c r="E545" s="5" t="s">
        <v>12</v>
      </c>
      <c r="F545" s="4" t="s">
        <v>10238</v>
      </c>
      <c r="G545" s="4" t="s">
        <v>19451</v>
      </c>
      <c r="H545" s="4" t="s">
        <v>11903</v>
      </c>
      <c r="I545" s="23" t="s">
        <v>10239</v>
      </c>
      <c r="J545" s="23" t="s">
        <v>459</v>
      </c>
      <c r="K545" s="2"/>
      <c r="L545" s="2"/>
      <c r="M545" s="2"/>
      <c r="N545" s="2"/>
      <c r="O545" s="2"/>
    </row>
    <row r="546" spans="1:15" ht="42" x14ac:dyDescent="0.25">
      <c r="A546" s="36">
        <v>541</v>
      </c>
      <c r="B546" s="4" t="s">
        <v>10240</v>
      </c>
      <c r="C546" s="86">
        <v>44239.15</v>
      </c>
      <c r="D546" s="86">
        <v>44239.15</v>
      </c>
      <c r="E546" s="5" t="s">
        <v>12</v>
      </c>
      <c r="F546" s="4" t="s">
        <v>10241</v>
      </c>
      <c r="G546" s="4" t="s">
        <v>19450</v>
      </c>
      <c r="H546" s="4" t="s">
        <v>11903</v>
      </c>
      <c r="I546" s="23" t="s">
        <v>10242</v>
      </c>
      <c r="J546" s="23" t="s">
        <v>459</v>
      </c>
      <c r="K546" s="2"/>
      <c r="L546" s="2"/>
      <c r="M546" s="2"/>
      <c r="N546" s="2"/>
      <c r="O546" s="2"/>
    </row>
    <row r="547" spans="1:15" ht="42" x14ac:dyDescent="0.25">
      <c r="A547" s="36">
        <v>542</v>
      </c>
      <c r="B547" s="4" t="s">
        <v>8908</v>
      </c>
      <c r="C547" s="86">
        <v>22223.9</v>
      </c>
      <c r="D547" s="86">
        <v>22223.9</v>
      </c>
      <c r="E547" s="5" t="s">
        <v>12</v>
      </c>
      <c r="F547" s="4" t="s">
        <v>10243</v>
      </c>
      <c r="G547" s="4" t="s">
        <v>19449</v>
      </c>
      <c r="H547" s="4" t="s">
        <v>11903</v>
      </c>
      <c r="I547" s="23" t="s">
        <v>10244</v>
      </c>
      <c r="J547" s="23" t="s">
        <v>459</v>
      </c>
      <c r="K547" s="2"/>
      <c r="L547" s="2"/>
      <c r="M547" s="2"/>
      <c r="N547" s="2"/>
      <c r="O547" s="2"/>
    </row>
    <row r="548" spans="1:15" ht="42" x14ac:dyDescent="0.25">
      <c r="A548" s="36">
        <v>543</v>
      </c>
      <c r="B548" s="4" t="s">
        <v>10235</v>
      </c>
      <c r="C548" s="86">
        <v>17992.05</v>
      </c>
      <c r="D548" s="86">
        <v>17992.05</v>
      </c>
      <c r="E548" s="5" t="s">
        <v>12</v>
      </c>
      <c r="F548" s="4" t="s">
        <v>10245</v>
      </c>
      <c r="G548" s="4" t="s">
        <v>19448</v>
      </c>
      <c r="H548" s="4" t="s">
        <v>11903</v>
      </c>
      <c r="I548" s="23" t="s">
        <v>10246</v>
      </c>
      <c r="J548" s="23" t="s">
        <v>459</v>
      </c>
      <c r="K548" s="2"/>
      <c r="L548" s="2"/>
      <c r="M548" s="2"/>
      <c r="N548" s="2"/>
      <c r="O548" s="2"/>
    </row>
    <row r="549" spans="1:15" ht="42" x14ac:dyDescent="0.25">
      <c r="A549" s="36">
        <v>544</v>
      </c>
      <c r="B549" s="4" t="s">
        <v>8918</v>
      </c>
      <c r="C549" s="86">
        <v>15301</v>
      </c>
      <c r="D549" s="86">
        <v>15301</v>
      </c>
      <c r="E549" s="5" t="s">
        <v>12</v>
      </c>
      <c r="F549" s="4" t="s">
        <v>10247</v>
      </c>
      <c r="G549" s="4" t="s">
        <v>19447</v>
      </c>
      <c r="H549" s="4" t="s">
        <v>11903</v>
      </c>
      <c r="I549" s="23" t="s">
        <v>10248</v>
      </c>
      <c r="J549" s="23" t="s">
        <v>459</v>
      </c>
      <c r="K549" s="2"/>
      <c r="L549" s="2"/>
      <c r="M549" s="2"/>
      <c r="N549" s="2"/>
      <c r="O549" s="2"/>
    </row>
    <row r="550" spans="1:15" ht="42" x14ac:dyDescent="0.25">
      <c r="A550" s="36">
        <v>545</v>
      </c>
      <c r="B550" s="4" t="s">
        <v>10249</v>
      </c>
      <c r="C550" s="86">
        <v>67160.69</v>
      </c>
      <c r="D550" s="86">
        <v>67160.69</v>
      </c>
      <c r="E550" s="5" t="s">
        <v>12</v>
      </c>
      <c r="F550" s="4" t="s">
        <v>10250</v>
      </c>
      <c r="G550" s="4" t="s">
        <v>19446</v>
      </c>
      <c r="H550" s="4" t="s">
        <v>11903</v>
      </c>
      <c r="I550" s="23" t="s">
        <v>10251</v>
      </c>
      <c r="J550" s="23" t="s">
        <v>459</v>
      </c>
      <c r="K550" s="2"/>
      <c r="L550" s="2"/>
      <c r="M550" s="2"/>
      <c r="N550" s="2"/>
      <c r="O550" s="2"/>
    </row>
    <row r="551" spans="1:15" ht="42" x14ac:dyDescent="0.25">
      <c r="A551" s="36">
        <v>546</v>
      </c>
      <c r="B551" s="4" t="s">
        <v>10252</v>
      </c>
      <c r="C551" s="86">
        <v>19690</v>
      </c>
      <c r="D551" s="86">
        <v>19690</v>
      </c>
      <c r="E551" s="5" t="s">
        <v>12</v>
      </c>
      <c r="F551" s="4" t="s">
        <v>10253</v>
      </c>
      <c r="G551" s="4" t="s">
        <v>19445</v>
      </c>
      <c r="H551" s="4" t="s">
        <v>11903</v>
      </c>
      <c r="I551" s="23" t="s">
        <v>10254</v>
      </c>
      <c r="J551" s="23" t="s">
        <v>459</v>
      </c>
      <c r="K551" s="2"/>
      <c r="L551" s="2"/>
      <c r="M551" s="2"/>
      <c r="N551" s="2"/>
      <c r="O551" s="2"/>
    </row>
    <row r="552" spans="1:15" ht="42" x14ac:dyDescent="0.25">
      <c r="A552" s="36">
        <v>547</v>
      </c>
      <c r="B552" s="4" t="s">
        <v>10255</v>
      </c>
      <c r="C552" s="86">
        <v>14733.9</v>
      </c>
      <c r="D552" s="86">
        <v>14733.9</v>
      </c>
      <c r="E552" s="5" t="s">
        <v>12</v>
      </c>
      <c r="F552" s="4" t="s">
        <v>10256</v>
      </c>
      <c r="G552" s="4" t="s">
        <v>19444</v>
      </c>
      <c r="H552" s="4" t="s">
        <v>11903</v>
      </c>
      <c r="I552" s="23" t="s">
        <v>10257</v>
      </c>
      <c r="J552" s="23" t="s">
        <v>459</v>
      </c>
      <c r="K552" s="2"/>
      <c r="L552" s="2"/>
      <c r="M552" s="2"/>
      <c r="N552" s="2"/>
      <c r="O552" s="2"/>
    </row>
    <row r="553" spans="1:15" ht="42" x14ac:dyDescent="0.25">
      <c r="A553" s="36">
        <v>548</v>
      </c>
      <c r="B553" s="4" t="s">
        <v>8902</v>
      </c>
      <c r="C553" s="86">
        <v>14899.34</v>
      </c>
      <c r="D553" s="86">
        <v>14899.34</v>
      </c>
      <c r="E553" s="5" t="s">
        <v>12</v>
      </c>
      <c r="F553" s="4" t="s">
        <v>10258</v>
      </c>
      <c r="G553" s="4" t="s">
        <v>19443</v>
      </c>
      <c r="H553" s="4" t="s">
        <v>11903</v>
      </c>
      <c r="I553" s="23" t="s">
        <v>10259</v>
      </c>
      <c r="J553" s="23" t="s">
        <v>459</v>
      </c>
      <c r="K553" s="2"/>
      <c r="L553" s="2"/>
      <c r="M553" s="2"/>
      <c r="N553" s="2"/>
      <c r="O553" s="2"/>
    </row>
    <row r="554" spans="1:15" ht="42" x14ac:dyDescent="0.25">
      <c r="A554" s="36">
        <v>549</v>
      </c>
      <c r="B554" s="4" t="s">
        <v>8792</v>
      </c>
      <c r="C554" s="86">
        <v>19950</v>
      </c>
      <c r="D554" s="86">
        <v>19950</v>
      </c>
      <c r="E554" s="5" t="s">
        <v>12</v>
      </c>
      <c r="F554" s="4" t="s">
        <v>10085</v>
      </c>
      <c r="G554" s="4" t="s">
        <v>14143</v>
      </c>
      <c r="H554" s="4" t="s">
        <v>11903</v>
      </c>
      <c r="I554" s="23" t="s">
        <v>10260</v>
      </c>
      <c r="J554" s="23" t="s">
        <v>459</v>
      </c>
      <c r="K554" s="2"/>
      <c r="L554" s="2"/>
      <c r="M554" s="2"/>
      <c r="N554" s="2"/>
      <c r="O554" s="2"/>
    </row>
    <row r="555" spans="1:15" ht="42" x14ac:dyDescent="0.25">
      <c r="A555" s="36">
        <v>550</v>
      </c>
      <c r="B555" s="4" t="s">
        <v>8792</v>
      </c>
      <c r="C555" s="86">
        <v>19950</v>
      </c>
      <c r="D555" s="86">
        <v>19950</v>
      </c>
      <c r="E555" s="5" t="s">
        <v>12</v>
      </c>
      <c r="F555" s="4" t="s">
        <v>10085</v>
      </c>
      <c r="G555" s="4" t="s">
        <v>14143</v>
      </c>
      <c r="H555" s="4" t="s">
        <v>11903</v>
      </c>
      <c r="I555" s="23" t="s">
        <v>10261</v>
      </c>
      <c r="J555" s="23" t="s">
        <v>459</v>
      </c>
      <c r="K555" s="2"/>
      <c r="L555" s="2"/>
      <c r="M555" s="2"/>
      <c r="N555" s="2"/>
      <c r="O555" s="2"/>
    </row>
    <row r="556" spans="1:15" ht="42" x14ac:dyDescent="0.25">
      <c r="A556" s="36">
        <v>551</v>
      </c>
      <c r="B556" s="4" t="s">
        <v>8792</v>
      </c>
      <c r="C556" s="86">
        <v>19950</v>
      </c>
      <c r="D556" s="86">
        <v>19950</v>
      </c>
      <c r="E556" s="5" t="s">
        <v>12</v>
      </c>
      <c r="F556" s="4" t="s">
        <v>10085</v>
      </c>
      <c r="G556" s="4" t="s">
        <v>14143</v>
      </c>
      <c r="H556" s="4" t="s">
        <v>11903</v>
      </c>
      <c r="I556" s="23" t="s">
        <v>10262</v>
      </c>
      <c r="J556" s="23" t="s">
        <v>459</v>
      </c>
      <c r="K556" s="2"/>
      <c r="L556" s="2"/>
      <c r="M556" s="2"/>
      <c r="N556" s="2"/>
      <c r="O556" s="2"/>
    </row>
    <row r="557" spans="1:15" ht="42" x14ac:dyDescent="0.25">
      <c r="A557" s="36">
        <v>552</v>
      </c>
      <c r="B557" s="4" t="s">
        <v>8792</v>
      </c>
      <c r="C557" s="86">
        <v>19950</v>
      </c>
      <c r="D557" s="86">
        <v>19950</v>
      </c>
      <c r="E557" s="5" t="s">
        <v>12</v>
      </c>
      <c r="F557" s="4" t="s">
        <v>10085</v>
      </c>
      <c r="G557" s="4" t="s">
        <v>14143</v>
      </c>
      <c r="H557" s="4" t="s">
        <v>11903</v>
      </c>
      <c r="I557" s="23" t="s">
        <v>10263</v>
      </c>
      <c r="J557" s="23" t="s">
        <v>459</v>
      </c>
      <c r="K557" s="2"/>
      <c r="L557" s="2"/>
      <c r="M557" s="2"/>
      <c r="N557" s="2"/>
      <c r="O557" s="2"/>
    </row>
    <row r="558" spans="1:15" ht="42" x14ac:dyDescent="0.25">
      <c r="A558" s="36">
        <v>553</v>
      </c>
      <c r="B558" s="4" t="s">
        <v>8792</v>
      </c>
      <c r="C558" s="86">
        <v>31350</v>
      </c>
      <c r="D558" s="86">
        <v>31350</v>
      </c>
      <c r="E558" s="5" t="s">
        <v>12</v>
      </c>
      <c r="F558" s="4" t="s">
        <v>10088</v>
      </c>
      <c r="G558" s="4" t="s">
        <v>14142</v>
      </c>
      <c r="H558" s="4" t="s">
        <v>11903</v>
      </c>
      <c r="I558" s="23" t="s">
        <v>10264</v>
      </c>
      <c r="J558" s="23" t="s">
        <v>459</v>
      </c>
      <c r="K558" s="2"/>
      <c r="L558" s="2"/>
      <c r="M558" s="2"/>
      <c r="N558" s="2"/>
      <c r="O558" s="2"/>
    </row>
    <row r="559" spans="1:15" ht="42" x14ac:dyDescent="0.25">
      <c r="A559" s="36">
        <v>554</v>
      </c>
      <c r="B559" s="4" t="s">
        <v>8792</v>
      </c>
      <c r="C559" s="86">
        <v>19950</v>
      </c>
      <c r="D559" s="86">
        <v>19950</v>
      </c>
      <c r="E559" s="5" t="s">
        <v>12</v>
      </c>
      <c r="F559" s="4" t="s">
        <v>10085</v>
      </c>
      <c r="G559" s="4" t="s">
        <v>14143</v>
      </c>
      <c r="H559" s="4" t="s">
        <v>11903</v>
      </c>
      <c r="I559" s="23" t="s">
        <v>10265</v>
      </c>
      <c r="J559" s="23" t="s">
        <v>459</v>
      </c>
      <c r="K559" s="2"/>
      <c r="L559" s="2"/>
      <c r="M559" s="2"/>
      <c r="N559" s="2"/>
      <c r="O559" s="2"/>
    </row>
    <row r="560" spans="1:15" ht="42" x14ac:dyDescent="0.25">
      <c r="A560" s="36">
        <v>555</v>
      </c>
      <c r="B560" s="4" t="s">
        <v>8792</v>
      </c>
      <c r="C560" s="86">
        <v>19950</v>
      </c>
      <c r="D560" s="86">
        <v>19950</v>
      </c>
      <c r="E560" s="5" t="s">
        <v>12</v>
      </c>
      <c r="F560" s="4" t="s">
        <v>10085</v>
      </c>
      <c r="G560" s="4" t="s">
        <v>14143</v>
      </c>
      <c r="H560" s="4" t="s">
        <v>11903</v>
      </c>
      <c r="I560" s="23" t="s">
        <v>10266</v>
      </c>
      <c r="J560" s="23" t="s">
        <v>459</v>
      </c>
      <c r="K560" s="2"/>
      <c r="L560" s="2"/>
      <c r="M560" s="2"/>
      <c r="N560" s="2"/>
      <c r="O560" s="2"/>
    </row>
    <row r="561" spans="1:15" ht="42" x14ac:dyDescent="0.25">
      <c r="A561" s="36">
        <v>556</v>
      </c>
      <c r="B561" s="4" t="s">
        <v>8792</v>
      </c>
      <c r="C561" s="86">
        <v>19950</v>
      </c>
      <c r="D561" s="86">
        <v>19950</v>
      </c>
      <c r="E561" s="5" t="s">
        <v>12</v>
      </c>
      <c r="F561" s="4" t="s">
        <v>10085</v>
      </c>
      <c r="G561" s="4" t="s">
        <v>14143</v>
      </c>
      <c r="H561" s="4" t="s">
        <v>11903</v>
      </c>
      <c r="I561" s="23" t="s">
        <v>10267</v>
      </c>
      <c r="J561" s="23" t="s">
        <v>459</v>
      </c>
      <c r="K561" s="2"/>
      <c r="L561" s="2"/>
      <c r="M561" s="2"/>
      <c r="N561" s="2"/>
      <c r="O561" s="2"/>
    </row>
    <row r="562" spans="1:15" ht="42" x14ac:dyDescent="0.25">
      <c r="A562" s="36">
        <v>557</v>
      </c>
      <c r="B562" s="4" t="s">
        <v>8879</v>
      </c>
      <c r="C562" s="86">
        <v>13680</v>
      </c>
      <c r="D562" s="86">
        <v>13680</v>
      </c>
      <c r="E562" s="5" t="s">
        <v>12</v>
      </c>
      <c r="F562" s="4" t="s">
        <v>10268</v>
      </c>
      <c r="G562" s="4" t="s">
        <v>19442</v>
      </c>
      <c r="H562" s="4" t="s">
        <v>11903</v>
      </c>
      <c r="I562" s="23" t="s">
        <v>10269</v>
      </c>
      <c r="J562" s="23" t="s">
        <v>459</v>
      </c>
      <c r="K562" s="2"/>
      <c r="L562" s="2"/>
      <c r="M562" s="2"/>
      <c r="N562" s="2"/>
      <c r="O562" s="2"/>
    </row>
    <row r="563" spans="1:15" ht="42" x14ac:dyDescent="0.25">
      <c r="A563" s="36">
        <v>558</v>
      </c>
      <c r="B563" s="4" t="s">
        <v>8792</v>
      </c>
      <c r="C563" s="86">
        <v>31350</v>
      </c>
      <c r="D563" s="86">
        <v>31350</v>
      </c>
      <c r="E563" s="5" t="s">
        <v>12</v>
      </c>
      <c r="F563" s="4" t="s">
        <v>10088</v>
      </c>
      <c r="G563" s="4" t="s">
        <v>14142</v>
      </c>
      <c r="H563" s="4" t="s">
        <v>11903</v>
      </c>
      <c r="I563" s="23" t="s">
        <v>10270</v>
      </c>
      <c r="J563" s="23" t="s">
        <v>459</v>
      </c>
      <c r="K563" s="2"/>
      <c r="L563" s="2"/>
      <c r="M563" s="2"/>
      <c r="N563" s="2"/>
      <c r="O563" s="2"/>
    </row>
    <row r="564" spans="1:15" ht="42" x14ac:dyDescent="0.25">
      <c r="A564" s="36">
        <v>559</v>
      </c>
      <c r="B564" s="4" t="s">
        <v>8792</v>
      </c>
      <c r="C564" s="86">
        <v>31350</v>
      </c>
      <c r="D564" s="86">
        <v>31350</v>
      </c>
      <c r="E564" s="5" t="s">
        <v>12</v>
      </c>
      <c r="F564" s="4" t="s">
        <v>10088</v>
      </c>
      <c r="G564" s="4" t="s">
        <v>14142</v>
      </c>
      <c r="H564" s="4" t="s">
        <v>11903</v>
      </c>
      <c r="I564" s="23" t="s">
        <v>10271</v>
      </c>
      <c r="J564" s="23" t="s">
        <v>459</v>
      </c>
      <c r="K564" s="2"/>
      <c r="L564" s="2"/>
      <c r="M564" s="2"/>
      <c r="N564" s="2"/>
      <c r="O564" s="2"/>
    </row>
    <row r="565" spans="1:15" ht="42" x14ac:dyDescent="0.25">
      <c r="A565" s="36">
        <v>560</v>
      </c>
      <c r="B565" s="4" t="s">
        <v>8792</v>
      </c>
      <c r="C565" s="86">
        <v>31350</v>
      </c>
      <c r="D565" s="86">
        <v>31350</v>
      </c>
      <c r="E565" s="5" t="s">
        <v>12</v>
      </c>
      <c r="F565" s="4" t="s">
        <v>10088</v>
      </c>
      <c r="G565" s="4" t="s">
        <v>14142</v>
      </c>
      <c r="H565" s="4" t="s">
        <v>11903</v>
      </c>
      <c r="I565" s="23" t="s">
        <v>10272</v>
      </c>
      <c r="J565" s="23" t="s">
        <v>459</v>
      </c>
      <c r="K565" s="2"/>
      <c r="L565" s="2"/>
      <c r="M565" s="2"/>
      <c r="N565" s="2"/>
      <c r="O565" s="2"/>
    </row>
    <row r="566" spans="1:15" ht="42" x14ac:dyDescent="0.25">
      <c r="A566" s="36">
        <v>561</v>
      </c>
      <c r="B566" s="4" t="s">
        <v>8879</v>
      </c>
      <c r="C566" s="86">
        <v>17100</v>
      </c>
      <c r="D566" s="86">
        <v>17100</v>
      </c>
      <c r="E566" s="5" t="s">
        <v>12</v>
      </c>
      <c r="F566" s="4" t="s">
        <v>10095</v>
      </c>
      <c r="G566" s="4" t="s">
        <v>14131</v>
      </c>
      <c r="H566" s="4" t="s">
        <v>11903</v>
      </c>
      <c r="I566" s="23" t="s">
        <v>10273</v>
      </c>
      <c r="J566" s="23" t="s">
        <v>459</v>
      </c>
      <c r="K566" s="2"/>
      <c r="L566" s="2"/>
      <c r="M566" s="2"/>
      <c r="N566" s="2"/>
      <c r="O566" s="2"/>
    </row>
    <row r="567" spans="1:15" ht="42" x14ac:dyDescent="0.25">
      <c r="A567" s="36">
        <v>562</v>
      </c>
      <c r="B567" s="4" t="s">
        <v>8792</v>
      </c>
      <c r="C567" s="86">
        <v>31350</v>
      </c>
      <c r="D567" s="86">
        <v>31350</v>
      </c>
      <c r="E567" s="5" t="s">
        <v>12</v>
      </c>
      <c r="F567" s="4" t="s">
        <v>10088</v>
      </c>
      <c r="G567" s="4" t="s">
        <v>14142</v>
      </c>
      <c r="H567" s="4" t="s">
        <v>11903</v>
      </c>
      <c r="I567" s="23" t="s">
        <v>10274</v>
      </c>
      <c r="J567" s="23" t="s">
        <v>459</v>
      </c>
      <c r="K567" s="2"/>
      <c r="L567" s="2"/>
      <c r="M567" s="2"/>
      <c r="N567" s="2"/>
      <c r="O567" s="2"/>
    </row>
    <row r="568" spans="1:15" ht="42" x14ac:dyDescent="0.25">
      <c r="A568" s="36">
        <v>563</v>
      </c>
      <c r="B568" s="4" t="s">
        <v>8792</v>
      </c>
      <c r="C568" s="86">
        <v>19950</v>
      </c>
      <c r="D568" s="86">
        <v>19950</v>
      </c>
      <c r="E568" s="5" t="s">
        <v>12</v>
      </c>
      <c r="F568" s="4" t="s">
        <v>10085</v>
      </c>
      <c r="G568" s="4" t="s">
        <v>14143</v>
      </c>
      <c r="H568" s="4" t="s">
        <v>11903</v>
      </c>
      <c r="I568" s="23" t="s">
        <v>10275</v>
      </c>
      <c r="J568" s="23" t="s">
        <v>459</v>
      </c>
      <c r="K568" s="2"/>
      <c r="L568" s="2"/>
      <c r="M568" s="2"/>
      <c r="N568" s="2"/>
      <c r="O568" s="2"/>
    </row>
    <row r="569" spans="1:15" ht="42" x14ac:dyDescent="0.25">
      <c r="A569" s="36">
        <v>564</v>
      </c>
      <c r="B569" s="4" t="s">
        <v>9032</v>
      </c>
      <c r="C569" s="86">
        <v>14820</v>
      </c>
      <c r="D569" s="86">
        <v>14820</v>
      </c>
      <c r="E569" s="5" t="s">
        <v>12</v>
      </c>
      <c r="F569" s="4" t="s">
        <v>10276</v>
      </c>
      <c r="G569" s="4" t="s">
        <v>19441</v>
      </c>
      <c r="H569" s="4" t="s">
        <v>11903</v>
      </c>
      <c r="I569" s="23" t="s">
        <v>10277</v>
      </c>
      <c r="J569" s="23" t="s">
        <v>459</v>
      </c>
      <c r="K569" s="2"/>
      <c r="L569" s="2"/>
      <c r="M569" s="2"/>
      <c r="N569" s="2"/>
      <c r="O569" s="2"/>
    </row>
    <row r="570" spans="1:15" ht="42" x14ac:dyDescent="0.25">
      <c r="A570" s="36">
        <v>565</v>
      </c>
      <c r="B570" s="4" t="s">
        <v>9031</v>
      </c>
      <c r="C570" s="86">
        <v>18525</v>
      </c>
      <c r="D570" s="86">
        <v>18525</v>
      </c>
      <c r="E570" s="5" t="s">
        <v>12</v>
      </c>
      <c r="F570" s="4" t="s">
        <v>10098</v>
      </c>
      <c r="G570" s="4" t="s">
        <v>14129</v>
      </c>
      <c r="H570" s="4" t="s">
        <v>11903</v>
      </c>
      <c r="I570" s="23" t="s">
        <v>10278</v>
      </c>
      <c r="J570" s="23" t="s">
        <v>459</v>
      </c>
      <c r="K570" s="2"/>
      <c r="L570" s="2"/>
      <c r="M570" s="2"/>
      <c r="N570" s="2"/>
      <c r="O570" s="2"/>
    </row>
    <row r="571" spans="1:15" ht="42" x14ac:dyDescent="0.25">
      <c r="A571" s="36">
        <v>566</v>
      </c>
      <c r="B571" s="4" t="s">
        <v>10279</v>
      </c>
      <c r="C571" s="86">
        <v>18240</v>
      </c>
      <c r="D571" s="86">
        <v>18240</v>
      </c>
      <c r="E571" s="5" t="s">
        <v>12</v>
      </c>
      <c r="F571" s="4" t="s">
        <v>10102</v>
      </c>
      <c r="G571" s="4" t="s">
        <v>14128</v>
      </c>
      <c r="H571" s="4" t="s">
        <v>11903</v>
      </c>
      <c r="I571" s="23" t="s">
        <v>10280</v>
      </c>
      <c r="J571" s="23" t="s">
        <v>459</v>
      </c>
      <c r="K571" s="2"/>
      <c r="L571" s="2"/>
      <c r="M571" s="2"/>
      <c r="N571" s="2"/>
      <c r="O571" s="2"/>
    </row>
    <row r="572" spans="1:15" ht="42" x14ac:dyDescent="0.25">
      <c r="A572" s="36">
        <v>567</v>
      </c>
      <c r="B572" s="4" t="s">
        <v>9412</v>
      </c>
      <c r="C572" s="86">
        <v>18240</v>
      </c>
      <c r="D572" s="86">
        <v>18240</v>
      </c>
      <c r="E572" s="5" t="s">
        <v>12</v>
      </c>
      <c r="F572" s="4" t="s">
        <v>10102</v>
      </c>
      <c r="G572" s="4" t="s">
        <v>14128</v>
      </c>
      <c r="H572" s="4" t="s">
        <v>11903</v>
      </c>
      <c r="I572" s="23" t="s">
        <v>10281</v>
      </c>
      <c r="J572" s="23" t="s">
        <v>459</v>
      </c>
      <c r="K572" s="2"/>
      <c r="L572" s="2"/>
      <c r="M572" s="2"/>
      <c r="N572" s="2"/>
      <c r="O572" s="2"/>
    </row>
    <row r="573" spans="1:15" ht="42" x14ac:dyDescent="0.25">
      <c r="A573" s="36">
        <v>568</v>
      </c>
      <c r="B573" s="4" t="s">
        <v>1482</v>
      </c>
      <c r="C573" s="86">
        <v>13800</v>
      </c>
      <c r="D573" s="86">
        <v>13800</v>
      </c>
      <c r="E573" s="5" t="s">
        <v>12</v>
      </c>
      <c r="F573" s="4" t="s">
        <v>1483</v>
      </c>
      <c r="G573" s="4" t="s">
        <v>19436</v>
      </c>
      <c r="H573" s="4" t="s">
        <v>11903</v>
      </c>
      <c r="I573" s="23">
        <v>3000063941</v>
      </c>
      <c r="J573" s="1" t="s">
        <v>1484</v>
      </c>
      <c r="K573" s="2"/>
      <c r="L573" s="2"/>
      <c r="M573" s="2"/>
      <c r="N573" s="2"/>
      <c r="O573" s="2"/>
    </row>
    <row r="574" spans="1:15" ht="63" x14ac:dyDescent="0.25">
      <c r="A574" s="36">
        <v>569</v>
      </c>
      <c r="B574" s="4" t="s">
        <v>1485</v>
      </c>
      <c r="C574" s="86">
        <v>15000</v>
      </c>
      <c r="D574" s="86">
        <v>15000</v>
      </c>
      <c r="E574" s="5" t="s">
        <v>12</v>
      </c>
      <c r="F574" s="4" t="s">
        <v>1486</v>
      </c>
      <c r="G574" s="4" t="s">
        <v>19437</v>
      </c>
      <c r="H574" s="4" t="s">
        <v>11903</v>
      </c>
      <c r="I574" s="23">
        <v>3000063970</v>
      </c>
      <c r="J574" s="1" t="s">
        <v>1484</v>
      </c>
      <c r="K574" s="2"/>
      <c r="L574" s="2"/>
      <c r="M574" s="2"/>
      <c r="N574" s="2"/>
      <c r="O574" s="2"/>
    </row>
    <row r="575" spans="1:15" ht="63" x14ac:dyDescent="0.25">
      <c r="A575" s="36">
        <v>570</v>
      </c>
      <c r="B575" s="4" t="s">
        <v>5578</v>
      </c>
      <c r="C575" s="86">
        <v>8500</v>
      </c>
      <c r="D575" s="86">
        <v>7447.2</v>
      </c>
      <c r="E575" s="5" t="s">
        <v>12</v>
      </c>
      <c r="F575" s="4" t="s">
        <v>5579</v>
      </c>
      <c r="G575" s="4" t="s">
        <v>19438</v>
      </c>
      <c r="H575" s="4" t="s">
        <v>11903</v>
      </c>
      <c r="I575" s="23">
        <v>3000063924</v>
      </c>
      <c r="J575" s="4" t="s">
        <v>1484</v>
      </c>
      <c r="K575" s="2"/>
      <c r="L575" s="2"/>
      <c r="M575" s="2"/>
      <c r="N575" s="2"/>
      <c r="O575" s="2"/>
    </row>
    <row r="576" spans="1:15" ht="42" x14ac:dyDescent="0.25">
      <c r="A576" s="36">
        <v>571</v>
      </c>
      <c r="B576" s="4" t="s">
        <v>5581</v>
      </c>
      <c r="C576" s="86">
        <v>21000</v>
      </c>
      <c r="D576" s="86">
        <v>21000</v>
      </c>
      <c r="E576" s="5" t="s">
        <v>12</v>
      </c>
      <c r="F576" s="4" t="s">
        <v>5582</v>
      </c>
      <c r="G576" s="4" t="s">
        <v>19439</v>
      </c>
      <c r="H576" s="4" t="s">
        <v>11903</v>
      </c>
      <c r="I576" s="23">
        <v>3000063928</v>
      </c>
      <c r="J576" s="4" t="s">
        <v>1484</v>
      </c>
      <c r="K576" s="2"/>
      <c r="L576" s="2"/>
      <c r="M576" s="2"/>
      <c r="N576" s="2"/>
      <c r="O576" s="2"/>
    </row>
    <row r="577" spans="1:15" ht="42" x14ac:dyDescent="0.25">
      <c r="A577" s="36">
        <v>572</v>
      </c>
      <c r="B577" s="4" t="s">
        <v>5583</v>
      </c>
      <c r="C577" s="86">
        <v>91600</v>
      </c>
      <c r="D577" s="86">
        <v>91600</v>
      </c>
      <c r="E577" s="5" t="s">
        <v>12</v>
      </c>
      <c r="F577" s="4" t="s">
        <v>5584</v>
      </c>
      <c r="G577" s="4" t="s">
        <v>19440</v>
      </c>
      <c r="H577" s="4" t="s">
        <v>11903</v>
      </c>
      <c r="I577" s="23">
        <v>3000063922</v>
      </c>
      <c r="J577" s="4" t="s">
        <v>1484</v>
      </c>
      <c r="K577" s="2"/>
      <c r="L577" s="2"/>
      <c r="M577" s="2"/>
      <c r="N577" s="2"/>
      <c r="O577" s="2"/>
    </row>
    <row r="578" spans="1:15" ht="42" x14ac:dyDescent="0.25">
      <c r="A578" s="36">
        <v>573</v>
      </c>
      <c r="B578" s="4" t="s">
        <v>6949</v>
      </c>
      <c r="C578" s="86">
        <v>10576.95</v>
      </c>
      <c r="D578" s="86">
        <v>10576.95</v>
      </c>
      <c r="E578" s="5" t="s">
        <v>12</v>
      </c>
      <c r="F578" s="4" t="s">
        <v>6950</v>
      </c>
      <c r="G578" s="4" t="s">
        <v>19435</v>
      </c>
      <c r="H578" s="4" t="s">
        <v>11903</v>
      </c>
      <c r="I578" s="23" t="s">
        <v>19430</v>
      </c>
      <c r="J578" s="23" t="s">
        <v>1484</v>
      </c>
      <c r="K578" s="2"/>
      <c r="L578" s="2"/>
      <c r="M578" s="2"/>
      <c r="N578" s="2"/>
      <c r="O578" s="2"/>
    </row>
    <row r="579" spans="1:15" ht="42" x14ac:dyDescent="0.25">
      <c r="A579" s="36">
        <v>574</v>
      </c>
      <c r="B579" s="4" t="s">
        <v>6951</v>
      </c>
      <c r="C579" s="86">
        <v>11770</v>
      </c>
      <c r="D579" s="86">
        <v>11770</v>
      </c>
      <c r="E579" s="5" t="s">
        <v>12</v>
      </c>
      <c r="F579" s="4" t="s">
        <v>6952</v>
      </c>
      <c r="G579" s="4" t="s">
        <v>19434</v>
      </c>
      <c r="H579" s="4" t="s">
        <v>11903</v>
      </c>
      <c r="I579" s="23" t="s">
        <v>19429</v>
      </c>
      <c r="J579" s="23" t="s">
        <v>1484</v>
      </c>
      <c r="K579" s="2"/>
      <c r="L579" s="2"/>
      <c r="M579" s="2"/>
      <c r="N579" s="2"/>
      <c r="O579" s="2"/>
    </row>
    <row r="580" spans="1:15" ht="42" x14ac:dyDescent="0.25">
      <c r="A580" s="36">
        <v>575</v>
      </c>
      <c r="B580" s="4" t="s">
        <v>6915</v>
      </c>
      <c r="C580" s="86">
        <v>11770</v>
      </c>
      <c r="D580" s="86">
        <v>11770</v>
      </c>
      <c r="E580" s="5" t="s">
        <v>12</v>
      </c>
      <c r="F580" s="4" t="s">
        <v>6952</v>
      </c>
      <c r="G580" s="4" t="s">
        <v>19434</v>
      </c>
      <c r="H580" s="4" t="s">
        <v>11903</v>
      </c>
      <c r="I580" s="23" t="s">
        <v>19428</v>
      </c>
      <c r="J580" s="23" t="s">
        <v>1484</v>
      </c>
      <c r="K580" s="2"/>
      <c r="L580" s="2"/>
      <c r="M580" s="2"/>
      <c r="N580" s="2"/>
      <c r="O580" s="2"/>
    </row>
    <row r="581" spans="1:15" ht="42" x14ac:dyDescent="0.25">
      <c r="A581" s="36">
        <v>576</v>
      </c>
      <c r="B581" s="4" t="s">
        <v>7129</v>
      </c>
      <c r="C581" s="86">
        <v>107898.8</v>
      </c>
      <c r="D581" s="86">
        <v>107898.8</v>
      </c>
      <c r="E581" s="5" t="s">
        <v>12</v>
      </c>
      <c r="F581" s="4" t="s">
        <v>19431</v>
      </c>
      <c r="G581" s="4" t="s">
        <v>19427</v>
      </c>
      <c r="H581" s="4" t="s">
        <v>11903</v>
      </c>
      <c r="I581" s="23">
        <v>3000063935</v>
      </c>
      <c r="J581" s="23" t="s">
        <v>1484</v>
      </c>
      <c r="K581" s="2"/>
      <c r="L581" s="2"/>
      <c r="M581" s="2"/>
      <c r="N581" s="2"/>
      <c r="O581" s="2"/>
    </row>
    <row r="582" spans="1:15" ht="42" x14ac:dyDescent="0.25">
      <c r="A582" s="36">
        <v>577</v>
      </c>
      <c r="B582" s="4" t="s">
        <v>7812</v>
      </c>
      <c r="C582" s="86">
        <v>4850</v>
      </c>
      <c r="D582" s="86">
        <v>4850</v>
      </c>
      <c r="E582" s="5" t="s">
        <v>12</v>
      </c>
      <c r="F582" s="4" t="s">
        <v>19432</v>
      </c>
      <c r="G582" s="4" t="s">
        <v>19426</v>
      </c>
      <c r="H582" s="4" t="s">
        <v>11903</v>
      </c>
      <c r="I582" s="175" t="s">
        <v>20171</v>
      </c>
      <c r="J582" s="47" t="s">
        <v>1484</v>
      </c>
      <c r="K582" s="2"/>
      <c r="L582" s="2"/>
      <c r="M582" s="2"/>
      <c r="N582" s="2"/>
      <c r="O582" s="2"/>
    </row>
    <row r="583" spans="1:15" ht="42" x14ac:dyDescent="0.25">
      <c r="A583" s="36">
        <v>578</v>
      </c>
      <c r="B583" s="4" t="s">
        <v>7813</v>
      </c>
      <c r="C583" s="86">
        <v>14391.5</v>
      </c>
      <c r="D583" s="86">
        <v>14391.5</v>
      </c>
      <c r="E583" s="5" t="s">
        <v>12</v>
      </c>
      <c r="F583" s="4" t="s">
        <v>19433</v>
      </c>
      <c r="G583" s="4" t="s">
        <v>19425</v>
      </c>
      <c r="H583" s="4" t="s">
        <v>11903</v>
      </c>
      <c r="I583" s="23">
        <v>3000063934</v>
      </c>
      <c r="J583" s="47" t="s">
        <v>1484</v>
      </c>
      <c r="K583" s="2"/>
      <c r="L583" s="2"/>
      <c r="M583" s="2"/>
      <c r="N583" s="2"/>
      <c r="O583" s="2"/>
    </row>
    <row r="584" spans="1:15" ht="42" x14ac:dyDescent="0.25">
      <c r="A584" s="36">
        <v>579</v>
      </c>
      <c r="B584" s="4" t="s">
        <v>7823</v>
      </c>
      <c r="C584" s="86">
        <v>1958.1</v>
      </c>
      <c r="D584" s="86">
        <v>1958.1</v>
      </c>
      <c r="E584" s="5" t="s">
        <v>12</v>
      </c>
      <c r="F584" s="4" t="s">
        <v>7824</v>
      </c>
      <c r="G584" s="4" t="s">
        <v>19424</v>
      </c>
      <c r="H584" s="4" t="s">
        <v>11903</v>
      </c>
      <c r="I584" s="175" t="s">
        <v>20172</v>
      </c>
      <c r="J584" s="47" t="s">
        <v>1484</v>
      </c>
      <c r="K584" s="2"/>
      <c r="L584" s="2"/>
      <c r="M584" s="2"/>
      <c r="N584" s="2"/>
      <c r="O584" s="2"/>
    </row>
    <row r="585" spans="1:15" ht="42" x14ac:dyDescent="0.25">
      <c r="A585" s="36">
        <v>580</v>
      </c>
      <c r="B585" s="4" t="s">
        <v>7825</v>
      </c>
      <c r="C585" s="86">
        <v>4380</v>
      </c>
      <c r="D585" s="86">
        <v>4380</v>
      </c>
      <c r="E585" s="5" t="s">
        <v>12</v>
      </c>
      <c r="F585" s="4" t="s">
        <v>7826</v>
      </c>
      <c r="G585" s="4" t="s">
        <v>19423</v>
      </c>
      <c r="H585" s="4" t="s">
        <v>11903</v>
      </c>
      <c r="I585" s="23" t="s">
        <v>20173</v>
      </c>
      <c r="J585" s="47" t="s">
        <v>1484</v>
      </c>
      <c r="K585" s="2"/>
      <c r="L585" s="2"/>
      <c r="M585" s="2"/>
      <c r="N585" s="2"/>
      <c r="O585" s="2"/>
    </row>
    <row r="586" spans="1:15" ht="42" x14ac:dyDescent="0.25">
      <c r="A586" s="36">
        <v>581</v>
      </c>
      <c r="B586" s="4" t="s">
        <v>7827</v>
      </c>
      <c r="C586" s="86">
        <v>54100</v>
      </c>
      <c r="D586" s="86">
        <v>54100</v>
      </c>
      <c r="E586" s="5" t="s">
        <v>12</v>
      </c>
      <c r="F586" s="4" t="s">
        <v>7828</v>
      </c>
      <c r="G586" s="4" t="s">
        <v>19422</v>
      </c>
      <c r="H586" s="4" t="s">
        <v>11903</v>
      </c>
      <c r="I586" s="23">
        <v>3000062924</v>
      </c>
      <c r="J586" s="47" t="s">
        <v>1484</v>
      </c>
      <c r="K586" s="2"/>
      <c r="L586" s="2"/>
      <c r="M586" s="2"/>
      <c r="N586" s="2"/>
      <c r="O586" s="2"/>
    </row>
    <row r="587" spans="1:15" ht="42" x14ac:dyDescent="0.25">
      <c r="A587" s="36">
        <v>582</v>
      </c>
      <c r="B587" s="4" t="s">
        <v>8749</v>
      </c>
      <c r="C587" s="86">
        <v>16200</v>
      </c>
      <c r="D587" s="86">
        <v>16200</v>
      </c>
      <c r="E587" s="5" t="s">
        <v>12</v>
      </c>
      <c r="F587" s="4" t="s">
        <v>8750</v>
      </c>
      <c r="G587" s="4" t="s">
        <v>19421</v>
      </c>
      <c r="H587" s="4" t="s">
        <v>11903</v>
      </c>
      <c r="I587" s="23">
        <v>3000063929</v>
      </c>
      <c r="J587" s="23" t="s">
        <v>1484</v>
      </c>
      <c r="K587" s="2"/>
      <c r="L587" s="2"/>
      <c r="M587" s="2"/>
      <c r="N587" s="2"/>
      <c r="O587" s="2"/>
    </row>
    <row r="588" spans="1:15" ht="42" x14ac:dyDescent="0.25">
      <c r="A588" s="36">
        <v>583</v>
      </c>
      <c r="B588" s="4" t="s">
        <v>8751</v>
      </c>
      <c r="C588" s="86">
        <v>100000</v>
      </c>
      <c r="D588" s="86">
        <v>61846</v>
      </c>
      <c r="E588" s="5" t="s">
        <v>12</v>
      </c>
      <c r="F588" s="4" t="s">
        <v>8752</v>
      </c>
      <c r="G588" s="4" t="s">
        <v>19420</v>
      </c>
      <c r="H588" s="4" t="s">
        <v>11903</v>
      </c>
      <c r="I588" s="23">
        <v>3000063947</v>
      </c>
      <c r="J588" s="23" t="s">
        <v>1484</v>
      </c>
      <c r="K588" s="2"/>
      <c r="L588" s="2"/>
      <c r="M588" s="2"/>
      <c r="N588" s="2"/>
      <c r="O588" s="2"/>
    </row>
    <row r="589" spans="1:15" ht="42" x14ac:dyDescent="0.25">
      <c r="A589" s="36">
        <v>584</v>
      </c>
      <c r="B589" s="4" t="s">
        <v>10282</v>
      </c>
      <c r="C589" s="86">
        <v>90300</v>
      </c>
      <c r="D589" s="86">
        <v>90300</v>
      </c>
      <c r="E589" s="5" t="s">
        <v>12</v>
      </c>
      <c r="F589" s="4" t="s">
        <v>10283</v>
      </c>
      <c r="G589" s="4" t="s">
        <v>19419</v>
      </c>
      <c r="H589" s="4" t="s">
        <v>11903</v>
      </c>
      <c r="I589" s="23" t="s">
        <v>10284</v>
      </c>
      <c r="J589" s="23" t="s">
        <v>1484</v>
      </c>
      <c r="K589" s="2"/>
      <c r="L589" s="2"/>
      <c r="M589" s="2"/>
      <c r="N589" s="2"/>
      <c r="O589" s="2"/>
    </row>
    <row r="590" spans="1:15" ht="42" x14ac:dyDescent="0.25">
      <c r="A590" s="36">
        <v>585</v>
      </c>
      <c r="B590" s="4" t="s">
        <v>10285</v>
      </c>
      <c r="C590" s="86">
        <v>19440.830000000002</v>
      </c>
      <c r="D590" s="86">
        <v>19440.830000000002</v>
      </c>
      <c r="E590" s="5" t="s">
        <v>12</v>
      </c>
      <c r="F590" s="4" t="s">
        <v>10286</v>
      </c>
      <c r="G590" s="4" t="s">
        <v>19418</v>
      </c>
      <c r="H590" s="4" t="s">
        <v>11903</v>
      </c>
      <c r="I590" s="23" t="s">
        <v>10287</v>
      </c>
      <c r="J590" s="23" t="s">
        <v>1484</v>
      </c>
      <c r="K590" s="2"/>
      <c r="L590" s="2"/>
      <c r="M590" s="2"/>
      <c r="N590" s="2"/>
      <c r="O590" s="2"/>
    </row>
    <row r="591" spans="1:15" ht="42" x14ac:dyDescent="0.25">
      <c r="A591" s="36">
        <v>586</v>
      </c>
      <c r="B591" s="4" t="s">
        <v>10633</v>
      </c>
      <c r="C591" s="86">
        <v>9737</v>
      </c>
      <c r="D591" s="86">
        <v>9737</v>
      </c>
      <c r="E591" s="5" t="s">
        <v>12</v>
      </c>
      <c r="F591" s="4" t="s">
        <v>19416</v>
      </c>
      <c r="G591" s="4" t="s">
        <v>19417</v>
      </c>
      <c r="H591" s="4" t="s">
        <v>11903</v>
      </c>
      <c r="I591" s="23">
        <v>3000063957</v>
      </c>
      <c r="J591" s="23" t="s">
        <v>1484</v>
      </c>
      <c r="K591" s="2"/>
      <c r="L591" s="2"/>
      <c r="M591" s="2"/>
      <c r="N591" s="2"/>
      <c r="O591" s="2"/>
    </row>
    <row r="592" spans="1:15" ht="42" x14ac:dyDescent="0.25">
      <c r="A592" s="36">
        <v>587</v>
      </c>
      <c r="B592" s="4" t="s">
        <v>11072</v>
      </c>
      <c r="C592" s="86">
        <v>2300</v>
      </c>
      <c r="D592" s="86">
        <v>2300</v>
      </c>
      <c r="E592" s="5" t="s">
        <v>12</v>
      </c>
      <c r="F592" s="4" t="s">
        <v>11073</v>
      </c>
      <c r="G592" s="4" t="s">
        <v>19412</v>
      </c>
      <c r="H592" s="4" t="s">
        <v>11903</v>
      </c>
      <c r="I592" s="23" t="s">
        <v>11074</v>
      </c>
      <c r="J592" s="23" t="s">
        <v>1484</v>
      </c>
      <c r="K592" s="2"/>
      <c r="L592" s="2"/>
      <c r="M592" s="2"/>
      <c r="N592" s="2"/>
      <c r="O592" s="2"/>
    </row>
    <row r="593" spans="1:15" ht="42" x14ac:dyDescent="0.25">
      <c r="A593" s="36">
        <v>588</v>
      </c>
      <c r="B593" s="4" t="s">
        <v>1237</v>
      </c>
      <c r="C593" s="86">
        <v>116630</v>
      </c>
      <c r="D593" s="86">
        <v>116630</v>
      </c>
      <c r="E593" s="5" t="s">
        <v>12</v>
      </c>
      <c r="F593" s="4" t="s">
        <v>1238</v>
      </c>
      <c r="G593" s="4" t="s">
        <v>19413</v>
      </c>
      <c r="H593" s="4" t="s">
        <v>11903</v>
      </c>
      <c r="I593" s="23">
        <v>3000063989</v>
      </c>
      <c r="J593" s="1" t="s">
        <v>1239</v>
      </c>
      <c r="K593" s="2"/>
      <c r="L593" s="2"/>
      <c r="M593" s="2"/>
      <c r="N593" s="2"/>
      <c r="O593" s="2"/>
    </row>
    <row r="594" spans="1:15" ht="42" x14ac:dyDescent="0.25">
      <c r="A594" s="36">
        <v>589</v>
      </c>
      <c r="B594" s="4" t="s">
        <v>1240</v>
      </c>
      <c r="C594" s="86">
        <v>69999.399999999994</v>
      </c>
      <c r="D594" s="86">
        <v>69999.399999999994</v>
      </c>
      <c r="E594" s="5" t="s">
        <v>12</v>
      </c>
      <c r="F594" s="4" t="s">
        <v>1241</v>
      </c>
      <c r="G594" s="4" t="s">
        <v>19414</v>
      </c>
      <c r="H594" s="4" t="s">
        <v>11903</v>
      </c>
      <c r="I594" s="23">
        <v>3000063985</v>
      </c>
      <c r="J594" s="1" t="s">
        <v>1239</v>
      </c>
      <c r="K594" s="2"/>
      <c r="L594" s="2"/>
      <c r="M594" s="2"/>
      <c r="N594" s="2"/>
      <c r="O594" s="2"/>
    </row>
    <row r="595" spans="1:15" ht="42" x14ac:dyDescent="0.25">
      <c r="A595" s="36">
        <v>590</v>
      </c>
      <c r="B595" s="4" t="s">
        <v>6641</v>
      </c>
      <c r="C595" s="86">
        <v>15000</v>
      </c>
      <c r="D595" s="86">
        <v>15000</v>
      </c>
      <c r="E595" s="5" t="s">
        <v>12</v>
      </c>
      <c r="F595" s="4" t="s">
        <v>6642</v>
      </c>
      <c r="G595" s="4" t="s">
        <v>19415</v>
      </c>
      <c r="H595" s="4" t="s">
        <v>11903</v>
      </c>
      <c r="I595" s="23" t="s">
        <v>20052</v>
      </c>
      <c r="J595" s="4" t="s">
        <v>1239</v>
      </c>
      <c r="K595" s="2"/>
      <c r="L595" s="2"/>
      <c r="M595" s="2"/>
      <c r="N595" s="2"/>
      <c r="O595" s="2"/>
    </row>
    <row r="596" spans="1:15" ht="84" x14ac:dyDescent="0.25">
      <c r="A596" s="36">
        <v>591</v>
      </c>
      <c r="B596" s="4" t="s">
        <v>6959</v>
      </c>
      <c r="C596" s="86">
        <v>2000</v>
      </c>
      <c r="D596" s="86">
        <v>2000</v>
      </c>
      <c r="E596" s="5" t="s">
        <v>12</v>
      </c>
      <c r="F596" s="4" t="s">
        <v>6960</v>
      </c>
      <c r="G596" s="4" t="s">
        <v>19410</v>
      </c>
      <c r="H596" s="4" t="s">
        <v>11903</v>
      </c>
      <c r="I596" s="23" t="s">
        <v>11927</v>
      </c>
      <c r="J596" s="47" t="s">
        <v>1239</v>
      </c>
      <c r="K596" s="2"/>
      <c r="L596" s="2"/>
      <c r="M596" s="2"/>
      <c r="N596" s="2"/>
      <c r="O596" s="2"/>
    </row>
    <row r="597" spans="1:15" ht="42" x14ac:dyDescent="0.25">
      <c r="A597" s="36">
        <v>592</v>
      </c>
      <c r="B597" s="4" t="s">
        <v>7354</v>
      </c>
      <c r="C597" s="86">
        <v>901</v>
      </c>
      <c r="D597" s="86">
        <v>901</v>
      </c>
      <c r="E597" s="5" t="s">
        <v>12</v>
      </c>
      <c r="F597" s="4" t="s">
        <v>7441</v>
      </c>
      <c r="G597" s="4" t="s">
        <v>19411</v>
      </c>
      <c r="H597" s="4" t="s">
        <v>11903</v>
      </c>
      <c r="I597" s="23" t="s">
        <v>7356</v>
      </c>
      <c r="J597" s="23" t="s">
        <v>1239</v>
      </c>
      <c r="K597" s="2"/>
      <c r="L597" s="2"/>
      <c r="M597" s="2"/>
      <c r="N597" s="2"/>
      <c r="O597" s="2"/>
    </row>
    <row r="598" spans="1:15" ht="42" x14ac:dyDescent="0.25">
      <c r="A598" s="36">
        <v>593</v>
      </c>
      <c r="B598" s="4" t="s">
        <v>7567</v>
      </c>
      <c r="C598" s="86">
        <v>7000</v>
      </c>
      <c r="D598" s="86">
        <v>7000</v>
      </c>
      <c r="E598" s="5" t="s">
        <v>12</v>
      </c>
      <c r="F598" s="4" t="s">
        <v>7568</v>
      </c>
      <c r="G598" s="4" t="s">
        <v>19408</v>
      </c>
      <c r="H598" s="4" t="s">
        <v>11903</v>
      </c>
      <c r="I598" s="23" t="s">
        <v>19407</v>
      </c>
      <c r="J598" s="47" t="s">
        <v>1239</v>
      </c>
      <c r="K598" s="2"/>
      <c r="L598" s="2"/>
      <c r="M598" s="2"/>
      <c r="N598" s="2"/>
      <c r="O598" s="2"/>
    </row>
    <row r="599" spans="1:15" ht="42" x14ac:dyDescent="0.25">
      <c r="A599" s="36">
        <v>594</v>
      </c>
      <c r="B599" s="4" t="s">
        <v>7584</v>
      </c>
      <c r="C599" s="86">
        <v>16000</v>
      </c>
      <c r="D599" s="86">
        <v>16000</v>
      </c>
      <c r="E599" s="5" t="s">
        <v>12</v>
      </c>
      <c r="F599" s="4" t="s">
        <v>7585</v>
      </c>
      <c r="G599" s="4" t="s">
        <v>19409</v>
      </c>
      <c r="H599" s="4" t="s">
        <v>11903</v>
      </c>
      <c r="I599" s="23" t="s">
        <v>19406</v>
      </c>
      <c r="J599" s="47" t="s">
        <v>1239</v>
      </c>
      <c r="K599" s="2"/>
      <c r="L599" s="2"/>
      <c r="M599" s="2"/>
      <c r="N599" s="2"/>
      <c r="O599" s="2"/>
    </row>
    <row r="600" spans="1:15" ht="42" x14ac:dyDescent="0.25">
      <c r="A600" s="36">
        <v>595</v>
      </c>
      <c r="B600" s="4" t="s">
        <v>10634</v>
      </c>
      <c r="C600" s="86">
        <v>16050</v>
      </c>
      <c r="D600" s="86">
        <v>16050</v>
      </c>
      <c r="E600" s="5" t="s">
        <v>12</v>
      </c>
      <c r="F600" s="4" t="s">
        <v>19400</v>
      </c>
      <c r="G600" s="4" t="s">
        <v>19401</v>
      </c>
      <c r="H600" s="4" t="s">
        <v>11903</v>
      </c>
      <c r="I600" s="23">
        <v>3000064048</v>
      </c>
      <c r="J600" s="23" t="s">
        <v>1239</v>
      </c>
      <c r="K600" s="2"/>
      <c r="L600" s="2"/>
      <c r="M600" s="2"/>
      <c r="N600" s="2"/>
      <c r="O600" s="2"/>
    </row>
    <row r="601" spans="1:15" ht="42" x14ac:dyDescent="0.25">
      <c r="A601" s="36">
        <v>596</v>
      </c>
      <c r="B601" s="4" t="s">
        <v>10854</v>
      </c>
      <c r="C601" s="86">
        <v>37140</v>
      </c>
      <c r="D601" s="86">
        <v>37140</v>
      </c>
      <c r="E601" s="5" t="s">
        <v>12</v>
      </c>
      <c r="F601" s="4" t="s">
        <v>19399</v>
      </c>
      <c r="G601" s="4" t="s">
        <v>19402</v>
      </c>
      <c r="H601" s="4" t="s">
        <v>11903</v>
      </c>
      <c r="I601" s="23">
        <v>3000063990</v>
      </c>
      <c r="J601" s="23" t="s">
        <v>1239</v>
      </c>
      <c r="K601" s="2"/>
      <c r="L601" s="2"/>
      <c r="M601" s="2"/>
      <c r="N601" s="2"/>
      <c r="O601" s="2"/>
    </row>
    <row r="602" spans="1:15" ht="42" x14ac:dyDescent="0.25">
      <c r="A602" s="36">
        <v>597</v>
      </c>
      <c r="B602" s="4" t="s">
        <v>10855</v>
      </c>
      <c r="C602" s="86">
        <v>234972</v>
      </c>
      <c r="D602" s="86">
        <v>234972</v>
      </c>
      <c r="E602" s="5" t="s">
        <v>12</v>
      </c>
      <c r="F602" s="4" t="s">
        <v>19398</v>
      </c>
      <c r="G602" s="4" t="s">
        <v>19403</v>
      </c>
      <c r="H602" s="4" t="s">
        <v>11903</v>
      </c>
      <c r="I602" s="23">
        <v>3000063994</v>
      </c>
      <c r="J602" s="23" t="s">
        <v>1239</v>
      </c>
      <c r="K602" s="2"/>
      <c r="L602" s="2"/>
      <c r="M602" s="2"/>
      <c r="N602" s="2"/>
      <c r="O602" s="2"/>
    </row>
    <row r="603" spans="1:15" ht="42" x14ac:dyDescent="0.25">
      <c r="A603" s="36">
        <v>598</v>
      </c>
      <c r="B603" s="4" t="s">
        <v>10856</v>
      </c>
      <c r="C603" s="86">
        <v>14980</v>
      </c>
      <c r="D603" s="86">
        <v>14980</v>
      </c>
      <c r="E603" s="5" t="s">
        <v>12</v>
      </c>
      <c r="F603" s="4" t="s">
        <v>10857</v>
      </c>
      <c r="G603" s="4" t="s">
        <v>19404</v>
      </c>
      <c r="H603" s="4" t="s">
        <v>11903</v>
      </c>
      <c r="I603" s="23">
        <v>3000063991</v>
      </c>
      <c r="J603" s="23" t="s">
        <v>1239</v>
      </c>
      <c r="K603" s="2"/>
      <c r="L603" s="2"/>
      <c r="M603" s="2"/>
      <c r="N603" s="2"/>
      <c r="O603" s="2"/>
    </row>
    <row r="604" spans="1:15" ht="63" x14ac:dyDescent="0.25">
      <c r="A604" s="36">
        <v>599</v>
      </c>
      <c r="B604" s="4" t="s">
        <v>19397</v>
      </c>
      <c r="C604" s="86">
        <v>4000</v>
      </c>
      <c r="D604" s="86">
        <v>4000</v>
      </c>
      <c r="E604" s="5" t="s">
        <v>12</v>
      </c>
      <c r="F604" s="4" t="s">
        <v>19396</v>
      </c>
      <c r="G604" s="4" t="s">
        <v>19405</v>
      </c>
      <c r="H604" s="4" t="s">
        <v>11903</v>
      </c>
      <c r="I604" s="23" t="s">
        <v>10679</v>
      </c>
      <c r="J604" s="23" t="s">
        <v>1239</v>
      </c>
      <c r="K604" s="2"/>
      <c r="L604" s="2"/>
      <c r="M604" s="2"/>
      <c r="N604" s="2"/>
      <c r="O604" s="2"/>
    </row>
    <row r="605" spans="1:15" ht="42" x14ac:dyDescent="0.25">
      <c r="A605" s="36">
        <v>600</v>
      </c>
      <c r="B605" s="4" t="s">
        <v>10858</v>
      </c>
      <c r="C605" s="86">
        <v>26180</v>
      </c>
      <c r="D605" s="86">
        <v>26180</v>
      </c>
      <c r="E605" s="5" t="s">
        <v>12</v>
      </c>
      <c r="F605" s="4" t="s">
        <v>19394</v>
      </c>
      <c r="G605" s="4" t="s">
        <v>19393</v>
      </c>
      <c r="H605" s="4" t="s">
        <v>11903</v>
      </c>
      <c r="I605" s="23">
        <v>300063993</v>
      </c>
      <c r="J605" s="23" t="s">
        <v>1239</v>
      </c>
      <c r="K605" s="2"/>
      <c r="L605" s="2"/>
      <c r="M605" s="2"/>
      <c r="N605" s="2"/>
      <c r="O605" s="2"/>
    </row>
    <row r="606" spans="1:15" ht="42" x14ac:dyDescent="0.25">
      <c r="A606" s="36">
        <v>601</v>
      </c>
      <c r="B606" s="4" t="s">
        <v>10859</v>
      </c>
      <c r="C606" s="86">
        <v>38520</v>
      </c>
      <c r="D606" s="86">
        <v>38520</v>
      </c>
      <c r="E606" s="5" t="s">
        <v>12</v>
      </c>
      <c r="F606" s="4" t="s">
        <v>19395</v>
      </c>
      <c r="G606" s="4" t="s">
        <v>19392</v>
      </c>
      <c r="H606" s="4" t="s">
        <v>11903</v>
      </c>
      <c r="I606" s="23">
        <v>300063992</v>
      </c>
      <c r="J606" s="23" t="s">
        <v>1239</v>
      </c>
      <c r="K606" s="2"/>
      <c r="L606" s="2"/>
      <c r="M606" s="2"/>
      <c r="N606" s="2"/>
      <c r="O606" s="2"/>
    </row>
    <row r="607" spans="1:15" ht="42" x14ac:dyDescent="0.25">
      <c r="A607" s="36">
        <v>602</v>
      </c>
      <c r="B607" s="4" t="s">
        <v>768</v>
      </c>
      <c r="C607" s="86">
        <v>21230.94</v>
      </c>
      <c r="D607" s="86">
        <v>21230.94</v>
      </c>
      <c r="E607" s="5" t="s">
        <v>12</v>
      </c>
      <c r="F607" s="4" t="s">
        <v>1242</v>
      </c>
      <c r="G607" s="4" t="s">
        <v>19372</v>
      </c>
      <c r="H607" s="4" t="s">
        <v>11903</v>
      </c>
      <c r="I607" s="23">
        <v>3000064129</v>
      </c>
      <c r="J607" s="1" t="s">
        <v>1243</v>
      </c>
      <c r="K607" s="2"/>
      <c r="L607" s="2"/>
      <c r="M607" s="2"/>
      <c r="N607" s="2"/>
      <c r="O607" s="2"/>
    </row>
    <row r="608" spans="1:15" ht="42" x14ac:dyDescent="0.25">
      <c r="A608" s="36">
        <v>603</v>
      </c>
      <c r="B608" s="4" t="s">
        <v>1244</v>
      </c>
      <c r="C608" s="86">
        <v>2817</v>
      </c>
      <c r="D608" s="86">
        <v>2817</v>
      </c>
      <c r="E608" s="5" t="s">
        <v>12</v>
      </c>
      <c r="F608" s="4" t="s">
        <v>1245</v>
      </c>
      <c r="G608" s="4" t="s">
        <v>19373</v>
      </c>
      <c r="H608" s="4" t="s">
        <v>11903</v>
      </c>
      <c r="I608" s="23" t="s">
        <v>21</v>
      </c>
      <c r="J608" s="1" t="s">
        <v>1243</v>
      </c>
      <c r="K608" s="2"/>
      <c r="L608" s="2"/>
      <c r="M608" s="2"/>
      <c r="N608" s="2"/>
      <c r="O608" s="2"/>
    </row>
    <row r="609" spans="1:15" ht="42" x14ac:dyDescent="0.25">
      <c r="A609" s="36">
        <v>604</v>
      </c>
      <c r="B609" s="4" t="s">
        <v>1246</v>
      </c>
      <c r="C609" s="86">
        <v>60000</v>
      </c>
      <c r="D609" s="86">
        <v>60000</v>
      </c>
      <c r="E609" s="5" t="s">
        <v>12</v>
      </c>
      <c r="F609" s="4" t="s">
        <v>893</v>
      </c>
      <c r="G609" s="4" t="s">
        <v>16351</v>
      </c>
      <c r="H609" s="4" t="s">
        <v>11903</v>
      </c>
      <c r="I609" s="23" t="s">
        <v>21</v>
      </c>
      <c r="J609" s="1" t="s">
        <v>1243</v>
      </c>
      <c r="K609" s="2"/>
      <c r="L609" s="2"/>
      <c r="M609" s="2"/>
      <c r="N609" s="2"/>
      <c r="O609" s="2"/>
    </row>
    <row r="610" spans="1:15" ht="42" x14ac:dyDescent="0.25">
      <c r="A610" s="36">
        <v>605</v>
      </c>
      <c r="B610" s="4" t="s">
        <v>1247</v>
      </c>
      <c r="C610" s="86">
        <v>3800</v>
      </c>
      <c r="D610" s="86">
        <v>3800</v>
      </c>
      <c r="E610" s="5" t="s">
        <v>12</v>
      </c>
      <c r="F610" s="4" t="s">
        <v>1248</v>
      </c>
      <c r="G610" s="4" t="s">
        <v>19374</v>
      </c>
      <c r="H610" s="4" t="s">
        <v>11903</v>
      </c>
      <c r="I610" s="23" t="s">
        <v>21</v>
      </c>
      <c r="J610" s="1" t="s">
        <v>1243</v>
      </c>
      <c r="K610" s="2"/>
      <c r="L610" s="2"/>
      <c r="M610" s="2"/>
      <c r="N610" s="2"/>
      <c r="O610" s="2"/>
    </row>
    <row r="611" spans="1:15" ht="42" x14ac:dyDescent="0.25">
      <c r="A611" s="36">
        <v>606</v>
      </c>
      <c r="B611" s="4" t="s">
        <v>1249</v>
      </c>
      <c r="C611" s="86">
        <v>97305.8</v>
      </c>
      <c r="D611" s="86">
        <v>97305.8</v>
      </c>
      <c r="E611" s="5" t="s">
        <v>12</v>
      </c>
      <c r="F611" s="4" t="s">
        <v>1250</v>
      </c>
      <c r="G611" s="4" t="s">
        <v>19375</v>
      </c>
      <c r="H611" s="4" t="s">
        <v>11903</v>
      </c>
      <c r="I611" s="23">
        <v>3000064127</v>
      </c>
      <c r="J611" s="1" t="s">
        <v>1243</v>
      </c>
      <c r="K611" s="2"/>
      <c r="L611" s="2"/>
      <c r="M611" s="2"/>
      <c r="N611" s="2"/>
      <c r="O611" s="2"/>
    </row>
    <row r="612" spans="1:15" ht="42" x14ac:dyDescent="0.25">
      <c r="A612" s="36">
        <v>607</v>
      </c>
      <c r="B612" s="4" t="s">
        <v>1251</v>
      </c>
      <c r="C612" s="86">
        <v>3481</v>
      </c>
      <c r="D612" s="86">
        <v>3481</v>
      </c>
      <c r="E612" s="5" t="s">
        <v>12</v>
      </c>
      <c r="F612" s="4" t="s">
        <v>1252</v>
      </c>
      <c r="G612" s="4" t="s">
        <v>19376</v>
      </c>
      <c r="H612" s="4" t="s">
        <v>11903</v>
      </c>
      <c r="I612" s="23">
        <v>680725</v>
      </c>
      <c r="J612" s="1" t="s">
        <v>1243</v>
      </c>
      <c r="K612" s="2"/>
      <c r="L612" s="2"/>
      <c r="M612" s="2"/>
      <c r="N612" s="2"/>
      <c r="O612" s="2"/>
    </row>
    <row r="613" spans="1:15" ht="42" x14ac:dyDescent="0.25">
      <c r="A613" s="36">
        <v>608</v>
      </c>
      <c r="B613" s="4" t="s">
        <v>2897</v>
      </c>
      <c r="C613" s="86">
        <v>481500</v>
      </c>
      <c r="D613" s="86">
        <v>481500</v>
      </c>
      <c r="E613" s="5" t="s">
        <v>12</v>
      </c>
      <c r="F613" s="4" t="s">
        <v>2898</v>
      </c>
      <c r="G613" s="4" t="s">
        <v>19377</v>
      </c>
      <c r="H613" s="4" t="s">
        <v>11903</v>
      </c>
      <c r="I613" s="23">
        <v>3000064149</v>
      </c>
      <c r="J613" s="4" t="s">
        <v>1243</v>
      </c>
      <c r="K613" s="2"/>
      <c r="L613" s="2"/>
      <c r="M613" s="2"/>
      <c r="N613" s="2"/>
      <c r="O613" s="2"/>
    </row>
    <row r="614" spans="1:15" ht="42" x14ac:dyDescent="0.25">
      <c r="A614" s="36">
        <v>609</v>
      </c>
      <c r="B614" s="4" t="s">
        <v>2902</v>
      </c>
      <c r="C614" s="86">
        <v>174816.6</v>
      </c>
      <c r="D614" s="86">
        <v>174816.6</v>
      </c>
      <c r="E614" s="5" t="s">
        <v>12</v>
      </c>
      <c r="F614" s="4" t="s">
        <v>2903</v>
      </c>
      <c r="G614" s="4" t="s">
        <v>19378</v>
      </c>
      <c r="H614" s="4" t="s">
        <v>11903</v>
      </c>
      <c r="I614" s="23">
        <v>3000064150</v>
      </c>
      <c r="J614" s="4" t="s">
        <v>1243</v>
      </c>
      <c r="K614" s="2"/>
      <c r="L614" s="2"/>
      <c r="M614" s="2"/>
      <c r="N614" s="2"/>
      <c r="O614" s="2"/>
    </row>
    <row r="615" spans="1:15" ht="42" x14ac:dyDescent="0.25">
      <c r="A615" s="36">
        <v>610</v>
      </c>
      <c r="B615" s="4" t="s">
        <v>3307</v>
      </c>
      <c r="C615" s="86">
        <v>11128</v>
      </c>
      <c r="D615" s="86">
        <v>11128</v>
      </c>
      <c r="E615" s="5" t="s">
        <v>12</v>
      </c>
      <c r="F615" s="4" t="s">
        <v>3308</v>
      </c>
      <c r="G615" s="4" t="s">
        <v>19379</v>
      </c>
      <c r="H615" s="4" t="s">
        <v>11903</v>
      </c>
      <c r="I615" s="23">
        <v>3000064152</v>
      </c>
      <c r="J615" s="4" t="s">
        <v>1243</v>
      </c>
      <c r="K615" s="2"/>
      <c r="L615" s="2"/>
      <c r="M615" s="2"/>
      <c r="N615" s="2"/>
      <c r="O615" s="2"/>
    </row>
    <row r="616" spans="1:15" ht="42" x14ac:dyDescent="0.25">
      <c r="A616" s="36">
        <v>611</v>
      </c>
      <c r="B616" s="4" t="s">
        <v>4426</v>
      </c>
      <c r="C616" s="86">
        <v>60990</v>
      </c>
      <c r="D616" s="86">
        <v>60990</v>
      </c>
      <c r="E616" s="5" t="s">
        <v>12</v>
      </c>
      <c r="F616" s="4" t="s">
        <v>4427</v>
      </c>
      <c r="G616" s="4" t="s">
        <v>19380</v>
      </c>
      <c r="H616" s="4" t="s">
        <v>11903</v>
      </c>
      <c r="I616" s="23" t="s">
        <v>4428</v>
      </c>
      <c r="J616" s="4" t="s">
        <v>1243</v>
      </c>
      <c r="K616" s="2"/>
      <c r="L616" s="2"/>
      <c r="M616" s="2"/>
      <c r="N616" s="2"/>
      <c r="O616" s="2"/>
    </row>
    <row r="617" spans="1:15" ht="42" x14ac:dyDescent="0.25">
      <c r="A617" s="36">
        <v>612</v>
      </c>
      <c r="B617" s="4" t="s">
        <v>4429</v>
      </c>
      <c r="C617" s="86">
        <v>54570</v>
      </c>
      <c r="D617" s="86">
        <v>54570</v>
      </c>
      <c r="E617" s="5" t="s">
        <v>12</v>
      </c>
      <c r="F617" s="4" t="s">
        <v>4430</v>
      </c>
      <c r="G617" s="4" t="s">
        <v>19381</v>
      </c>
      <c r="H617" s="4" t="s">
        <v>11903</v>
      </c>
      <c r="I617" s="23" t="s">
        <v>4431</v>
      </c>
      <c r="J617" s="4" t="s">
        <v>1243</v>
      </c>
      <c r="K617" s="2"/>
      <c r="L617" s="2"/>
      <c r="M617" s="2"/>
      <c r="N617" s="2"/>
      <c r="O617" s="2"/>
    </row>
    <row r="618" spans="1:15" ht="42" x14ac:dyDescent="0.25">
      <c r="A618" s="36">
        <v>613</v>
      </c>
      <c r="B618" s="4" t="s">
        <v>4432</v>
      </c>
      <c r="C618" s="86">
        <v>162293.15</v>
      </c>
      <c r="D618" s="86">
        <v>162293.15</v>
      </c>
      <c r="E618" s="5" t="s">
        <v>12</v>
      </c>
      <c r="F618" s="4" t="s">
        <v>4433</v>
      </c>
      <c r="G618" s="4" t="s">
        <v>19382</v>
      </c>
      <c r="H618" s="4" t="s">
        <v>11903</v>
      </c>
      <c r="I618" s="23" t="s">
        <v>4434</v>
      </c>
      <c r="J618" s="4" t="s">
        <v>1243</v>
      </c>
      <c r="K618" s="2"/>
      <c r="L618" s="2"/>
      <c r="M618" s="2"/>
      <c r="N618" s="2"/>
      <c r="O618" s="2"/>
    </row>
    <row r="619" spans="1:15" ht="42" x14ac:dyDescent="0.25">
      <c r="A619" s="36">
        <v>614</v>
      </c>
      <c r="B619" s="4" t="s">
        <v>4435</v>
      </c>
      <c r="C619" s="86">
        <v>41850</v>
      </c>
      <c r="D619" s="86">
        <v>41850</v>
      </c>
      <c r="E619" s="5" t="s">
        <v>12</v>
      </c>
      <c r="F619" s="4" t="s">
        <v>4436</v>
      </c>
      <c r="G619" s="4" t="s">
        <v>19383</v>
      </c>
      <c r="H619" s="4" t="s">
        <v>11903</v>
      </c>
      <c r="I619" s="23" t="s">
        <v>4437</v>
      </c>
      <c r="J619" s="4" t="s">
        <v>1243</v>
      </c>
      <c r="K619" s="2"/>
      <c r="L619" s="2"/>
      <c r="M619" s="2"/>
      <c r="N619" s="2"/>
      <c r="O619" s="2"/>
    </row>
    <row r="620" spans="1:15" ht="42" x14ac:dyDescent="0.25">
      <c r="A620" s="36">
        <v>615</v>
      </c>
      <c r="B620" s="4" t="s">
        <v>4438</v>
      </c>
      <c r="C620" s="86">
        <v>25680</v>
      </c>
      <c r="D620" s="86">
        <v>25680</v>
      </c>
      <c r="E620" s="5" t="s">
        <v>12</v>
      </c>
      <c r="F620" s="4" t="s">
        <v>4439</v>
      </c>
      <c r="G620" s="4" t="s">
        <v>19384</v>
      </c>
      <c r="H620" s="4" t="s">
        <v>11903</v>
      </c>
      <c r="I620" s="23" t="s">
        <v>4440</v>
      </c>
      <c r="J620" s="4" t="s">
        <v>1243</v>
      </c>
      <c r="K620" s="2"/>
      <c r="L620" s="2"/>
      <c r="M620" s="2"/>
      <c r="N620" s="2"/>
      <c r="O620" s="2"/>
    </row>
    <row r="621" spans="1:15" ht="42" x14ac:dyDescent="0.25">
      <c r="A621" s="36">
        <v>616</v>
      </c>
      <c r="B621" s="4" t="s">
        <v>4441</v>
      </c>
      <c r="C621" s="86">
        <v>52000</v>
      </c>
      <c r="D621" s="86">
        <v>52000</v>
      </c>
      <c r="E621" s="5" t="s">
        <v>12</v>
      </c>
      <c r="F621" s="4" t="s">
        <v>4442</v>
      </c>
      <c r="G621" s="4" t="s">
        <v>19385</v>
      </c>
      <c r="H621" s="4" t="s">
        <v>11903</v>
      </c>
      <c r="I621" s="23" t="s">
        <v>4443</v>
      </c>
      <c r="J621" s="4" t="s">
        <v>1243</v>
      </c>
      <c r="K621" s="2"/>
      <c r="L621" s="2"/>
      <c r="M621" s="2"/>
      <c r="N621" s="2"/>
      <c r="O621" s="2"/>
    </row>
    <row r="622" spans="1:15" ht="42" x14ac:dyDescent="0.25">
      <c r="A622" s="36">
        <v>617</v>
      </c>
      <c r="B622" s="4" t="s">
        <v>4488</v>
      </c>
      <c r="C622" s="86">
        <v>1284</v>
      </c>
      <c r="D622" s="86">
        <v>1284</v>
      </c>
      <c r="E622" s="5" t="s">
        <v>12</v>
      </c>
      <c r="F622" s="4" t="s">
        <v>4489</v>
      </c>
      <c r="G622" s="4" t="s">
        <v>19386</v>
      </c>
      <c r="H622" s="4" t="s">
        <v>11903</v>
      </c>
      <c r="I622" s="23" t="s">
        <v>4490</v>
      </c>
      <c r="J622" s="4" t="s">
        <v>1243</v>
      </c>
      <c r="K622" s="2"/>
      <c r="L622" s="2"/>
      <c r="M622" s="2"/>
      <c r="N622" s="2"/>
      <c r="O622" s="2"/>
    </row>
    <row r="623" spans="1:15" ht="42" x14ac:dyDescent="0.25">
      <c r="A623" s="36">
        <v>618</v>
      </c>
      <c r="B623" s="4" t="s">
        <v>5119</v>
      </c>
      <c r="C623" s="86">
        <v>5000</v>
      </c>
      <c r="D623" s="86">
        <v>5000</v>
      </c>
      <c r="E623" s="5" t="s">
        <v>12</v>
      </c>
      <c r="F623" s="4" t="s">
        <v>5044</v>
      </c>
      <c r="G623" s="4" t="s">
        <v>18212</v>
      </c>
      <c r="H623" s="4" t="s">
        <v>11903</v>
      </c>
      <c r="I623" s="23" t="s">
        <v>5120</v>
      </c>
      <c r="J623" s="4" t="s">
        <v>1243</v>
      </c>
      <c r="K623" s="2"/>
      <c r="L623" s="2"/>
      <c r="M623" s="2"/>
      <c r="N623" s="2"/>
      <c r="O623" s="2"/>
    </row>
    <row r="624" spans="1:15" ht="42" x14ac:dyDescent="0.25">
      <c r="A624" s="36">
        <v>619</v>
      </c>
      <c r="B624" s="4" t="s">
        <v>4803</v>
      </c>
      <c r="C624" s="86">
        <v>50000</v>
      </c>
      <c r="D624" s="86">
        <v>50000</v>
      </c>
      <c r="E624" s="5" t="s">
        <v>12</v>
      </c>
      <c r="F624" s="4" t="s">
        <v>5121</v>
      </c>
      <c r="G624" s="4" t="s">
        <v>19387</v>
      </c>
      <c r="H624" s="4" t="s">
        <v>11903</v>
      </c>
      <c r="I624" s="23" t="s">
        <v>5122</v>
      </c>
      <c r="J624" s="4" t="s">
        <v>1243</v>
      </c>
      <c r="K624" s="2"/>
      <c r="L624" s="2"/>
      <c r="M624" s="2"/>
      <c r="N624" s="2"/>
      <c r="O624" s="2"/>
    </row>
    <row r="625" spans="1:15" ht="42" x14ac:dyDescent="0.25">
      <c r="A625" s="36">
        <v>620</v>
      </c>
      <c r="B625" s="4" t="s">
        <v>5123</v>
      </c>
      <c r="C625" s="86">
        <v>2000</v>
      </c>
      <c r="D625" s="86">
        <v>2000</v>
      </c>
      <c r="E625" s="5" t="s">
        <v>12</v>
      </c>
      <c r="F625" s="4" t="s">
        <v>5001</v>
      </c>
      <c r="G625" s="4" t="s">
        <v>17202</v>
      </c>
      <c r="H625" s="4" t="s">
        <v>11903</v>
      </c>
      <c r="I625" s="23" t="s">
        <v>5124</v>
      </c>
      <c r="J625" s="4" t="s">
        <v>1243</v>
      </c>
      <c r="K625" s="2"/>
      <c r="L625" s="2"/>
      <c r="M625" s="2"/>
      <c r="N625" s="2"/>
      <c r="O625" s="2"/>
    </row>
    <row r="626" spans="1:15" ht="42" x14ac:dyDescent="0.25">
      <c r="A626" s="36">
        <v>621</v>
      </c>
      <c r="B626" s="4" t="s">
        <v>5125</v>
      </c>
      <c r="C626" s="86">
        <v>5000</v>
      </c>
      <c r="D626" s="86">
        <v>5000</v>
      </c>
      <c r="E626" s="5" t="s">
        <v>12</v>
      </c>
      <c r="F626" s="4" t="s">
        <v>5126</v>
      </c>
      <c r="G626" s="4" t="s">
        <v>19388</v>
      </c>
      <c r="H626" s="4" t="s">
        <v>11903</v>
      </c>
      <c r="I626" s="23" t="s">
        <v>5127</v>
      </c>
      <c r="J626" s="4" t="s">
        <v>1243</v>
      </c>
      <c r="K626" s="2"/>
      <c r="L626" s="2"/>
      <c r="M626" s="2"/>
      <c r="N626" s="2"/>
      <c r="O626" s="2"/>
    </row>
    <row r="627" spans="1:15" ht="42" x14ac:dyDescent="0.25">
      <c r="A627" s="36">
        <v>622</v>
      </c>
      <c r="B627" s="4" t="s">
        <v>4750</v>
      </c>
      <c r="C627" s="86">
        <v>5500</v>
      </c>
      <c r="D627" s="86">
        <v>5500</v>
      </c>
      <c r="E627" s="5" t="s">
        <v>12</v>
      </c>
      <c r="F627" s="4" t="s">
        <v>5128</v>
      </c>
      <c r="G627" s="4" t="s">
        <v>19389</v>
      </c>
      <c r="H627" s="4" t="s">
        <v>11903</v>
      </c>
      <c r="I627" s="23" t="s">
        <v>5129</v>
      </c>
      <c r="J627" s="4" t="s">
        <v>1243</v>
      </c>
      <c r="K627" s="2"/>
      <c r="L627" s="2"/>
      <c r="M627" s="2"/>
      <c r="N627" s="2"/>
      <c r="O627" s="2"/>
    </row>
    <row r="628" spans="1:15" ht="42" x14ac:dyDescent="0.25">
      <c r="A628" s="36">
        <v>623</v>
      </c>
      <c r="B628" s="4" t="s">
        <v>5130</v>
      </c>
      <c r="C628" s="86">
        <v>9000</v>
      </c>
      <c r="D628" s="86">
        <v>9000</v>
      </c>
      <c r="E628" s="5" t="s">
        <v>12</v>
      </c>
      <c r="F628" s="4" t="s">
        <v>5131</v>
      </c>
      <c r="G628" s="4" t="s">
        <v>19390</v>
      </c>
      <c r="H628" s="4" t="s">
        <v>11903</v>
      </c>
      <c r="I628" s="23" t="s">
        <v>5132</v>
      </c>
      <c r="J628" s="4" t="s">
        <v>1243</v>
      </c>
      <c r="K628" s="2"/>
      <c r="L628" s="2"/>
      <c r="M628" s="2"/>
      <c r="N628" s="2"/>
      <c r="O628" s="2"/>
    </row>
    <row r="629" spans="1:15" ht="42" x14ac:dyDescent="0.25">
      <c r="A629" s="36">
        <v>624</v>
      </c>
      <c r="B629" s="4" t="s">
        <v>6643</v>
      </c>
      <c r="C629" s="86">
        <v>1740</v>
      </c>
      <c r="D629" s="86">
        <v>1740</v>
      </c>
      <c r="E629" s="5" t="s">
        <v>12</v>
      </c>
      <c r="F629" s="4" t="s">
        <v>6644</v>
      </c>
      <c r="G629" s="4" t="s">
        <v>19391</v>
      </c>
      <c r="H629" s="4" t="s">
        <v>11903</v>
      </c>
      <c r="I629" s="23" t="s">
        <v>6645</v>
      </c>
      <c r="J629" s="4" t="s">
        <v>1243</v>
      </c>
      <c r="K629" s="2"/>
      <c r="L629" s="2"/>
      <c r="M629" s="2"/>
      <c r="N629" s="2"/>
      <c r="O629" s="2"/>
    </row>
    <row r="630" spans="1:15" ht="42" x14ac:dyDescent="0.25">
      <c r="A630" s="36">
        <v>625</v>
      </c>
      <c r="B630" s="4" t="s">
        <v>6953</v>
      </c>
      <c r="C630" s="86">
        <v>2460</v>
      </c>
      <c r="D630" s="86">
        <v>2460</v>
      </c>
      <c r="E630" s="5" t="s">
        <v>12</v>
      </c>
      <c r="F630" s="4" t="s">
        <v>6954</v>
      </c>
      <c r="G630" s="4" t="s">
        <v>19369</v>
      </c>
      <c r="H630" s="4" t="s">
        <v>11903</v>
      </c>
      <c r="I630" s="23" t="s">
        <v>11927</v>
      </c>
      <c r="J630" s="23" t="s">
        <v>1243</v>
      </c>
      <c r="K630" s="2"/>
      <c r="L630" s="2"/>
      <c r="M630" s="2"/>
      <c r="N630" s="2"/>
      <c r="O630" s="2"/>
    </row>
    <row r="631" spans="1:15" ht="63" x14ac:dyDescent="0.25">
      <c r="A631" s="36">
        <v>626</v>
      </c>
      <c r="B631" s="4" t="s">
        <v>19371</v>
      </c>
      <c r="C631" s="86">
        <v>674.1</v>
      </c>
      <c r="D631" s="86">
        <v>674.1</v>
      </c>
      <c r="E631" s="5" t="s">
        <v>12</v>
      </c>
      <c r="F631" s="4" t="s">
        <v>6962</v>
      </c>
      <c r="G631" s="4" t="s">
        <v>19368</v>
      </c>
      <c r="H631" s="4" t="s">
        <v>11903</v>
      </c>
      <c r="I631" s="23" t="s">
        <v>11927</v>
      </c>
      <c r="J631" s="47" t="s">
        <v>1243</v>
      </c>
      <c r="K631" s="2"/>
      <c r="L631" s="2"/>
      <c r="M631" s="2"/>
      <c r="N631" s="2"/>
      <c r="O631" s="2"/>
    </row>
    <row r="632" spans="1:15" ht="42" x14ac:dyDescent="0.25">
      <c r="A632" s="36">
        <v>627</v>
      </c>
      <c r="B632" s="4" t="s">
        <v>19370</v>
      </c>
      <c r="C632" s="86">
        <v>980</v>
      </c>
      <c r="D632" s="86">
        <v>980</v>
      </c>
      <c r="E632" s="5" t="s">
        <v>12</v>
      </c>
      <c r="F632" s="4" t="s">
        <v>6963</v>
      </c>
      <c r="G632" s="4" t="s">
        <v>19367</v>
      </c>
      <c r="H632" s="4" t="s">
        <v>11903</v>
      </c>
      <c r="I632" s="23" t="s">
        <v>11927</v>
      </c>
      <c r="J632" s="47" t="s">
        <v>1243</v>
      </c>
      <c r="K632" s="2"/>
      <c r="L632" s="2"/>
      <c r="M632" s="2"/>
      <c r="N632" s="2"/>
      <c r="O632" s="2"/>
    </row>
    <row r="633" spans="1:15" ht="63" x14ac:dyDescent="0.25">
      <c r="A633" s="36">
        <v>628</v>
      </c>
      <c r="B633" s="4" t="s">
        <v>6923</v>
      </c>
      <c r="C633" s="86">
        <v>4000</v>
      </c>
      <c r="D633" s="86">
        <v>4000</v>
      </c>
      <c r="E633" s="5" t="s">
        <v>12</v>
      </c>
      <c r="F633" s="4" t="s">
        <v>6903</v>
      </c>
      <c r="G633" s="4" t="s">
        <v>14863</v>
      </c>
      <c r="H633" s="4" t="s">
        <v>11903</v>
      </c>
      <c r="I633" s="23" t="s">
        <v>11927</v>
      </c>
      <c r="J633" s="47" t="s">
        <v>1243</v>
      </c>
      <c r="K633" s="2"/>
      <c r="L633" s="2"/>
      <c r="M633" s="2"/>
      <c r="N633" s="2"/>
      <c r="O633" s="2"/>
    </row>
    <row r="634" spans="1:15" ht="42" x14ac:dyDescent="0.25">
      <c r="A634" s="36">
        <v>629</v>
      </c>
      <c r="B634" s="4" t="s">
        <v>6964</v>
      </c>
      <c r="C634" s="86">
        <v>8000</v>
      </c>
      <c r="D634" s="86">
        <v>8000</v>
      </c>
      <c r="E634" s="5" t="s">
        <v>12</v>
      </c>
      <c r="F634" s="4" t="s">
        <v>6965</v>
      </c>
      <c r="G634" s="4" t="s">
        <v>19366</v>
      </c>
      <c r="H634" s="4" t="s">
        <v>11903</v>
      </c>
      <c r="I634" s="23" t="s">
        <v>11927</v>
      </c>
      <c r="J634" s="47" t="s">
        <v>1243</v>
      </c>
      <c r="K634" s="2"/>
      <c r="L634" s="2"/>
      <c r="M634" s="2"/>
      <c r="N634" s="2"/>
      <c r="O634" s="2"/>
    </row>
    <row r="635" spans="1:15" ht="42" x14ac:dyDescent="0.25">
      <c r="A635" s="36">
        <v>630</v>
      </c>
      <c r="B635" s="4" t="s">
        <v>7305</v>
      </c>
      <c r="C635" s="86">
        <v>1420</v>
      </c>
      <c r="D635" s="86">
        <v>1420</v>
      </c>
      <c r="E635" s="5" t="s">
        <v>12</v>
      </c>
      <c r="F635" s="4" t="s">
        <v>7306</v>
      </c>
      <c r="G635" s="4" t="s">
        <v>19363</v>
      </c>
      <c r="H635" s="4" t="s">
        <v>11903</v>
      </c>
      <c r="I635" s="23" t="s">
        <v>7000</v>
      </c>
      <c r="J635" s="23" t="s">
        <v>1243</v>
      </c>
      <c r="K635" s="2"/>
      <c r="L635" s="2"/>
      <c r="M635" s="2"/>
      <c r="N635" s="2"/>
      <c r="O635" s="2"/>
    </row>
    <row r="636" spans="1:15" ht="42" x14ac:dyDescent="0.25">
      <c r="A636" s="36">
        <v>631</v>
      </c>
      <c r="B636" s="4" t="s">
        <v>7472</v>
      </c>
      <c r="C636" s="86">
        <v>4845</v>
      </c>
      <c r="D636" s="86">
        <v>4845</v>
      </c>
      <c r="E636" s="5" t="s">
        <v>12</v>
      </c>
      <c r="F636" s="4" t="s">
        <v>7523</v>
      </c>
      <c r="G636" s="4" t="s">
        <v>19364</v>
      </c>
      <c r="H636" s="4" t="s">
        <v>11903</v>
      </c>
      <c r="I636" s="23" t="s">
        <v>7475</v>
      </c>
      <c r="J636" s="23" t="s">
        <v>1243</v>
      </c>
      <c r="K636" s="2"/>
      <c r="L636" s="2"/>
      <c r="M636" s="2"/>
      <c r="N636" s="2"/>
      <c r="O636" s="2"/>
    </row>
    <row r="637" spans="1:15" ht="42" x14ac:dyDescent="0.25">
      <c r="A637" s="36">
        <v>632</v>
      </c>
      <c r="B637" s="4" t="s">
        <v>7472</v>
      </c>
      <c r="C637" s="86">
        <v>2600</v>
      </c>
      <c r="D637" s="86">
        <v>2600</v>
      </c>
      <c r="E637" s="5" t="s">
        <v>12</v>
      </c>
      <c r="F637" s="4" t="s">
        <v>7524</v>
      </c>
      <c r="G637" s="4" t="s">
        <v>19365</v>
      </c>
      <c r="H637" s="4" t="s">
        <v>11903</v>
      </c>
      <c r="I637" s="23" t="s">
        <v>7475</v>
      </c>
      <c r="J637" s="23" t="s">
        <v>1243</v>
      </c>
      <c r="K637" s="2"/>
      <c r="L637" s="2"/>
      <c r="M637" s="2"/>
      <c r="N637" s="2"/>
      <c r="O637" s="2"/>
    </row>
    <row r="638" spans="1:15" ht="42" x14ac:dyDescent="0.25">
      <c r="A638" s="36">
        <v>633</v>
      </c>
      <c r="B638" s="4" t="s">
        <v>7556</v>
      </c>
      <c r="C638" s="86">
        <v>950</v>
      </c>
      <c r="D638" s="86">
        <v>950</v>
      </c>
      <c r="E638" s="5" t="s">
        <v>12</v>
      </c>
      <c r="F638" s="4" t="s">
        <v>7544</v>
      </c>
      <c r="G638" s="4" t="s">
        <v>19362</v>
      </c>
      <c r="H638" s="4" t="s">
        <v>11903</v>
      </c>
      <c r="I638" s="23" t="s">
        <v>21</v>
      </c>
      <c r="J638" s="47" t="s">
        <v>1243</v>
      </c>
      <c r="K638" s="2"/>
      <c r="L638" s="2"/>
      <c r="M638" s="2"/>
      <c r="N638" s="2"/>
      <c r="O638" s="2"/>
    </row>
    <row r="639" spans="1:15" ht="70.5" customHeight="1" x14ac:dyDescent="0.25">
      <c r="A639" s="36">
        <v>634</v>
      </c>
      <c r="B639" s="4" t="s">
        <v>7815</v>
      </c>
      <c r="C639" s="86">
        <v>1137</v>
      </c>
      <c r="D639" s="86">
        <v>1137</v>
      </c>
      <c r="E639" s="5" t="s">
        <v>12</v>
      </c>
      <c r="F639" s="4" t="s">
        <v>7816</v>
      </c>
      <c r="G639" s="4" t="s">
        <v>19361</v>
      </c>
      <c r="H639" s="4" t="s">
        <v>11903</v>
      </c>
      <c r="I639" s="23" t="s">
        <v>20174</v>
      </c>
      <c r="J639" s="47" t="s">
        <v>1243</v>
      </c>
      <c r="K639" s="2"/>
      <c r="L639" s="2"/>
      <c r="M639" s="2"/>
      <c r="N639" s="2"/>
      <c r="O639" s="2"/>
    </row>
    <row r="640" spans="1:15" ht="42" x14ac:dyDescent="0.25">
      <c r="A640" s="36">
        <v>635</v>
      </c>
      <c r="B640" s="4" t="s">
        <v>8456</v>
      </c>
      <c r="C640" s="86">
        <v>69850</v>
      </c>
      <c r="D640" s="86">
        <v>69850</v>
      </c>
      <c r="E640" s="5" t="s">
        <v>12</v>
      </c>
      <c r="F640" s="4" t="s">
        <v>8457</v>
      </c>
      <c r="G640" s="4" t="s">
        <v>19357</v>
      </c>
      <c r="H640" s="4" t="s">
        <v>11903</v>
      </c>
      <c r="I640" s="23">
        <v>3000065070</v>
      </c>
      <c r="J640" s="23" t="s">
        <v>1243</v>
      </c>
      <c r="K640" s="2"/>
      <c r="L640" s="2"/>
      <c r="M640" s="2"/>
      <c r="N640" s="2"/>
      <c r="O640" s="2"/>
    </row>
    <row r="641" spans="1:15" ht="42" x14ac:dyDescent="0.25">
      <c r="A641" s="36">
        <v>636</v>
      </c>
      <c r="B641" s="4" t="s">
        <v>20027</v>
      </c>
      <c r="C641" s="86">
        <v>4000</v>
      </c>
      <c r="D641" s="86">
        <v>4000</v>
      </c>
      <c r="E641" s="5" t="s">
        <v>12</v>
      </c>
      <c r="F641" s="4" t="s">
        <v>10678</v>
      </c>
      <c r="G641" s="4" t="s">
        <v>12913</v>
      </c>
      <c r="H641" s="4" t="s">
        <v>11903</v>
      </c>
      <c r="I641" s="23" t="s">
        <v>10679</v>
      </c>
      <c r="J641" s="23" t="s">
        <v>1243</v>
      </c>
      <c r="K641" s="2"/>
      <c r="L641" s="2"/>
      <c r="M641" s="2"/>
      <c r="N641" s="2"/>
      <c r="O641" s="2"/>
    </row>
    <row r="642" spans="1:15" ht="42" x14ac:dyDescent="0.25">
      <c r="A642" s="36">
        <v>637</v>
      </c>
      <c r="B642" s="4" t="s">
        <v>6646</v>
      </c>
      <c r="C642" s="86">
        <v>112</v>
      </c>
      <c r="D642" s="86">
        <v>112</v>
      </c>
      <c r="E642" s="5" t="s">
        <v>12</v>
      </c>
      <c r="F642" s="4" t="s">
        <v>6647</v>
      </c>
      <c r="G642" s="4" t="s">
        <v>19358</v>
      </c>
      <c r="H642" s="4" t="s">
        <v>11903</v>
      </c>
      <c r="I642" s="23">
        <v>1498</v>
      </c>
      <c r="J642" s="4" t="s">
        <v>6648</v>
      </c>
      <c r="K642" s="2"/>
      <c r="L642" s="2"/>
      <c r="M642" s="2"/>
      <c r="N642" s="2"/>
      <c r="O642" s="2"/>
    </row>
    <row r="643" spans="1:15" ht="42" x14ac:dyDescent="0.25">
      <c r="A643" s="36">
        <v>638</v>
      </c>
      <c r="B643" s="4" t="s">
        <v>10860</v>
      </c>
      <c r="C643" s="86">
        <v>1498</v>
      </c>
      <c r="D643" s="86">
        <v>1498</v>
      </c>
      <c r="E643" s="5" t="s">
        <v>12</v>
      </c>
      <c r="F643" s="4" t="s">
        <v>10861</v>
      </c>
      <c r="G643" s="4" t="s">
        <v>19359</v>
      </c>
      <c r="H643" s="4" t="s">
        <v>11903</v>
      </c>
      <c r="I643" s="23" t="s">
        <v>10679</v>
      </c>
      <c r="J643" s="23" t="s">
        <v>6648</v>
      </c>
      <c r="K643" s="2"/>
      <c r="L643" s="2"/>
      <c r="M643" s="2"/>
      <c r="N643" s="2"/>
      <c r="O643" s="2"/>
    </row>
    <row r="644" spans="1:15" ht="42" x14ac:dyDescent="0.25">
      <c r="A644" s="36">
        <v>639</v>
      </c>
      <c r="B644" s="4" t="s">
        <v>10862</v>
      </c>
      <c r="C644" s="86">
        <v>3894.8</v>
      </c>
      <c r="D644" s="86">
        <v>3894.8</v>
      </c>
      <c r="E644" s="5" t="s">
        <v>12</v>
      </c>
      <c r="F644" s="4" t="s">
        <v>10863</v>
      </c>
      <c r="G644" s="4" t="s">
        <v>19360</v>
      </c>
      <c r="H644" s="4" t="s">
        <v>11903</v>
      </c>
      <c r="I644" s="23" t="s">
        <v>10679</v>
      </c>
      <c r="J644" s="23" t="s">
        <v>6648</v>
      </c>
      <c r="K644" s="2"/>
      <c r="L644" s="2"/>
      <c r="M644" s="2"/>
      <c r="N644" s="2"/>
      <c r="O644" s="2"/>
    </row>
    <row r="645" spans="1:15" ht="42" x14ac:dyDescent="0.25">
      <c r="A645" s="36">
        <v>640</v>
      </c>
      <c r="B645" s="4" t="s">
        <v>10864</v>
      </c>
      <c r="C645" s="86">
        <v>8988</v>
      </c>
      <c r="D645" s="86">
        <v>8988</v>
      </c>
      <c r="E645" s="5" t="s">
        <v>12</v>
      </c>
      <c r="F645" s="4" t="s">
        <v>19356</v>
      </c>
      <c r="G645" s="4" t="s">
        <v>19355</v>
      </c>
      <c r="H645" s="4" t="s">
        <v>11903</v>
      </c>
      <c r="I645" s="23" t="s">
        <v>10679</v>
      </c>
      <c r="J645" s="23" t="s">
        <v>6648</v>
      </c>
      <c r="K645" s="2"/>
      <c r="L645" s="2"/>
      <c r="M645" s="2"/>
      <c r="N645" s="2"/>
      <c r="O645" s="2"/>
    </row>
    <row r="646" spans="1:15" ht="42" x14ac:dyDescent="0.25">
      <c r="A646" s="36">
        <v>641</v>
      </c>
      <c r="B646" s="4" t="s">
        <v>6649</v>
      </c>
      <c r="C646" s="86">
        <v>906</v>
      </c>
      <c r="D646" s="86">
        <v>906</v>
      </c>
      <c r="E646" s="5" t="s">
        <v>12</v>
      </c>
      <c r="F646" s="4" t="s">
        <v>6650</v>
      </c>
      <c r="G646" s="4" t="s">
        <v>19325</v>
      </c>
      <c r="H646" s="4" t="s">
        <v>11903</v>
      </c>
      <c r="I646" s="23">
        <v>1500</v>
      </c>
      <c r="J646" s="4" t="s">
        <v>6651</v>
      </c>
      <c r="K646" s="2"/>
      <c r="L646" s="2"/>
      <c r="M646" s="2"/>
      <c r="N646" s="2"/>
      <c r="O646" s="2"/>
    </row>
    <row r="647" spans="1:15" ht="42" x14ac:dyDescent="0.25">
      <c r="A647" s="36">
        <v>642</v>
      </c>
      <c r="B647" s="4" t="s">
        <v>1253</v>
      </c>
      <c r="C647" s="86">
        <v>4217</v>
      </c>
      <c r="D647" s="86">
        <v>4217</v>
      </c>
      <c r="E647" s="5" t="s">
        <v>12</v>
      </c>
      <c r="F647" s="4" t="s">
        <v>1254</v>
      </c>
      <c r="G647" s="4" t="s">
        <v>19326</v>
      </c>
      <c r="H647" s="4" t="s">
        <v>11903</v>
      </c>
      <c r="I647" s="23">
        <v>25</v>
      </c>
      <c r="J647" s="1" t="s">
        <v>1255</v>
      </c>
      <c r="K647" s="2"/>
      <c r="L647" s="2"/>
      <c r="M647" s="2"/>
      <c r="N647" s="2"/>
      <c r="O647" s="2"/>
    </row>
    <row r="648" spans="1:15" ht="42" x14ac:dyDescent="0.25">
      <c r="A648" s="36">
        <v>643</v>
      </c>
      <c r="B648" s="4" t="s">
        <v>1256</v>
      </c>
      <c r="C648" s="86">
        <v>292.5</v>
      </c>
      <c r="D648" s="86">
        <v>292.5</v>
      </c>
      <c r="E648" s="5" t="s">
        <v>12</v>
      </c>
      <c r="F648" s="4" t="s">
        <v>1257</v>
      </c>
      <c r="G648" s="4" t="s">
        <v>19327</v>
      </c>
      <c r="H648" s="4" t="s">
        <v>11903</v>
      </c>
      <c r="I648" s="23">
        <v>6192</v>
      </c>
      <c r="J648" s="1" t="s">
        <v>1255</v>
      </c>
      <c r="K648" s="2"/>
      <c r="L648" s="2"/>
      <c r="M648" s="2"/>
      <c r="N648" s="2"/>
      <c r="O648" s="2"/>
    </row>
    <row r="649" spans="1:15" ht="42" x14ac:dyDescent="0.25">
      <c r="A649" s="36">
        <v>644</v>
      </c>
      <c r="B649" s="4" t="s">
        <v>1258</v>
      </c>
      <c r="C649" s="86">
        <v>19800</v>
      </c>
      <c r="D649" s="86">
        <v>19800</v>
      </c>
      <c r="E649" s="5" t="s">
        <v>12</v>
      </c>
      <c r="F649" s="4" t="s">
        <v>1259</v>
      </c>
      <c r="G649" s="4" t="s">
        <v>19328</v>
      </c>
      <c r="H649" s="4" t="s">
        <v>11903</v>
      </c>
      <c r="I649" s="23" t="s">
        <v>1260</v>
      </c>
      <c r="J649" s="1" t="s">
        <v>1255</v>
      </c>
      <c r="K649" s="2"/>
      <c r="L649" s="2"/>
      <c r="M649" s="2"/>
      <c r="N649" s="2"/>
      <c r="O649" s="2"/>
    </row>
    <row r="650" spans="1:15" ht="42" x14ac:dyDescent="0.25">
      <c r="A650" s="36">
        <v>645</v>
      </c>
      <c r="B650" s="4" t="s">
        <v>1261</v>
      </c>
      <c r="C650" s="86">
        <v>3441.12</v>
      </c>
      <c r="D650" s="86">
        <v>3441.12</v>
      </c>
      <c r="E650" s="5" t="s">
        <v>12</v>
      </c>
      <c r="F650" s="4" t="s">
        <v>895</v>
      </c>
      <c r="G650" s="4" t="s">
        <v>14208</v>
      </c>
      <c r="H650" s="4" t="s">
        <v>11903</v>
      </c>
      <c r="I650" s="23" t="s">
        <v>21</v>
      </c>
      <c r="J650" s="1" t="s">
        <v>1255</v>
      </c>
      <c r="K650" s="2"/>
      <c r="L650" s="2"/>
      <c r="M650" s="2"/>
      <c r="N650" s="2"/>
      <c r="O650" s="2"/>
    </row>
    <row r="651" spans="1:15" ht="42" x14ac:dyDescent="0.25">
      <c r="A651" s="36">
        <v>646</v>
      </c>
      <c r="B651" s="4" t="s">
        <v>3309</v>
      </c>
      <c r="C651" s="86">
        <v>11000</v>
      </c>
      <c r="D651" s="86">
        <v>11000</v>
      </c>
      <c r="E651" s="5" t="s">
        <v>12</v>
      </c>
      <c r="F651" s="4" t="s">
        <v>3310</v>
      </c>
      <c r="G651" s="4" t="s">
        <v>19329</v>
      </c>
      <c r="H651" s="4" t="s">
        <v>11903</v>
      </c>
      <c r="I651" s="23" t="s">
        <v>3311</v>
      </c>
      <c r="J651" s="4" t="s">
        <v>1255</v>
      </c>
      <c r="K651" s="2"/>
      <c r="L651" s="2"/>
      <c r="M651" s="2"/>
      <c r="N651" s="2"/>
      <c r="O651" s="2"/>
    </row>
    <row r="652" spans="1:15" ht="42" x14ac:dyDescent="0.25">
      <c r="A652" s="36">
        <v>647</v>
      </c>
      <c r="B652" s="4" t="s">
        <v>3312</v>
      </c>
      <c r="C652" s="86">
        <v>23754</v>
      </c>
      <c r="D652" s="86">
        <v>23754</v>
      </c>
      <c r="E652" s="5" t="s">
        <v>12</v>
      </c>
      <c r="F652" s="4" t="s">
        <v>3117</v>
      </c>
      <c r="G652" s="4" t="s">
        <v>15848</v>
      </c>
      <c r="H652" s="4" t="s">
        <v>11903</v>
      </c>
      <c r="I652" s="23">
        <v>3000064203</v>
      </c>
      <c r="J652" s="4" t="s">
        <v>1255</v>
      </c>
      <c r="K652" s="2"/>
      <c r="L652" s="2"/>
      <c r="M652" s="2"/>
      <c r="N652" s="2"/>
      <c r="O652" s="2"/>
    </row>
    <row r="653" spans="1:15" ht="63" x14ac:dyDescent="0.25">
      <c r="A653" s="36">
        <v>648</v>
      </c>
      <c r="B653" s="4" t="s">
        <v>3313</v>
      </c>
      <c r="C653" s="86">
        <v>22700</v>
      </c>
      <c r="D653" s="86">
        <v>22700</v>
      </c>
      <c r="E653" s="5" t="s">
        <v>12</v>
      </c>
      <c r="F653" s="4" t="s">
        <v>3314</v>
      </c>
      <c r="G653" s="4" t="s">
        <v>19330</v>
      </c>
      <c r="H653" s="4" t="s">
        <v>11903</v>
      </c>
      <c r="I653" s="23" t="s">
        <v>3315</v>
      </c>
      <c r="J653" s="4" t="s">
        <v>1255</v>
      </c>
      <c r="K653" s="2"/>
      <c r="L653" s="2"/>
      <c r="M653" s="2"/>
      <c r="N653" s="2"/>
      <c r="O653" s="2"/>
    </row>
    <row r="654" spans="1:15" ht="42" x14ac:dyDescent="0.25">
      <c r="A654" s="36">
        <v>649</v>
      </c>
      <c r="B654" s="4" t="s">
        <v>3316</v>
      </c>
      <c r="C654" s="86">
        <v>100</v>
      </c>
      <c r="D654" s="86">
        <v>100</v>
      </c>
      <c r="E654" s="5" t="s">
        <v>12</v>
      </c>
      <c r="F654" s="4" t="s">
        <v>3317</v>
      </c>
      <c r="G654" s="4" t="s">
        <v>19331</v>
      </c>
      <c r="H654" s="4" t="s">
        <v>11903</v>
      </c>
      <c r="I654" s="23" t="s">
        <v>21</v>
      </c>
      <c r="J654" s="4" t="s">
        <v>1255</v>
      </c>
      <c r="K654" s="2"/>
      <c r="L654" s="2"/>
      <c r="M654" s="2"/>
      <c r="N654" s="2"/>
      <c r="O654" s="2"/>
    </row>
    <row r="655" spans="1:15" ht="42" x14ac:dyDescent="0.25">
      <c r="A655" s="36">
        <v>650</v>
      </c>
      <c r="B655" s="4" t="s">
        <v>3318</v>
      </c>
      <c r="C655" s="86">
        <v>140</v>
      </c>
      <c r="D655" s="86">
        <v>140</v>
      </c>
      <c r="E655" s="5" t="s">
        <v>12</v>
      </c>
      <c r="F655" s="4" t="s">
        <v>3319</v>
      </c>
      <c r="G655" s="4" t="s">
        <v>19332</v>
      </c>
      <c r="H655" s="4" t="s">
        <v>11903</v>
      </c>
      <c r="I655" s="23" t="s">
        <v>21</v>
      </c>
      <c r="J655" s="4" t="s">
        <v>1255</v>
      </c>
      <c r="K655" s="2"/>
      <c r="L655" s="2"/>
      <c r="M655" s="2"/>
      <c r="N655" s="2"/>
      <c r="O655" s="2"/>
    </row>
    <row r="656" spans="1:15" ht="42" x14ac:dyDescent="0.25">
      <c r="A656" s="36">
        <v>651</v>
      </c>
      <c r="B656" s="4" t="s">
        <v>3320</v>
      </c>
      <c r="C656" s="86">
        <v>375</v>
      </c>
      <c r="D656" s="86">
        <v>375</v>
      </c>
      <c r="E656" s="5" t="s">
        <v>12</v>
      </c>
      <c r="F656" s="4" t="s">
        <v>3321</v>
      </c>
      <c r="G656" s="4" t="s">
        <v>19333</v>
      </c>
      <c r="H656" s="4" t="s">
        <v>11903</v>
      </c>
      <c r="I656" s="23" t="s">
        <v>21</v>
      </c>
      <c r="J656" s="4" t="s">
        <v>1255</v>
      </c>
      <c r="K656" s="2"/>
      <c r="L656" s="2"/>
      <c r="M656" s="2"/>
      <c r="N656" s="2"/>
      <c r="O656" s="2"/>
    </row>
    <row r="657" spans="1:15" ht="42" x14ac:dyDescent="0.25">
      <c r="A657" s="36">
        <v>652</v>
      </c>
      <c r="B657" s="4" t="s">
        <v>3322</v>
      </c>
      <c r="C657" s="86">
        <v>1002</v>
      </c>
      <c r="D657" s="86">
        <v>1002</v>
      </c>
      <c r="E657" s="5" t="s">
        <v>12</v>
      </c>
      <c r="F657" s="4" t="s">
        <v>3323</v>
      </c>
      <c r="G657" s="4" t="s">
        <v>19334</v>
      </c>
      <c r="H657" s="4" t="s">
        <v>11903</v>
      </c>
      <c r="I657" s="23" t="s">
        <v>21</v>
      </c>
      <c r="J657" s="4" t="s">
        <v>1255</v>
      </c>
      <c r="K657" s="2"/>
      <c r="L657" s="2"/>
      <c r="M657" s="2"/>
      <c r="N657" s="2"/>
      <c r="O657" s="2"/>
    </row>
    <row r="658" spans="1:15" ht="42" x14ac:dyDescent="0.25">
      <c r="A658" s="36">
        <v>653</v>
      </c>
      <c r="B658" s="4" t="s">
        <v>3324</v>
      </c>
      <c r="C658" s="86">
        <v>552</v>
      </c>
      <c r="D658" s="86">
        <v>552</v>
      </c>
      <c r="E658" s="5" t="s">
        <v>12</v>
      </c>
      <c r="F658" s="4" t="s">
        <v>3325</v>
      </c>
      <c r="G658" s="4" t="s">
        <v>19335</v>
      </c>
      <c r="H658" s="4" t="s">
        <v>11903</v>
      </c>
      <c r="I658" s="23" t="s">
        <v>21</v>
      </c>
      <c r="J658" s="4" t="s">
        <v>1255</v>
      </c>
      <c r="K658" s="2"/>
      <c r="L658" s="2"/>
      <c r="M658" s="2"/>
      <c r="N658" s="2"/>
      <c r="O658" s="2"/>
    </row>
    <row r="659" spans="1:15" ht="42" x14ac:dyDescent="0.25">
      <c r="A659" s="36">
        <v>654</v>
      </c>
      <c r="B659" s="4" t="s">
        <v>3326</v>
      </c>
      <c r="C659" s="86">
        <v>4500</v>
      </c>
      <c r="D659" s="86">
        <v>4500</v>
      </c>
      <c r="E659" s="5" t="s">
        <v>12</v>
      </c>
      <c r="F659" s="4" t="s">
        <v>3327</v>
      </c>
      <c r="G659" s="4" t="s">
        <v>19336</v>
      </c>
      <c r="H659" s="4" t="s">
        <v>11903</v>
      </c>
      <c r="I659" s="23" t="s">
        <v>21</v>
      </c>
      <c r="J659" s="4" t="s">
        <v>1255</v>
      </c>
      <c r="K659" s="2"/>
      <c r="L659" s="2"/>
      <c r="M659" s="2"/>
      <c r="N659" s="2"/>
      <c r="O659" s="2"/>
    </row>
    <row r="660" spans="1:15" ht="42" x14ac:dyDescent="0.25">
      <c r="A660" s="36">
        <v>655</v>
      </c>
      <c r="B660" s="4" t="s">
        <v>3328</v>
      </c>
      <c r="C660" s="86">
        <v>1360</v>
      </c>
      <c r="D660" s="86">
        <v>1360</v>
      </c>
      <c r="E660" s="5" t="s">
        <v>12</v>
      </c>
      <c r="F660" s="4" t="s">
        <v>3329</v>
      </c>
      <c r="G660" s="4" t="s">
        <v>19337</v>
      </c>
      <c r="H660" s="4" t="s">
        <v>11903</v>
      </c>
      <c r="I660" s="23" t="s">
        <v>21</v>
      </c>
      <c r="J660" s="4" t="s">
        <v>1255</v>
      </c>
      <c r="K660" s="2"/>
      <c r="L660" s="2"/>
      <c r="M660" s="2"/>
      <c r="N660" s="2"/>
      <c r="O660" s="2"/>
    </row>
    <row r="661" spans="1:15" ht="42" x14ac:dyDescent="0.25">
      <c r="A661" s="36">
        <v>656</v>
      </c>
      <c r="B661" s="4" t="s">
        <v>4444</v>
      </c>
      <c r="C661" s="86">
        <v>83460</v>
      </c>
      <c r="D661" s="86">
        <v>83460</v>
      </c>
      <c r="E661" s="5" t="s">
        <v>12</v>
      </c>
      <c r="F661" s="4" t="s">
        <v>4445</v>
      </c>
      <c r="G661" s="4" t="s">
        <v>19338</v>
      </c>
      <c r="H661" s="4" t="s">
        <v>11903</v>
      </c>
      <c r="I661" s="23" t="s">
        <v>4446</v>
      </c>
      <c r="J661" s="4" t="s">
        <v>1255</v>
      </c>
      <c r="K661" s="2"/>
      <c r="L661" s="2"/>
      <c r="M661" s="2"/>
      <c r="N661" s="2"/>
      <c r="O661" s="2"/>
    </row>
    <row r="662" spans="1:15" ht="42" x14ac:dyDescent="0.25">
      <c r="A662" s="36">
        <v>657</v>
      </c>
      <c r="B662" s="4" t="s">
        <v>4447</v>
      </c>
      <c r="C662" s="86">
        <v>19900</v>
      </c>
      <c r="D662" s="86">
        <v>19900</v>
      </c>
      <c r="E662" s="5" t="s">
        <v>12</v>
      </c>
      <c r="F662" s="4" t="s">
        <v>4448</v>
      </c>
      <c r="G662" s="4" t="s">
        <v>19339</v>
      </c>
      <c r="H662" s="4" t="s">
        <v>11903</v>
      </c>
      <c r="I662" s="23" t="s">
        <v>4449</v>
      </c>
      <c r="J662" s="4" t="s">
        <v>1255</v>
      </c>
      <c r="K662" s="2"/>
      <c r="L662" s="2"/>
      <c r="M662" s="2"/>
      <c r="N662" s="2"/>
      <c r="O662" s="2"/>
    </row>
    <row r="663" spans="1:15" ht="42" x14ac:dyDescent="0.25">
      <c r="A663" s="36">
        <v>658</v>
      </c>
      <c r="B663" s="4" t="s">
        <v>4450</v>
      </c>
      <c r="C663" s="86">
        <v>85600</v>
      </c>
      <c r="D663" s="86">
        <v>85600</v>
      </c>
      <c r="E663" s="5" t="s">
        <v>12</v>
      </c>
      <c r="F663" s="4" t="s">
        <v>4451</v>
      </c>
      <c r="G663" s="4" t="s">
        <v>19340</v>
      </c>
      <c r="H663" s="4" t="s">
        <v>11903</v>
      </c>
      <c r="I663" s="23" t="s">
        <v>4452</v>
      </c>
      <c r="J663" s="4" t="s">
        <v>1255</v>
      </c>
      <c r="K663" s="2"/>
      <c r="L663" s="2"/>
      <c r="M663" s="2"/>
      <c r="N663" s="2"/>
      <c r="O663" s="2"/>
    </row>
    <row r="664" spans="1:15" ht="42" x14ac:dyDescent="0.25">
      <c r="A664" s="36">
        <v>659</v>
      </c>
      <c r="B664" s="4" t="s">
        <v>4453</v>
      </c>
      <c r="C664" s="86">
        <v>38092</v>
      </c>
      <c r="D664" s="86">
        <v>38092</v>
      </c>
      <c r="E664" s="5" t="s">
        <v>12</v>
      </c>
      <c r="F664" s="4" t="s">
        <v>4454</v>
      </c>
      <c r="G664" s="4" t="s">
        <v>19341</v>
      </c>
      <c r="H664" s="4" t="s">
        <v>11903</v>
      </c>
      <c r="I664" s="23" t="s">
        <v>4455</v>
      </c>
      <c r="J664" s="4" t="s">
        <v>1255</v>
      </c>
      <c r="K664" s="2"/>
      <c r="L664" s="2"/>
      <c r="M664" s="2"/>
      <c r="N664" s="2"/>
      <c r="O664" s="2"/>
    </row>
    <row r="665" spans="1:15" ht="42" x14ac:dyDescent="0.25">
      <c r="A665" s="36">
        <v>660</v>
      </c>
      <c r="B665" s="4" t="s">
        <v>4456</v>
      </c>
      <c r="C665" s="86">
        <v>179000</v>
      </c>
      <c r="D665" s="86">
        <v>179000</v>
      </c>
      <c r="E665" s="5" t="s">
        <v>12</v>
      </c>
      <c r="F665" s="4" t="s">
        <v>4457</v>
      </c>
      <c r="G665" s="4" t="s">
        <v>19342</v>
      </c>
      <c r="H665" s="4" t="s">
        <v>11903</v>
      </c>
      <c r="I665" s="23" t="s">
        <v>4458</v>
      </c>
      <c r="J665" s="4" t="s">
        <v>1255</v>
      </c>
      <c r="K665" s="2"/>
      <c r="L665" s="2"/>
      <c r="M665" s="2"/>
      <c r="N665" s="2"/>
      <c r="O665" s="2"/>
    </row>
    <row r="666" spans="1:15" ht="42" x14ac:dyDescent="0.25">
      <c r="A666" s="36">
        <v>661</v>
      </c>
      <c r="B666" s="4" t="s">
        <v>4459</v>
      </c>
      <c r="C666" s="86">
        <v>120800</v>
      </c>
      <c r="D666" s="86">
        <v>120800</v>
      </c>
      <c r="E666" s="5" t="s">
        <v>12</v>
      </c>
      <c r="F666" s="4" t="s">
        <v>4460</v>
      </c>
      <c r="G666" s="4" t="s">
        <v>19343</v>
      </c>
      <c r="H666" s="4" t="s">
        <v>11903</v>
      </c>
      <c r="I666" s="23" t="s">
        <v>4461</v>
      </c>
      <c r="J666" s="4" t="s">
        <v>1255</v>
      </c>
      <c r="K666" s="2"/>
      <c r="L666" s="2"/>
      <c r="M666" s="2"/>
      <c r="N666" s="2"/>
      <c r="O666" s="2"/>
    </row>
    <row r="667" spans="1:15" ht="42" x14ac:dyDescent="0.25">
      <c r="A667" s="36">
        <v>662</v>
      </c>
      <c r="B667" s="4" t="s">
        <v>5116</v>
      </c>
      <c r="C667" s="86">
        <v>9737</v>
      </c>
      <c r="D667" s="86">
        <v>9737</v>
      </c>
      <c r="E667" s="5" t="s">
        <v>12</v>
      </c>
      <c r="F667" s="4" t="s">
        <v>5117</v>
      </c>
      <c r="G667" s="4" t="s">
        <v>19344</v>
      </c>
      <c r="H667" s="4" t="s">
        <v>11903</v>
      </c>
      <c r="I667" s="23" t="s">
        <v>5118</v>
      </c>
      <c r="J667" s="4" t="s">
        <v>1255</v>
      </c>
      <c r="K667" s="2"/>
      <c r="L667" s="2"/>
      <c r="M667" s="2"/>
      <c r="N667" s="2"/>
      <c r="O667" s="2"/>
    </row>
    <row r="668" spans="1:15" ht="63" x14ac:dyDescent="0.25">
      <c r="A668" s="36">
        <v>663</v>
      </c>
      <c r="B668" s="4" t="s">
        <v>5577</v>
      </c>
      <c r="C668" s="86">
        <v>90000</v>
      </c>
      <c r="D668" s="86">
        <v>89238</v>
      </c>
      <c r="E668" s="5" t="s">
        <v>12</v>
      </c>
      <c r="F668" s="4" t="s">
        <v>20025</v>
      </c>
      <c r="G668" s="4" t="s">
        <v>19345</v>
      </c>
      <c r="H668" s="4" t="s">
        <v>11903</v>
      </c>
      <c r="I668" s="23">
        <v>3000064208</v>
      </c>
      <c r="J668" s="4" t="s">
        <v>1255</v>
      </c>
      <c r="K668" s="2"/>
      <c r="L668" s="2"/>
      <c r="M668" s="2"/>
      <c r="N668" s="2"/>
      <c r="O668" s="2"/>
    </row>
    <row r="669" spans="1:15" ht="42" x14ac:dyDescent="0.25">
      <c r="A669" s="36">
        <v>664</v>
      </c>
      <c r="B669" s="4" t="s">
        <v>5585</v>
      </c>
      <c r="C669" s="86">
        <v>6000</v>
      </c>
      <c r="D669" s="86">
        <v>5885</v>
      </c>
      <c r="E669" s="5" t="s">
        <v>12</v>
      </c>
      <c r="F669" s="4" t="s">
        <v>5586</v>
      </c>
      <c r="G669" s="4" t="s">
        <v>19346</v>
      </c>
      <c r="H669" s="4" t="s">
        <v>11903</v>
      </c>
      <c r="I669" s="23">
        <v>3000064174</v>
      </c>
      <c r="J669" s="4" t="s">
        <v>1255</v>
      </c>
      <c r="K669" s="2"/>
      <c r="L669" s="2"/>
      <c r="M669" s="2"/>
      <c r="N669" s="2"/>
      <c r="O669" s="2"/>
    </row>
    <row r="670" spans="1:15" ht="63" x14ac:dyDescent="0.25">
      <c r="A670" s="36">
        <v>665</v>
      </c>
      <c r="B670" s="4" t="s">
        <v>5588</v>
      </c>
      <c r="C670" s="86">
        <v>16000</v>
      </c>
      <c r="D670" s="86">
        <v>12000</v>
      </c>
      <c r="E670" s="5" t="s">
        <v>12</v>
      </c>
      <c r="F670" s="4" t="s">
        <v>5589</v>
      </c>
      <c r="G670" s="4" t="s">
        <v>19347</v>
      </c>
      <c r="H670" s="4" t="s">
        <v>11903</v>
      </c>
      <c r="I670" s="23">
        <v>3000064137</v>
      </c>
      <c r="J670" s="4" t="s">
        <v>1255</v>
      </c>
      <c r="K670" s="2"/>
      <c r="L670" s="2"/>
      <c r="M670" s="2"/>
      <c r="N670" s="2"/>
      <c r="O670" s="2"/>
    </row>
    <row r="671" spans="1:15" ht="42" x14ac:dyDescent="0.25">
      <c r="A671" s="36">
        <v>666</v>
      </c>
      <c r="B671" s="4" t="s">
        <v>6652</v>
      </c>
      <c r="C671" s="86">
        <v>44940</v>
      </c>
      <c r="D671" s="86">
        <v>44940</v>
      </c>
      <c r="E671" s="5" t="s">
        <v>12</v>
      </c>
      <c r="F671" s="4" t="s">
        <v>6653</v>
      </c>
      <c r="G671" s="4" t="s">
        <v>19348</v>
      </c>
      <c r="H671" s="4" t="s">
        <v>11903</v>
      </c>
      <c r="I671" s="23">
        <v>3000064178</v>
      </c>
      <c r="J671" s="4" t="s">
        <v>1255</v>
      </c>
      <c r="K671" s="2"/>
      <c r="L671" s="2"/>
      <c r="M671" s="2"/>
      <c r="N671" s="2"/>
      <c r="O671" s="2"/>
    </row>
    <row r="672" spans="1:15" ht="42" x14ac:dyDescent="0.25">
      <c r="A672" s="36">
        <v>667</v>
      </c>
      <c r="B672" s="4" t="s">
        <v>6654</v>
      </c>
      <c r="C672" s="86">
        <v>46127.7</v>
      </c>
      <c r="D672" s="86">
        <v>46127.7</v>
      </c>
      <c r="E672" s="5" t="s">
        <v>12</v>
      </c>
      <c r="F672" s="4" t="s">
        <v>6655</v>
      </c>
      <c r="G672" s="4" t="s">
        <v>19349</v>
      </c>
      <c r="H672" s="4" t="s">
        <v>11903</v>
      </c>
      <c r="I672" s="23">
        <v>3000064175</v>
      </c>
      <c r="J672" s="4" t="s">
        <v>1255</v>
      </c>
      <c r="K672" s="2"/>
      <c r="L672" s="2"/>
      <c r="M672" s="2"/>
      <c r="N672" s="2"/>
      <c r="O672" s="2"/>
    </row>
    <row r="673" spans="1:15" ht="42" x14ac:dyDescent="0.25">
      <c r="A673" s="36">
        <v>668</v>
      </c>
      <c r="B673" s="4" t="s">
        <v>6656</v>
      </c>
      <c r="C673" s="86">
        <v>8800</v>
      </c>
      <c r="D673" s="86">
        <v>8800</v>
      </c>
      <c r="E673" s="5" t="s">
        <v>12</v>
      </c>
      <c r="F673" s="4" t="s">
        <v>6657</v>
      </c>
      <c r="G673" s="4" t="s">
        <v>19350</v>
      </c>
      <c r="H673" s="4" t="s">
        <v>11903</v>
      </c>
      <c r="I673" s="23">
        <v>3000064173</v>
      </c>
      <c r="J673" s="4" t="s">
        <v>1255</v>
      </c>
      <c r="K673" s="2"/>
      <c r="L673" s="2"/>
      <c r="M673" s="2"/>
      <c r="N673" s="2"/>
      <c r="O673" s="2"/>
    </row>
    <row r="674" spans="1:15" ht="42" x14ac:dyDescent="0.25">
      <c r="A674" s="36">
        <v>669</v>
      </c>
      <c r="B674" s="4" t="s">
        <v>6658</v>
      </c>
      <c r="C674" s="86">
        <v>39600</v>
      </c>
      <c r="D674" s="86">
        <v>39600</v>
      </c>
      <c r="E674" s="5" t="s">
        <v>12</v>
      </c>
      <c r="F674" s="4" t="s">
        <v>6659</v>
      </c>
      <c r="G674" s="4" t="s">
        <v>19351</v>
      </c>
      <c r="H674" s="4" t="s">
        <v>11903</v>
      </c>
      <c r="I674" s="23">
        <v>3000064817</v>
      </c>
      <c r="J674" s="4" t="s">
        <v>1255</v>
      </c>
      <c r="K674" s="2"/>
      <c r="L674" s="2"/>
      <c r="M674" s="2"/>
      <c r="N674" s="2"/>
      <c r="O674" s="2"/>
    </row>
    <row r="675" spans="1:15" ht="42" x14ac:dyDescent="0.25">
      <c r="A675" s="36">
        <v>670</v>
      </c>
      <c r="B675" s="4" t="s">
        <v>7197</v>
      </c>
      <c r="C675" s="86">
        <v>12272.9</v>
      </c>
      <c r="D675" s="86">
        <v>12272.9</v>
      </c>
      <c r="E675" s="5" t="s">
        <v>12</v>
      </c>
      <c r="F675" s="4" t="s">
        <v>20026</v>
      </c>
      <c r="G675" s="4" t="s">
        <v>19352</v>
      </c>
      <c r="H675" s="4" t="s">
        <v>11903</v>
      </c>
      <c r="I675" s="23">
        <v>3000064216</v>
      </c>
      <c r="J675" s="23" t="s">
        <v>1255</v>
      </c>
      <c r="K675" s="2"/>
      <c r="L675" s="2"/>
      <c r="M675" s="2"/>
      <c r="N675" s="2"/>
      <c r="O675" s="2"/>
    </row>
    <row r="676" spans="1:15" ht="42" x14ac:dyDescent="0.25">
      <c r="A676" s="36">
        <v>671</v>
      </c>
      <c r="B676" s="4" t="s">
        <v>7294</v>
      </c>
      <c r="C676" s="86">
        <v>5034.3500000000004</v>
      </c>
      <c r="D676" s="86">
        <v>5034.3500000000004</v>
      </c>
      <c r="E676" s="5" t="s">
        <v>12</v>
      </c>
      <c r="F676" s="4" t="s">
        <v>19323</v>
      </c>
      <c r="G676" s="4" t="s">
        <v>19353</v>
      </c>
      <c r="H676" s="4" t="s">
        <v>11903</v>
      </c>
      <c r="I676" s="23" t="s">
        <v>7000</v>
      </c>
      <c r="J676" s="23" t="s">
        <v>1255</v>
      </c>
      <c r="K676" s="2"/>
      <c r="L676" s="2"/>
      <c r="M676" s="2"/>
      <c r="N676" s="2"/>
      <c r="O676" s="2"/>
    </row>
    <row r="677" spans="1:15" ht="42" x14ac:dyDescent="0.25">
      <c r="A677" s="36">
        <v>672</v>
      </c>
      <c r="B677" s="4" t="s">
        <v>7529</v>
      </c>
      <c r="C677" s="86">
        <v>410000</v>
      </c>
      <c r="D677" s="86">
        <v>410000</v>
      </c>
      <c r="E677" s="5" t="s">
        <v>12</v>
      </c>
      <c r="F677" s="4" t="s">
        <v>19324</v>
      </c>
      <c r="G677" s="4" t="s">
        <v>19354</v>
      </c>
      <c r="H677" s="4" t="s">
        <v>11903</v>
      </c>
      <c r="I677" s="23">
        <v>3000064139</v>
      </c>
      <c r="J677" s="47" t="s">
        <v>1255</v>
      </c>
      <c r="K677" s="2"/>
      <c r="L677" s="2"/>
      <c r="M677" s="2"/>
      <c r="N677" s="2"/>
      <c r="O677" s="2"/>
    </row>
    <row r="678" spans="1:15" ht="42" x14ac:dyDescent="0.25">
      <c r="A678" s="36">
        <v>673</v>
      </c>
      <c r="B678" s="4" t="s">
        <v>7530</v>
      </c>
      <c r="C678" s="86">
        <v>43000</v>
      </c>
      <c r="D678" s="86">
        <v>43000</v>
      </c>
      <c r="E678" s="5" t="s">
        <v>12</v>
      </c>
      <c r="F678" s="4" t="s">
        <v>7531</v>
      </c>
      <c r="G678" s="4" t="s">
        <v>19322</v>
      </c>
      <c r="H678" s="4" t="s">
        <v>11903</v>
      </c>
      <c r="I678" s="23">
        <v>3000064133</v>
      </c>
      <c r="J678" s="47" t="s">
        <v>1255</v>
      </c>
      <c r="K678" s="2"/>
      <c r="L678" s="2"/>
      <c r="M678" s="2"/>
      <c r="N678" s="2"/>
      <c r="O678" s="2"/>
    </row>
    <row r="679" spans="1:15" ht="42" x14ac:dyDescent="0.25">
      <c r="A679" s="36">
        <v>674</v>
      </c>
      <c r="B679" s="4" t="s">
        <v>7532</v>
      </c>
      <c r="C679" s="86">
        <v>27000</v>
      </c>
      <c r="D679" s="86">
        <v>27000</v>
      </c>
      <c r="E679" s="5" t="s">
        <v>12</v>
      </c>
      <c r="F679" s="4" t="s">
        <v>7533</v>
      </c>
      <c r="G679" s="4" t="s">
        <v>19321</v>
      </c>
      <c r="H679" s="4" t="s">
        <v>11903</v>
      </c>
      <c r="I679" s="23">
        <v>3000064136</v>
      </c>
      <c r="J679" s="47" t="s">
        <v>1255</v>
      </c>
      <c r="K679" s="2"/>
      <c r="L679" s="2"/>
      <c r="M679" s="2"/>
      <c r="N679" s="2"/>
      <c r="O679" s="2"/>
    </row>
    <row r="680" spans="1:15" ht="63" x14ac:dyDescent="0.25">
      <c r="A680" s="36">
        <v>675</v>
      </c>
      <c r="B680" s="4" t="s">
        <v>19320</v>
      </c>
      <c r="C680" s="86">
        <v>138940</v>
      </c>
      <c r="D680" s="86">
        <v>138940</v>
      </c>
      <c r="E680" s="5" t="s">
        <v>12</v>
      </c>
      <c r="F680" s="4" t="s">
        <v>7534</v>
      </c>
      <c r="G680" s="4" t="s">
        <v>19316</v>
      </c>
      <c r="H680" s="4" t="s">
        <v>11903</v>
      </c>
      <c r="I680" s="23" t="s">
        <v>19319</v>
      </c>
      <c r="J680" s="47" t="s">
        <v>1255</v>
      </c>
      <c r="K680" s="2"/>
      <c r="L680" s="2"/>
      <c r="M680" s="2"/>
      <c r="N680" s="2"/>
      <c r="O680" s="2"/>
    </row>
    <row r="681" spans="1:15" ht="42" x14ac:dyDescent="0.25">
      <c r="A681" s="36">
        <v>676</v>
      </c>
      <c r="B681" s="4" t="s">
        <v>8235</v>
      </c>
      <c r="C681" s="86">
        <v>1000</v>
      </c>
      <c r="D681" s="86">
        <v>1000</v>
      </c>
      <c r="E681" s="5" t="s">
        <v>12</v>
      </c>
      <c r="F681" s="4" t="s">
        <v>8442</v>
      </c>
      <c r="G681" s="4" t="s">
        <v>19317</v>
      </c>
      <c r="H681" s="4" t="s">
        <v>11903</v>
      </c>
      <c r="I681" s="23" t="s">
        <v>8458</v>
      </c>
      <c r="J681" s="23" t="s">
        <v>1255</v>
      </c>
      <c r="K681" s="2"/>
      <c r="L681" s="2"/>
      <c r="M681" s="2"/>
      <c r="N681" s="2"/>
      <c r="O681" s="2"/>
    </row>
    <row r="682" spans="1:15" ht="42" x14ac:dyDescent="0.25">
      <c r="A682" s="36">
        <v>677</v>
      </c>
      <c r="B682" s="4" t="s">
        <v>10288</v>
      </c>
      <c r="C682" s="86">
        <v>67500</v>
      </c>
      <c r="D682" s="86">
        <v>67500</v>
      </c>
      <c r="E682" s="5" t="s">
        <v>12</v>
      </c>
      <c r="F682" s="4" t="s">
        <v>10289</v>
      </c>
      <c r="G682" s="4" t="s">
        <v>19315</v>
      </c>
      <c r="H682" s="4" t="s">
        <v>11903</v>
      </c>
      <c r="I682" s="23" t="s">
        <v>10290</v>
      </c>
      <c r="J682" s="23" t="s">
        <v>1255</v>
      </c>
      <c r="K682" s="2"/>
      <c r="L682" s="2"/>
      <c r="M682" s="2"/>
      <c r="N682" s="2"/>
      <c r="O682" s="2"/>
    </row>
    <row r="683" spans="1:15" ht="42" x14ac:dyDescent="0.25">
      <c r="A683" s="36">
        <v>678</v>
      </c>
      <c r="B683" s="4" t="s">
        <v>10291</v>
      </c>
      <c r="C683" s="86">
        <v>13328.72</v>
      </c>
      <c r="D683" s="86">
        <v>13328.72</v>
      </c>
      <c r="E683" s="5" t="s">
        <v>12</v>
      </c>
      <c r="F683" s="4" t="s">
        <v>10292</v>
      </c>
      <c r="G683" s="4" t="s">
        <v>19314</v>
      </c>
      <c r="H683" s="4" t="s">
        <v>11903</v>
      </c>
      <c r="I683" s="23" t="s">
        <v>10293</v>
      </c>
      <c r="J683" s="23" t="s">
        <v>1255</v>
      </c>
      <c r="K683" s="2"/>
      <c r="L683" s="2"/>
      <c r="M683" s="2"/>
      <c r="N683" s="2"/>
      <c r="O683" s="2"/>
    </row>
    <row r="684" spans="1:15" ht="84" x14ac:dyDescent="0.25">
      <c r="A684" s="36">
        <v>679</v>
      </c>
      <c r="B684" s="4" t="s">
        <v>5587</v>
      </c>
      <c r="C684" s="86">
        <v>4000</v>
      </c>
      <c r="D684" s="86">
        <v>3119.05</v>
      </c>
      <c r="E684" s="5" t="s">
        <v>12</v>
      </c>
      <c r="F684" s="4" t="s">
        <v>19313</v>
      </c>
      <c r="G684" s="4" t="s">
        <v>19312</v>
      </c>
      <c r="H684" s="4" t="s">
        <v>11903</v>
      </c>
      <c r="I684" s="23" t="s">
        <v>19310</v>
      </c>
      <c r="J684" s="4" t="s">
        <v>19311</v>
      </c>
      <c r="K684" s="2"/>
      <c r="L684" s="2"/>
      <c r="M684" s="2"/>
      <c r="N684" s="2"/>
      <c r="O684" s="2"/>
    </row>
    <row r="685" spans="1:15" ht="42" x14ac:dyDescent="0.25">
      <c r="A685" s="36">
        <v>680</v>
      </c>
      <c r="B685" s="4" t="s">
        <v>460</v>
      </c>
      <c r="C685" s="86">
        <v>145000</v>
      </c>
      <c r="D685" s="86">
        <v>145000</v>
      </c>
      <c r="E685" s="5" t="s">
        <v>12</v>
      </c>
      <c r="F685" s="4" t="s">
        <v>461</v>
      </c>
      <c r="G685" s="4" t="s">
        <v>19304</v>
      </c>
      <c r="H685" s="4" t="s">
        <v>11903</v>
      </c>
      <c r="I685" s="23" t="s">
        <v>462</v>
      </c>
      <c r="J685" s="1" t="s">
        <v>463</v>
      </c>
      <c r="K685" s="2"/>
      <c r="L685" s="2"/>
      <c r="M685" s="2"/>
      <c r="N685" s="2"/>
      <c r="O685" s="2"/>
    </row>
    <row r="686" spans="1:15" ht="42" x14ac:dyDescent="0.25">
      <c r="A686" s="36">
        <v>681</v>
      </c>
      <c r="B686" s="4" t="s">
        <v>283</v>
      </c>
      <c r="C686" s="86">
        <v>13043.3</v>
      </c>
      <c r="D686" s="86">
        <v>13043.3</v>
      </c>
      <c r="E686" s="5" t="s">
        <v>12</v>
      </c>
      <c r="F686" s="4" t="s">
        <v>464</v>
      </c>
      <c r="G686" s="4" t="s">
        <v>19305</v>
      </c>
      <c r="H686" s="4" t="s">
        <v>11903</v>
      </c>
      <c r="I686" s="23" t="s">
        <v>465</v>
      </c>
      <c r="J686" s="1" t="s">
        <v>463</v>
      </c>
      <c r="K686" s="2"/>
      <c r="L686" s="2"/>
      <c r="M686" s="2"/>
      <c r="N686" s="2"/>
      <c r="O686" s="2"/>
    </row>
    <row r="687" spans="1:15" ht="42" x14ac:dyDescent="0.25">
      <c r="A687" s="36">
        <v>682</v>
      </c>
      <c r="B687" s="4" t="s">
        <v>414</v>
      </c>
      <c r="C687" s="86">
        <v>10341.549999999999</v>
      </c>
      <c r="D687" s="86">
        <v>10341.549999999999</v>
      </c>
      <c r="E687" s="5" t="s">
        <v>12</v>
      </c>
      <c r="F687" s="4" t="s">
        <v>466</v>
      </c>
      <c r="G687" s="4" t="s">
        <v>19306</v>
      </c>
      <c r="H687" s="4" t="s">
        <v>11903</v>
      </c>
      <c r="I687" s="23">
        <v>3000064243</v>
      </c>
      <c r="J687" s="1" t="s">
        <v>463</v>
      </c>
      <c r="K687" s="2"/>
      <c r="L687" s="2"/>
      <c r="M687" s="2"/>
      <c r="N687" s="2"/>
      <c r="O687" s="2"/>
    </row>
    <row r="688" spans="1:15" ht="42" x14ac:dyDescent="0.25">
      <c r="A688" s="36">
        <v>683</v>
      </c>
      <c r="B688" s="4" t="s">
        <v>3564</v>
      </c>
      <c r="C688" s="86">
        <v>3000</v>
      </c>
      <c r="D688" s="86">
        <v>3000</v>
      </c>
      <c r="E688" s="5" t="s">
        <v>12</v>
      </c>
      <c r="F688" s="4" t="s">
        <v>3681</v>
      </c>
      <c r="G688" s="4" t="s">
        <v>14387</v>
      </c>
      <c r="H688" s="4" t="s">
        <v>11903</v>
      </c>
      <c r="I688" s="23" t="s">
        <v>4491</v>
      </c>
      <c r="J688" s="4" t="s">
        <v>463</v>
      </c>
      <c r="K688" s="2"/>
      <c r="L688" s="2"/>
      <c r="M688" s="2"/>
      <c r="N688" s="2"/>
      <c r="O688" s="2"/>
    </row>
    <row r="689" spans="1:15" ht="42" x14ac:dyDescent="0.25">
      <c r="A689" s="36">
        <v>684</v>
      </c>
      <c r="B689" s="4" t="s">
        <v>6660</v>
      </c>
      <c r="C689" s="86">
        <v>5000</v>
      </c>
      <c r="D689" s="86">
        <v>5000</v>
      </c>
      <c r="E689" s="5" t="s">
        <v>12</v>
      </c>
      <c r="F689" s="4" t="s">
        <v>6661</v>
      </c>
      <c r="G689" s="4" t="s">
        <v>19307</v>
      </c>
      <c r="H689" s="4" t="s">
        <v>11903</v>
      </c>
      <c r="I689" s="23" t="s">
        <v>6662</v>
      </c>
      <c r="J689" s="4" t="s">
        <v>463</v>
      </c>
      <c r="K689" s="2"/>
      <c r="L689" s="2"/>
      <c r="M689" s="2"/>
      <c r="N689" s="2"/>
      <c r="O689" s="2"/>
    </row>
    <row r="690" spans="1:15" ht="42" x14ac:dyDescent="0.25">
      <c r="A690" s="36">
        <v>685</v>
      </c>
      <c r="B690" s="4" t="s">
        <v>6663</v>
      </c>
      <c r="C690" s="86">
        <v>1959.98</v>
      </c>
      <c r="D690" s="86">
        <v>1959.98</v>
      </c>
      <c r="E690" s="5" t="s">
        <v>12</v>
      </c>
      <c r="F690" s="4" t="s">
        <v>6664</v>
      </c>
      <c r="G690" s="4" t="s">
        <v>19308</v>
      </c>
      <c r="H690" s="4" t="s">
        <v>11903</v>
      </c>
      <c r="I690" s="23" t="s">
        <v>6665</v>
      </c>
      <c r="J690" s="4" t="s">
        <v>463</v>
      </c>
      <c r="K690" s="2"/>
      <c r="L690" s="2"/>
      <c r="M690" s="2"/>
      <c r="N690" s="2"/>
      <c r="O690" s="2"/>
    </row>
    <row r="691" spans="1:15" ht="42" x14ac:dyDescent="0.25">
      <c r="A691" s="36">
        <v>686</v>
      </c>
      <c r="B691" s="4" t="s">
        <v>6955</v>
      </c>
      <c r="C691" s="86">
        <v>10400</v>
      </c>
      <c r="D691" s="86">
        <v>10400</v>
      </c>
      <c r="E691" s="5" t="s">
        <v>12</v>
      </c>
      <c r="F691" s="4" t="s">
        <v>6956</v>
      </c>
      <c r="G691" s="4" t="s">
        <v>19309</v>
      </c>
      <c r="H691" s="4" t="s">
        <v>11903</v>
      </c>
      <c r="I691" s="23" t="s">
        <v>19318</v>
      </c>
      <c r="J691" s="23" t="s">
        <v>463</v>
      </c>
      <c r="K691" s="2"/>
      <c r="L691" s="2"/>
      <c r="M691" s="2"/>
      <c r="N691" s="2"/>
      <c r="O691" s="2"/>
    </row>
    <row r="692" spans="1:15" ht="42" x14ac:dyDescent="0.25">
      <c r="A692" s="36">
        <v>687</v>
      </c>
      <c r="B692" s="4" t="s">
        <v>6998</v>
      </c>
      <c r="C692" s="86">
        <v>48535.199999999997</v>
      </c>
      <c r="D692" s="86">
        <v>48535.199999999997</v>
      </c>
      <c r="E692" s="5" t="s">
        <v>12</v>
      </c>
      <c r="F692" s="4" t="s">
        <v>19297</v>
      </c>
      <c r="G692" s="4" t="s">
        <v>19298</v>
      </c>
      <c r="H692" s="4" t="s">
        <v>11903</v>
      </c>
      <c r="I692" s="23">
        <v>3000064279</v>
      </c>
      <c r="J692" s="23" t="s">
        <v>463</v>
      </c>
      <c r="K692" s="2"/>
      <c r="L692" s="2"/>
      <c r="M692" s="2"/>
      <c r="N692" s="2"/>
      <c r="O692" s="2"/>
    </row>
    <row r="693" spans="1:15" ht="42" x14ac:dyDescent="0.25">
      <c r="A693" s="36">
        <v>688</v>
      </c>
      <c r="B693" s="4" t="s">
        <v>7272</v>
      </c>
      <c r="C693" s="86">
        <v>27392</v>
      </c>
      <c r="D693" s="86">
        <v>27392</v>
      </c>
      <c r="E693" s="5" t="s">
        <v>12</v>
      </c>
      <c r="F693" s="4" t="s">
        <v>19296</v>
      </c>
      <c r="G693" s="4" t="s">
        <v>19299</v>
      </c>
      <c r="H693" s="4" t="s">
        <v>11903</v>
      </c>
      <c r="I693" s="23">
        <v>3000064281</v>
      </c>
      <c r="J693" s="23" t="s">
        <v>463</v>
      </c>
      <c r="K693" s="2"/>
      <c r="L693" s="2"/>
      <c r="M693" s="2"/>
      <c r="N693" s="2"/>
      <c r="O693" s="2"/>
    </row>
    <row r="694" spans="1:15" ht="42" x14ac:dyDescent="0.25">
      <c r="A694" s="36">
        <v>689</v>
      </c>
      <c r="B694" s="4" t="s">
        <v>7307</v>
      </c>
      <c r="C694" s="86">
        <v>7891.25</v>
      </c>
      <c r="D694" s="86">
        <v>7891.25</v>
      </c>
      <c r="E694" s="5" t="s">
        <v>12</v>
      </c>
      <c r="F694" s="4" t="s">
        <v>19295</v>
      </c>
      <c r="G694" s="4" t="s">
        <v>19300</v>
      </c>
      <c r="H694" s="4" t="s">
        <v>11903</v>
      </c>
      <c r="I694" s="23" t="s">
        <v>7000</v>
      </c>
      <c r="J694" s="23" t="s">
        <v>463</v>
      </c>
      <c r="K694" s="2"/>
      <c r="L694" s="2"/>
      <c r="M694" s="2"/>
      <c r="N694" s="2"/>
      <c r="O694" s="2"/>
    </row>
    <row r="695" spans="1:15" ht="42" x14ac:dyDescent="0.25">
      <c r="A695" s="36">
        <v>690</v>
      </c>
      <c r="B695" s="4" t="s">
        <v>7308</v>
      </c>
      <c r="C695" s="86">
        <v>4365.6000000000004</v>
      </c>
      <c r="D695" s="86">
        <v>4365.6000000000004</v>
      </c>
      <c r="E695" s="5" t="s">
        <v>12</v>
      </c>
      <c r="F695" s="4" t="s">
        <v>19294</v>
      </c>
      <c r="G695" s="4" t="s">
        <v>19301</v>
      </c>
      <c r="H695" s="4" t="s">
        <v>11903</v>
      </c>
      <c r="I695" s="23" t="s">
        <v>7000</v>
      </c>
      <c r="J695" s="23" t="s">
        <v>463</v>
      </c>
      <c r="K695" s="2"/>
      <c r="L695" s="2"/>
      <c r="M695" s="2"/>
      <c r="N695" s="2"/>
      <c r="O695" s="2"/>
    </row>
    <row r="696" spans="1:15" ht="42" x14ac:dyDescent="0.25">
      <c r="A696" s="36">
        <v>691</v>
      </c>
      <c r="B696" s="4" t="s">
        <v>7309</v>
      </c>
      <c r="C696" s="86">
        <v>33458.9</v>
      </c>
      <c r="D696" s="86">
        <v>33458.9</v>
      </c>
      <c r="E696" s="5" t="s">
        <v>12</v>
      </c>
      <c r="F696" s="4" t="s">
        <v>19293</v>
      </c>
      <c r="G696" s="4" t="s">
        <v>19302</v>
      </c>
      <c r="H696" s="4" t="s">
        <v>11903</v>
      </c>
      <c r="I696" s="23">
        <v>3000064282</v>
      </c>
      <c r="J696" s="23" t="s">
        <v>463</v>
      </c>
      <c r="K696" s="2"/>
      <c r="L696" s="2"/>
      <c r="M696" s="2"/>
      <c r="N696" s="2"/>
      <c r="O696" s="2"/>
    </row>
    <row r="697" spans="1:15" ht="42" x14ac:dyDescent="0.25">
      <c r="A697" s="36">
        <v>692</v>
      </c>
      <c r="B697" s="4" t="s">
        <v>7272</v>
      </c>
      <c r="C697" s="86">
        <v>48035.51</v>
      </c>
      <c r="D697" s="86">
        <v>48035.51</v>
      </c>
      <c r="E697" s="5" t="s">
        <v>12</v>
      </c>
      <c r="F697" s="4" t="s">
        <v>7310</v>
      </c>
      <c r="G697" s="4" t="s">
        <v>19303</v>
      </c>
      <c r="H697" s="4" t="s">
        <v>11903</v>
      </c>
      <c r="I697" s="23">
        <v>3000064283</v>
      </c>
      <c r="J697" s="23" t="s">
        <v>463</v>
      </c>
      <c r="K697" s="2"/>
      <c r="L697" s="2"/>
      <c r="M697" s="2"/>
      <c r="N697" s="2"/>
      <c r="O697" s="2"/>
    </row>
    <row r="698" spans="1:15" ht="42" x14ac:dyDescent="0.25">
      <c r="A698" s="36">
        <v>693</v>
      </c>
      <c r="B698" s="4" t="s">
        <v>7311</v>
      </c>
      <c r="C698" s="86">
        <v>43014</v>
      </c>
      <c r="D698" s="86">
        <v>43014</v>
      </c>
      <c r="E698" s="5" t="s">
        <v>12</v>
      </c>
      <c r="F698" s="4" t="s">
        <v>19292</v>
      </c>
      <c r="G698" s="4" t="s">
        <v>19291</v>
      </c>
      <c r="H698" s="4" t="s">
        <v>11903</v>
      </c>
      <c r="I698" s="23">
        <v>3000064285</v>
      </c>
      <c r="J698" s="23" t="s">
        <v>463</v>
      </c>
      <c r="K698" s="2"/>
      <c r="L698" s="2"/>
      <c r="M698" s="2"/>
      <c r="N698" s="2"/>
      <c r="O698" s="2"/>
    </row>
    <row r="699" spans="1:15" ht="42" x14ac:dyDescent="0.25">
      <c r="A699" s="36">
        <v>694</v>
      </c>
      <c r="B699" s="4" t="s">
        <v>7442</v>
      </c>
      <c r="C699" s="86">
        <v>8400</v>
      </c>
      <c r="D699" s="86">
        <v>8400</v>
      </c>
      <c r="E699" s="5" t="s">
        <v>12</v>
      </c>
      <c r="F699" s="4" t="s">
        <v>7443</v>
      </c>
      <c r="G699" s="4" t="s">
        <v>19290</v>
      </c>
      <c r="H699" s="4" t="s">
        <v>11903</v>
      </c>
      <c r="I699" s="23" t="s">
        <v>7356</v>
      </c>
      <c r="J699" s="23" t="s">
        <v>463</v>
      </c>
      <c r="K699" s="2"/>
      <c r="L699" s="2"/>
      <c r="M699" s="2"/>
      <c r="N699" s="2"/>
      <c r="O699" s="2"/>
    </row>
    <row r="700" spans="1:15" ht="42" x14ac:dyDescent="0.25">
      <c r="A700" s="36">
        <v>695</v>
      </c>
      <c r="B700" s="4" t="s">
        <v>7444</v>
      </c>
      <c r="C700" s="86">
        <v>7700</v>
      </c>
      <c r="D700" s="86">
        <v>7700</v>
      </c>
      <c r="E700" s="5" t="s">
        <v>12</v>
      </c>
      <c r="F700" s="4" t="s">
        <v>7383</v>
      </c>
      <c r="G700" s="4" t="s">
        <v>14677</v>
      </c>
      <c r="H700" s="4" t="s">
        <v>11903</v>
      </c>
      <c r="I700" s="23" t="s">
        <v>7356</v>
      </c>
      <c r="J700" s="23" t="s">
        <v>463</v>
      </c>
      <c r="K700" s="2"/>
      <c r="L700" s="2"/>
      <c r="M700" s="2"/>
      <c r="N700" s="2"/>
      <c r="O700" s="2"/>
    </row>
    <row r="701" spans="1:15" ht="42" x14ac:dyDescent="0.25">
      <c r="A701" s="36">
        <v>696</v>
      </c>
      <c r="B701" s="4" t="s">
        <v>7798</v>
      </c>
      <c r="C701" s="86">
        <v>2979.99</v>
      </c>
      <c r="D701" s="86">
        <v>2890.58</v>
      </c>
      <c r="E701" s="5" t="s">
        <v>12</v>
      </c>
      <c r="F701" s="4" t="s">
        <v>7799</v>
      </c>
      <c r="G701" s="4" t="s">
        <v>19289</v>
      </c>
      <c r="H701" s="4" t="s">
        <v>11903</v>
      </c>
      <c r="I701" s="23">
        <v>3000064262</v>
      </c>
      <c r="J701" s="47" t="s">
        <v>463</v>
      </c>
      <c r="K701" s="2"/>
      <c r="L701" s="2"/>
      <c r="M701" s="2"/>
      <c r="N701" s="2"/>
      <c r="O701" s="2"/>
    </row>
    <row r="702" spans="1:15" ht="42" x14ac:dyDescent="0.25">
      <c r="A702" s="36">
        <v>697</v>
      </c>
      <c r="B702" s="4" t="s">
        <v>7723</v>
      </c>
      <c r="C702" s="86">
        <v>3963.53</v>
      </c>
      <c r="D702" s="86">
        <v>3963.53</v>
      </c>
      <c r="E702" s="5" t="s">
        <v>12</v>
      </c>
      <c r="F702" s="4" t="s">
        <v>7817</v>
      </c>
      <c r="G702" s="4" t="s">
        <v>19288</v>
      </c>
      <c r="H702" s="4" t="s">
        <v>11903</v>
      </c>
      <c r="I702" s="23" t="s">
        <v>20175</v>
      </c>
      <c r="J702" s="47" t="s">
        <v>463</v>
      </c>
      <c r="K702" s="2"/>
      <c r="L702" s="2"/>
      <c r="M702" s="2"/>
      <c r="N702" s="2"/>
      <c r="O702" s="2"/>
    </row>
    <row r="703" spans="1:15" ht="42" x14ac:dyDescent="0.25">
      <c r="A703" s="36">
        <v>698</v>
      </c>
      <c r="B703" s="4" t="s">
        <v>10462</v>
      </c>
      <c r="C703" s="86">
        <v>10518.1</v>
      </c>
      <c r="D703" s="86">
        <v>10518.1</v>
      </c>
      <c r="E703" s="5" t="s">
        <v>12</v>
      </c>
      <c r="F703" s="4" t="s">
        <v>19286</v>
      </c>
      <c r="G703" s="4" t="s">
        <v>19287</v>
      </c>
      <c r="H703" s="4" t="s">
        <v>11903</v>
      </c>
      <c r="I703" s="23" t="s">
        <v>10536</v>
      </c>
      <c r="J703" s="23" t="s">
        <v>463</v>
      </c>
      <c r="K703" s="2"/>
      <c r="L703" s="2"/>
      <c r="M703" s="2"/>
      <c r="N703" s="2"/>
      <c r="O703" s="2"/>
    </row>
    <row r="704" spans="1:15" ht="42" x14ac:dyDescent="0.25">
      <c r="A704" s="36">
        <v>699</v>
      </c>
      <c r="B704" s="4" t="s">
        <v>10865</v>
      </c>
      <c r="C704" s="86">
        <v>380</v>
      </c>
      <c r="D704" s="86">
        <v>380</v>
      </c>
      <c r="E704" s="5" t="s">
        <v>12</v>
      </c>
      <c r="F704" s="4" t="s">
        <v>19285</v>
      </c>
      <c r="G704" s="4" t="s">
        <v>19284</v>
      </c>
      <c r="H704" s="4" t="s">
        <v>11903</v>
      </c>
      <c r="I704" s="23" t="s">
        <v>10679</v>
      </c>
      <c r="J704" s="23" t="s">
        <v>463</v>
      </c>
      <c r="K704" s="2"/>
      <c r="L704" s="2"/>
      <c r="M704" s="2"/>
      <c r="N704" s="2"/>
      <c r="O704" s="2"/>
    </row>
    <row r="705" spans="1:15" ht="42" x14ac:dyDescent="0.25">
      <c r="A705" s="36">
        <v>700</v>
      </c>
      <c r="B705" s="4" t="s">
        <v>11563</v>
      </c>
      <c r="C705" s="86">
        <v>2598</v>
      </c>
      <c r="D705" s="86">
        <v>2598</v>
      </c>
      <c r="E705" s="5" t="s">
        <v>12</v>
      </c>
      <c r="F705" s="4" t="s">
        <v>11564</v>
      </c>
      <c r="G705" s="4" t="s">
        <v>19283</v>
      </c>
      <c r="H705" s="4" t="s">
        <v>11903</v>
      </c>
      <c r="I705" s="23" t="s">
        <v>21</v>
      </c>
      <c r="J705" s="23" t="s">
        <v>463</v>
      </c>
      <c r="K705" s="2"/>
      <c r="L705" s="2"/>
      <c r="M705" s="2"/>
      <c r="N705" s="2"/>
      <c r="O705" s="2"/>
    </row>
    <row r="706" spans="1:15" ht="42" x14ac:dyDescent="0.25">
      <c r="A706" s="36">
        <v>701</v>
      </c>
      <c r="B706" s="4" t="s">
        <v>1262</v>
      </c>
      <c r="C706" s="86">
        <v>1000</v>
      </c>
      <c r="D706" s="86">
        <v>1000</v>
      </c>
      <c r="E706" s="5" t="s">
        <v>12</v>
      </c>
      <c r="F706" s="4" t="s">
        <v>1263</v>
      </c>
      <c r="G706" s="4" t="s">
        <v>14219</v>
      </c>
      <c r="H706" s="4" t="s">
        <v>11903</v>
      </c>
      <c r="I706" s="23" t="s">
        <v>1264</v>
      </c>
      <c r="J706" s="1" t="s">
        <v>1265</v>
      </c>
      <c r="K706" s="2"/>
      <c r="L706" s="2"/>
      <c r="M706" s="2"/>
      <c r="N706" s="2"/>
      <c r="O706" s="2"/>
    </row>
    <row r="707" spans="1:15" ht="42" x14ac:dyDescent="0.25">
      <c r="A707" s="36">
        <v>702</v>
      </c>
      <c r="B707" s="4" t="s">
        <v>1266</v>
      </c>
      <c r="C707" s="86">
        <v>2482</v>
      </c>
      <c r="D707" s="86">
        <v>2482</v>
      </c>
      <c r="E707" s="5" t="s">
        <v>12</v>
      </c>
      <c r="F707" s="4" t="s">
        <v>1267</v>
      </c>
      <c r="G707" s="4" t="s">
        <v>19277</v>
      </c>
      <c r="H707" s="4" t="s">
        <v>11903</v>
      </c>
      <c r="I707" s="23" t="s">
        <v>1268</v>
      </c>
      <c r="J707" s="1" t="s">
        <v>1265</v>
      </c>
      <c r="K707" s="2"/>
      <c r="L707" s="2"/>
      <c r="M707" s="2"/>
      <c r="N707" s="2"/>
      <c r="O707" s="2"/>
    </row>
    <row r="708" spans="1:15" ht="63" x14ac:dyDescent="0.25">
      <c r="A708" s="36">
        <v>703</v>
      </c>
      <c r="B708" s="4" t="s">
        <v>3330</v>
      </c>
      <c r="C708" s="86">
        <v>48150</v>
      </c>
      <c r="D708" s="86">
        <v>48150</v>
      </c>
      <c r="E708" s="5" t="s">
        <v>12</v>
      </c>
      <c r="F708" s="4" t="s">
        <v>3171</v>
      </c>
      <c r="G708" s="4" t="s">
        <v>16901</v>
      </c>
      <c r="H708" s="4" t="s">
        <v>11903</v>
      </c>
      <c r="I708" s="23">
        <v>3000064323</v>
      </c>
      <c r="J708" s="4" t="s">
        <v>1265</v>
      </c>
      <c r="K708" s="2"/>
      <c r="L708" s="2"/>
      <c r="M708" s="2"/>
      <c r="N708" s="2"/>
      <c r="O708" s="2"/>
    </row>
    <row r="709" spans="1:15" ht="42" x14ac:dyDescent="0.25">
      <c r="A709" s="36">
        <v>704</v>
      </c>
      <c r="B709" s="4" t="s">
        <v>4462</v>
      </c>
      <c r="C709" s="86">
        <v>49200</v>
      </c>
      <c r="D709" s="86">
        <v>49200</v>
      </c>
      <c r="E709" s="5" t="s">
        <v>12</v>
      </c>
      <c r="F709" s="4" t="s">
        <v>4463</v>
      </c>
      <c r="G709" s="4" t="s">
        <v>19278</v>
      </c>
      <c r="H709" s="4" t="s">
        <v>11903</v>
      </c>
      <c r="I709" s="23" t="s">
        <v>4464</v>
      </c>
      <c r="J709" s="4" t="s">
        <v>1265</v>
      </c>
      <c r="K709" s="2"/>
      <c r="L709" s="2"/>
      <c r="M709" s="2"/>
      <c r="N709" s="2"/>
      <c r="O709" s="2"/>
    </row>
    <row r="710" spans="1:15" ht="42" x14ac:dyDescent="0.25">
      <c r="A710" s="36">
        <v>705</v>
      </c>
      <c r="B710" s="4" t="s">
        <v>4465</v>
      </c>
      <c r="C710" s="86">
        <v>39770</v>
      </c>
      <c r="D710" s="86">
        <v>39770</v>
      </c>
      <c r="E710" s="5" t="s">
        <v>12</v>
      </c>
      <c r="F710" s="4" t="s">
        <v>4466</v>
      </c>
      <c r="G710" s="4" t="s">
        <v>19279</v>
      </c>
      <c r="H710" s="4" t="s">
        <v>11903</v>
      </c>
      <c r="I710" s="23" t="s">
        <v>4467</v>
      </c>
      <c r="J710" s="4" t="s">
        <v>1265</v>
      </c>
      <c r="K710" s="2"/>
      <c r="L710" s="2"/>
      <c r="M710" s="2"/>
      <c r="N710" s="2"/>
      <c r="O710" s="2"/>
    </row>
    <row r="711" spans="1:15" ht="42" x14ac:dyDescent="0.25">
      <c r="A711" s="36">
        <v>706</v>
      </c>
      <c r="B711" s="4" t="s">
        <v>4468</v>
      </c>
      <c r="C711" s="86">
        <v>261936</v>
      </c>
      <c r="D711" s="86">
        <v>261936</v>
      </c>
      <c r="E711" s="5" t="s">
        <v>12</v>
      </c>
      <c r="F711" s="4" t="s">
        <v>4469</v>
      </c>
      <c r="G711" s="4" t="s">
        <v>19282</v>
      </c>
      <c r="H711" s="4" t="s">
        <v>11903</v>
      </c>
      <c r="I711" s="23" t="s">
        <v>4470</v>
      </c>
      <c r="J711" s="4" t="s">
        <v>1265</v>
      </c>
      <c r="K711" s="2"/>
      <c r="L711" s="2"/>
      <c r="M711" s="2"/>
      <c r="N711" s="2"/>
      <c r="O711" s="2"/>
    </row>
    <row r="712" spans="1:15" ht="63" x14ac:dyDescent="0.25">
      <c r="A712" s="36">
        <v>707</v>
      </c>
      <c r="B712" s="4" t="s">
        <v>5590</v>
      </c>
      <c r="C712" s="86">
        <v>17690</v>
      </c>
      <c r="D712" s="86">
        <v>17690</v>
      </c>
      <c r="E712" s="5" t="s">
        <v>12</v>
      </c>
      <c r="F712" s="4" t="s">
        <v>5591</v>
      </c>
      <c r="G712" s="4" t="s">
        <v>19280</v>
      </c>
      <c r="H712" s="4" t="s">
        <v>11903</v>
      </c>
      <c r="I712" s="23">
        <v>3000064292</v>
      </c>
      <c r="J712" s="4" t="s">
        <v>1265</v>
      </c>
      <c r="K712" s="2"/>
      <c r="L712" s="2"/>
      <c r="M712" s="2"/>
      <c r="N712" s="2"/>
      <c r="O712" s="2"/>
    </row>
    <row r="713" spans="1:15" ht="42" x14ac:dyDescent="0.25">
      <c r="A713" s="36">
        <v>708</v>
      </c>
      <c r="B713" s="4" t="s">
        <v>6666</v>
      </c>
      <c r="C713" s="86">
        <v>8560</v>
      </c>
      <c r="D713" s="86">
        <v>8560</v>
      </c>
      <c r="E713" s="5" t="s">
        <v>12</v>
      </c>
      <c r="F713" s="4" t="s">
        <v>6667</v>
      </c>
      <c r="G713" s="4" t="s">
        <v>19281</v>
      </c>
      <c r="H713" s="4" t="s">
        <v>11903</v>
      </c>
      <c r="I713" s="23" t="s">
        <v>6668</v>
      </c>
      <c r="J713" s="4" t="s">
        <v>1265</v>
      </c>
      <c r="K713" s="2"/>
      <c r="L713" s="2"/>
      <c r="M713" s="2"/>
      <c r="N713" s="2"/>
      <c r="O713" s="2"/>
    </row>
    <row r="714" spans="1:15" ht="42" x14ac:dyDescent="0.25">
      <c r="A714" s="36">
        <v>709</v>
      </c>
      <c r="B714" s="4" t="s">
        <v>6957</v>
      </c>
      <c r="C714" s="86">
        <v>30000</v>
      </c>
      <c r="D714" s="86">
        <v>30000</v>
      </c>
      <c r="E714" s="5" t="s">
        <v>12</v>
      </c>
      <c r="F714" s="4" t="s">
        <v>6958</v>
      </c>
      <c r="G714" s="4" t="s">
        <v>19276</v>
      </c>
      <c r="H714" s="4" t="s">
        <v>11903</v>
      </c>
      <c r="I714" s="23" t="s">
        <v>11927</v>
      </c>
      <c r="J714" s="23" t="s">
        <v>1265</v>
      </c>
      <c r="K714" s="2"/>
      <c r="L714" s="2"/>
      <c r="M714" s="2"/>
      <c r="N714" s="2"/>
      <c r="O714" s="2"/>
    </row>
    <row r="715" spans="1:15" ht="42" x14ac:dyDescent="0.25">
      <c r="A715" s="36">
        <v>710</v>
      </c>
      <c r="B715" s="4" t="s">
        <v>7312</v>
      </c>
      <c r="C715" s="86">
        <v>32100</v>
      </c>
      <c r="D715" s="86">
        <v>32100</v>
      </c>
      <c r="E715" s="5" t="s">
        <v>12</v>
      </c>
      <c r="F715" s="4" t="s">
        <v>19269</v>
      </c>
      <c r="G715" s="4" t="s">
        <v>19270</v>
      </c>
      <c r="H715" s="4" t="s">
        <v>11903</v>
      </c>
      <c r="I715" s="23">
        <v>3000064320</v>
      </c>
      <c r="J715" s="23" t="s">
        <v>1265</v>
      </c>
      <c r="K715" s="2"/>
      <c r="L715" s="2"/>
      <c r="M715" s="2"/>
      <c r="N715" s="2"/>
      <c r="O715" s="2"/>
    </row>
    <row r="716" spans="1:15" ht="42" x14ac:dyDescent="0.25">
      <c r="A716" s="36">
        <v>711</v>
      </c>
      <c r="B716" s="4" t="s">
        <v>7313</v>
      </c>
      <c r="C716" s="86">
        <v>2835</v>
      </c>
      <c r="D716" s="86">
        <v>2835</v>
      </c>
      <c r="E716" s="5" t="s">
        <v>12</v>
      </c>
      <c r="F716" s="4" t="s">
        <v>7314</v>
      </c>
      <c r="G716" s="4" t="s">
        <v>19271</v>
      </c>
      <c r="H716" s="4" t="s">
        <v>11903</v>
      </c>
      <c r="I716" s="23" t="s">
        <v>7000</v>
      </c>
      <c r="J716" s="23" t="s">
        <v>1265</v>
      </c>
      <c r="K716" s="2"/>
      <c r="L716" s="2"/>
      <c r="M716" s="2"/>
      <c r="N716" s="2"/>
      <c r="O716" s="2"/>
    </row>
    <row r="717" spans="1:15" ht="42" x14ac:dyDescent="0.25">
      <c r="A717" s="36">
        <v>712</v>
      </c>
      <c r="B717" s="4" t="s">
        <v>7315</v>
      </c>
      <c r="C717" s="86">
        <v>8913.1</v>
      </c>
      <c r="D717" s="86">
        <v>8913.1</v>
      </c>
      <c r="E717" s="5" t="s">
        <v>12</v>
      </c>
      <c r="F717" s="4" t="s">
        <v>19268</v>
      </c>
      <c r="G717" s="4" t="s">
        <v>19272</v>
      </c>
      <c r="H717" s="4" t="s">
        <v>11903</v>
      </c>
      <c r="I717" s="23" t="s">
        <v>7000</v>
      </c>
      <c r="J717" s="23" t="s">
        <v>1265</v>
      </c>
      <c r="K717" s="2"/>
      <c r="L717" s="2"/>
      <c r="M717" s="2"/>
      <c r="N717" s="2"/>
      <c r="O717" s="2"/>
    </row>
    <row r="718" spans="1:15" ht="42" x14ac:dyDescent="0.25">
      <c r="A718" s="36">
        <v>713</v>
      </c>
      <c r="B718" s="4" t="s">
        <v>7316</v>
      </c>
      <c r="C718" s="86">
        <v>33480.300000000003</v>
      </c>
      <c r="D718" s="86">
        <v>33480.300000000003</v>
      </c>
      <c r="E718" s="5" t="s">
        <v>12</v>
      </c>
      <c r="F718" s="4" t="s">
        <v>19267</v>
      </c>
      <c r="G718" s="4" t="s">
        <v>19273</v>
      </c>
      <c r="H718" s="4" t="s">
        <v>11903</v>
      </c>
      <c r="I718" s="23">
        <v>3000064321</v>
      </c>
      <c r="J718" s="23" t="s">
        <v>1265</v>
      </c>
      <c r="K718" s="2"/>
      <c r="L718" s="2"/>
      <c r="M718" s="2"/>
      <c r="N718" s="2"/>
      <c r="O718" s="2"/>
    </row>
    <row r="719" spans="1:15" ht="42" x14ac:dyDescent="0.25">
      <c r="A719" s="36">
        <v>714</v>
      </c>
      <c r="B719" s="4" t="s">
        <v>7317</v>
      </c>
      <c r="C719" s="86">
        <v>3180</v>
      </c>
      <c r="D719" s="86">
        <v>3180</v>
      </c>
      <c r="E719" s="5" t="s">
        <v>12</v>
      </c>
      <c r="F719" s="4" t="s">
        <v>17994</v>
      </c>
      <c r="G719" s="4" t="s">
        <v>18619</v>
      </c>
      <c r="H719" s="4" t="s">
        <v>11903</v>
      </c>
      <c r="I719" s="23" t="s">
        <v>7000</v>
      </c>
      <c r="J719" s="23" t="s">
        <v>1265</v>
      </c>
      <c r="K719" s="2"/>
      <c r="L719" s="2"/>
      <c r="M719" s="2"/>
      <c r="N719" s="2"/>
      <c r="O719" s="2"/>
    </row>
    <row r="720" spans="1:15" ht="42" x14ac:dyDescent="0.25">
      <c r="A720" s="36">
        <v>715</v>
      </c>
      <c r="B720" s="4" t="s">
        <v>7318</v>
      </c>
      <c r="C720" s="86">
        <v>7460</v>
      </c>
      <c r="D720" s="86">
        <v>7460</v>
      </c>
      <c r="E720" s="5" t="s">
        <v>12</v>
      </c>
      <c r="F720" s="4" t="s">
        <v>19266</v>
      </c>
      <c r="G720" s="4" t="s">
        <v>19274</v>
      </c>
      <c r="H720" s="4" t="s">
        <v>11903</v>
      </c>
      <c r="I720" s="23" t="s">
        <v>7000</v>
      </c>
      <c r="J720" s="23" t="s">
        <v>1265</v>
      </c>
      <c r="K720" s="2"/>
      <c r="L720" s="2"/>
      <c r="M720" s="2"/>
      <c r="N720" s="2"/>
      <c r="O720" s="2"/>
    </row>
    <row r="721" spans="1:15" ht="84" x14ac:dyDescent="0.25">
      <c r="A721" s="36">
        <v>716</v>
      </c>
      <c r="B721" s="4" t="s">
        <v>19263</v>
      </c>
      <c r="C721" s="86">
        <v>30000</v>
      </c>
      <c r="D721" s="86">
        <v>30000</v>
      </c>
      <c r="E721" s="5" t="s">
        <v>12</v>
      </c>
      <c r="F721" s="4" t="s">
        <v>7569</v>
      </c>
      <c r="G721" s="4" t="s">
        <v>19275</v>
      </c>
      <c r="H721" s="4" t="s">
        <v>11903</v>
      </c>
      <c r="I721" s="23" t="s">
        <v>19265</v>
      </c>
      <c r="J721" s="47" t="s">
        <v>1265</v>
      </c>
      <c r="K721" s="2"/>
      <c r="L721" s="2"/>
      <c r="M721" s="2"/>
      <c r="N721" s="2"/>
      <c r="O721" s="2"/>
    </row>
    <row r="722" spans="1:15" ht="63" x14ac:dyDescent="0.25">
      <c r="A722" s="36">
        <v>717</v>
      </c>
      <c r="B722" s="4" t="s">
        <v>20024</v>
      </c>
      <c r="C722" s="86">
        <v>30000</v>
      </c>
      <c r="D722" s="86">
        <v>30000</v>
      </c>
      <c r="E722" s="5" t="s">
        <v>12</v>
      </c>
      <c r="F722" s="4" t="s">
        <v>18747</v>
      </c>
      <c r="G722" s="4" t="s">
        <v>19253</v>
      </c>
      <c r="H722" s="4" t="s">
        <v>11903</v>
      </c>
      <c r="I722" s="23" t="s">
        <v>19264</v>
      </c>
      <c r="J722" s="47" t="s">
        <v>1265</v>
      </c>
      <c r="K722" s="2"/>
      <c r="L722" s="2"/>
      <c r="M722" s="2"/>
      <c r="N722" s="2"/>
      <c r="O722" s="2"/>
    </row>
    <row r="723" spans="1:15" ht="42" x14ac:dyDescent="0.25">
      <c r="A723" s="36">
        <v>718</v>
      </c>
      <c r="B723" s="4" t="s">
        <v>10294</v>
      </c>
      <c r="C723" s="86">
        <v>59082.94</v>
      </c>
      <c r="D723" s="86">
        <v>59082.94</v>
      </c>
      <c r="E723" s="5" t="s">
        <v>12</v>
      </c>
      <c r="F723" s="4" t="s">
        <v>18746</v>
      </c>
      <c r="G723" s="4" t="s">
        <v>19254</v>
      </c>
      <c r="H723" s="4" t="s">
        <v>11903</v>
      </c>
      <c r="I723" s="23" t="s">
        <v>10295</v>
      </c>
      <c r="J723" s="23" t="s">
        <v>1265</v>
      </c>
      <c r="K723" s="2"/>
      <c r="L723" s="2"/>
      <c r="M723" s="2"/>
      <c r="N723" s="2"/>
      <c r="O723" s="2"/>
    </row>
    <row r="724" spans="1:15" ht="42" x14ac:dyDescent="0.25">
      <c r="A724" s="36">
        <v>719</v>
      </c>
      <c r="B724" s="4" t="s">
        <v>9042</v>
      </c>
      <c r="C724" s="86">
        <v>37100</v>
      </c>
      <c r="D724" s="86">
        <v>37100</v>
      </c>
      <c r="E724" s="5" t="s">
        <v>12</v>
      </c>
      <c r="F724" s="4" t="s">
        <v>18745</v>
      </c>
      <c r="G724" s="4" t="s">
        <v>19255</v>
      </c>
      <c r="H724" s="4" t="s">
        <v>11903</v>
      </c>
      <c r="I724" s="23" t="s">
        <v>10296</v>
      </c>
      <c r="J724" s="23" t="s">
        <v>1265</v>
      </c>
      <c r="K724" s="2"/>
      <c r="L724" s="2"/>
      <c r="M724" s="2"/>
      <c r="N724" s="2"/>
      <c r="O724" s="2"/>
    </row>
    <row r="725" spans="1:15" ht="42" x14ac:dyDescent="0.25">
      <c r="A725" s="36">
        <v>720</v>
      </c>
      <c r="B725" s="4" t="s">
        <v>8816</v>
      </c>
      <c r="C725" s="86">
        <v>16800</v>
      </c>
      <c r="D725" s="86">
        <v>16800</v>
      </c>
      <c r="E725" s="5" t="s">
        <v>12</v>
      </c>
      <c r="F725" s="4" t="s">
        <v>18744</v>
      </c>
      <c r="G725" s="4" t="s">
        <v>19256</v>
      </c>
      <c r="H725" s="4" t="s">
        <v>11903</v>
      </c>
      <c r="I725" s="23" t="s">
        <v>10297</v>
      </c>
      <c r="J725" s="23" t="s">
        <v>1265</v>
      </c>
      <c r="K725" s="2"/>
      <c r="L725" s="2"/>
      <c r="M725" s="2"/>
      <c r="N725" s="2"/>
      <c r="O725" s="2"/>
    </row>
    <row r="726" spans="1:15" ht="42" x14ac:dyDescent="0.25">
      <c r="A726" s="36">
        <v>721</v>
      </c>
      <c r="B726" s="4" t="s">
        <v>9150</v>
      </c>
      <c r="C726" s="86">
        <v>24100</v>
      </c>
      <c r="D726" s="86">
        <v>24100</v>
      </c>
      <c r="E726" s="5" t="s">
        <v>12</v>
      </c>
      <c r="F726" s="4" t="s">
        <v>18743</v>
      </c>
      <c r="G726" s="4" t="s">
        <v>19257</v>
      </c>
      <c r="H726" s="4" t="s">
        <v>11903</v>
      </c>
      <c r="I726" s="23" t="s">
        <v>10298</v>
      </c>
      <c r="J726" s="23" t="s">
        <v>1265</v>
      </c>
      <c r="K726" s="2"/>
      <c r="L726" s="2"/>
      <c r="M726" s="2"/>
      <c r="N726" s="2"/>
      <c r="O726" s="2"/>
    </row>
    <row r="727" spans="1:15" ht="42" x14ac:dyDescent="0.25">
      <c r="A727" s="36">
        <v>722</v>
      </c>
      <c r="B727" s="4" t="s">
        <v>9048</v>
      </c>
      <c r="C727" s="86">
        <v>36000</v>
      </c>
      <c r="D727" s="86">
        <v>36000</v>
      </c>
      <c r="E727" s="5" t="s">
        <v>12</v>
      </c>
      <c r="F727" s="4" t="s">
        <v>18742</v>
      </c>
      <c r="G727" s="4" t="s">
        <v>19258</v>
      </c>
      <c r="H727" s="4" t="s">
        <v>11903</v>
      </c>
      <c r="I727" s="23" t="s">
        <v>10299</v>
      </c>
      <c r="J727" s="23" t="s">
        <v>1265</v>
      </c>
      <c r="K727" s="2"/>
      <c r="L727" s="2"/>
      <c r="M727" s="2"/>
      <c r="N727" s="2"/>
      <c r="O727" s="2"/>
    </row>
    <row r="728" spans="1:15" ht="42" x14ac:dyDescent="0.25">
      <c r="A728" s="36">
        <v>723</v>
      </c>
      <c r="B728" s="4" t="s">
        <v>9048</v>
      </c>
      <c r="C728" s="86">
        <v>12850</v>
      </c>
      <c r="D728" s="86">
        <v>12850</v>
      </c>
      <c r="E728" s="5" t="s">
        <v>12</v>
      </c>
      <c r="F728" s="4" t="s">
        <v>18741</v>
      </c>
      <c r="G728" s="4" t="s">
        <v>19259</v>
      </c>
      <c r="H728" s="4" t="s">
        <v>11903</v>
      </c>
      <c r="I728" s="23" t="s">
        <v>10300</v>
      </c>
      <c r="J728" s="23" t="s">
        <v>1265</v>
      </c>
      <c r="K728" s="2"/>
      <c r="L728" s="2"/>
      <c r="M728" s="2"/>
      <c r="N728" s="2"/>
      <c r="O728" s="2"/>
    </row>
    <row r="729" spans="1:15" ht="42" x14ac:dyDescent="0.25">
      <c r="A729" s="36">
        <v>724</v>
      </c>
      <c r="B729" s="4" t="s">
        <v>9569</v>
      </c>
      <c r="C729" s="86">
        <v>37000</v>
      </c>
      <c r="D729" s="86">
        <v>37000</v>
      </c>
      <c r="E729" s="5" t="s">
        <v>12</v>
      </c>
      <c r="F729" s="4" t="s">
        <v>18740</v>
      </c>
      <c r="G729" s="4" t="s">
        <v>19260</v>
      </c>
      <c r="H729" s="4" t="s">
        <v>11903</v>
      </c>
      <c r="I729" s="23" t="s">
        <v>10301</v>
      </c>
      <c r="J729" s="23" t="s">
        <v>1265</v>
      </c>
      <c r="K729" s="2"/>
      <c r="L729" s="2"/>
      <c r="M729" s="2"/>
      <c r="N729" s="2"/>
      <c r="O729" s="2"/>
    </row>
    <row r="730" spans="1:15" ht="42" x14ac:dyDescent="0.25">
      <c r="A730" s="36">
        <v>725</v>
      </c>
      <c r="B730" s="4" t="s">
        <v>10302</v>
      </c>
      <c r="C730" s="86">
        <v>24198.05</v>
      </c>
      <c r="D730" s="86">
        <v>24198.05</v>
      </c>
      <c r="E730" s="5" t="s">
        <v>12</v>
      </c>
      <c r="F730" s="4" t="s">
        <v>18739</v>
      </c>
      <c r="G730" s="4" t="s">
        <v>19261</v>
      </c>
      <c r="H730" s="4" t="s">
        <v>11903</v>
      </c>
      <c r="I730" s="23" t="s">
        <v>10303</v>
      </c>
      <c r="J730" s="23" t="s">
        <v>1265</v>
      </c>
      <c r="K730" s="2"/>
      <c r="L730" s="2"/>
      <c r="M730" s="2"/>
      <c r="N730" s="2"/>
      <c r="O730" s="2"/>
    </row>
    <row r="731" spans="1:15" ht="42" x14ac:dyDescent="0.25">
      <c r="A731" s="36">
        <v>726</v>
      </c>
      <c r="B731" s="4" t="s">
        <v>10304</v>
      </c>
      <c r="C731" s="86">
        <v>22598.400000000001</v>
      </c>
      <c r="D731" s="86">
        <v>22598.400000000001</v>
      </c>
      <c r="E731" s="5" t="s">
        <v>12</v>
      </c>
      <c r="F731" s="4" t="s">
        <v>18738</v>
      </c>
      <c r="G731" s="4" t="s">
        <v>19262</v>
      </c>
      <c r="H731" s="4" t="s">
        <v>11903</v>
      </c>
      <c r="I731" s="23" t="s">
        <v>10305</v>
      </c>
      <c r="J731" s="23" t="s">
        <v>1265</v>
      </c>
      <c r="K731" s="2"/>
      <c r="L731" s="2"/>
      <c r="M731" s="2"/>
      <c r="N731" s="2"/>
      <c r="O731" s="2"/>
    </row>
    <row r="732" spans="1:15" ht="66.75" customHeight="1" x14ac:dyDescent="0.25">
      <c r="A732" s="36">
        <v>727</v>
      </c>
      <c r="B732" s="4" t="s">
        <v>18732</v>
      </c>
      <c r="C732" s="86">
        <v>4733.1499999999996</v>
      </c>
      <c r="D732" s="86">
        <v>4733.1499999999996</v>
      </c>
      <c r="E732" s="5" t="s">
        <v>12</v>
      </c>
      <c r="F732" s="4" t="s">
        <v>11565</v>
      </c>
      <c r="G732" s="4" t="s">
        <v>19251</v>
      </c>
      <c r="H732" s="4" t="s">
        <v>11903</v>
      </c>
      <c r="I732" s="23" t="s">
        <v>21</v>
      </c>
      <c r="J732" s="23" t="s">
        <v>1265</v>
      </c>
      <c r="K732" s="2"/>
      <c r="L732" s="2"/>
      <c r="M732" s="2"/>
      <c r="N732" s="2"/>
      <c r="O732" s="2"/>
    </row>
    <row r="733" spans="1:15" ht="63" x14ac:dyDescent="0.25">
      <c r="A733" s="36">
        <v>728</v>
      </c>
      <c r="B733" s="4" t="s">
        <v>5598</v>
      </c>
      <c r="C733" s="86">
        <v>1200</v>
      </c>
      <c r="D733" s="86">
        <v>1110</v>
      </c>
      <c r="E733" s="5" t="s">
        <v>12</v>
      </c>
      <c r="F733" s="4" t="s">
        <v>18733</v>
      </c>
      <c r="G733" s="4" t="s">
        <v>19252</v>
      </c>
      <c r="H733" s="4" t="s">
        <v>11903</v>
      </c>
      <c r="I733" s="23" t="s">
        <v>13997</v>
      </c>
      <c r="J733" s="4" t="s">
        <v>1265</v>
      </c>
      <c r="K733" s="2"/>
      <c r="L733" s="2"/>
      <c r="M733" s="2"/>
      <c r="N733" s="2"/>
      <c r="O733" s="2"/>
    </row>
    <row r="734" spans="1:15" s="110" customFormat="1" ht="31.5" customHeight="1" thickBot="1" x14ac:dyDescent="0.3">
      <c r="A734" s="106"/>
      <c r="B734" s="107"/>
      <c r="C734" s="117">
        <f>SUM(C6:C733)</f>
        <v>47129154.259999968</v>
      </c>
      <c r="D734" s="117">
        <f>SUM(D6:D733)</f>
        <v>46874721.559999965</v>
      </c>
      <c r="E734" s="106"/>
      <c r="F734" s="107"/>
      <c r="G734" s="107"/>
      <c r="H734" s="107"/>
      <c r="I734" s="108"/>
      <c r="J734" s="108"/>
      <c r="K734" s="109"/>
      <c r="L734" s="109"/>
      <c r="M734" s="109"/>
      <c r="N734" s="109"/>
      <c r="O734" s="109"/>
    </row>
    <row r="735" spans="1:15" ht="21.75" thickTop="1" x14ac:dyDescent="0.25">
      <c r="A735" s="30"/>
      <c r="B735" s="9" t="s">
        <v>12998</v>
      </c>
      <c r="C735" s="9"/>
      <c r="D735" s="9"/>
      <c r="E735" s="9"/>
      <c r="F735" s="9"/>
      <c r="G735" s="24"/>
      <c r="H735" s="31"/>
      <c r="I735" s="28"/>
      <c r="J735" s="28"/>
      <c r="K735" s="2"/>
      <c r="L735" s="2"/>
      <c r="M735" s="2"/>
      <c r="N735" s="2"/>
      <c r="O735" s="2"/>
    </row>
    <row r="736" spans="1:15" ht="21" x14ac:dyDescent="0.25">
      <c r="B736" s="9" t="s">
        <v>12999</v>
      </c>
    </row>
    <row r="737" spans="2:6" ht="21" x14ac:dyDescent="0.35">
      <c r="B737" s="72" t="s">
        <v>13000</v>
      </c>
    </row>
    <row r="738" spans="2:6" s="78" customFormat="1" ht="15" hidden="1" customHeight="1" x14ac:dyDescent="0.25"/>
    <row r="739" spans="2:6" s="78" customFormat="1" ht="15" hidden="1" customHeight="1" x14ac:dyDescent="0.25"/>
    <row r="740" spans="2:6" s="114" customFormat="1" ht="21" hidden="1" x14ac:dyDescent="0.35">
      <c r="C740" s="114" t="s">
        <v>12</v>
      </c>
      <c r="D740" s="115">
        <f>COUNTIF(E6:E733,C740)</f>
        <v>726</v>
      </c>
      <c r="E740" s="114" t="s">
        <v>14314</v>
      </c>
      <c r="F740" s="116">
        <f>C734-(F741+F742+F743)</f>
        <v>28470154.259999968</v>
      </c>
    </row>
    <row r="741" spans="2:6" s="114" customFormat="1" ht="21" hidden="1" x14ac:dyDescent="0.35">
      <c r="C741" s="114" t="s">
        <v>7</v>
      </c>
      <c r="D741" s="115">
        <f>COUNTIF(E6:E733,C741)</f>
        <v>2</v>
      </c>
      <c r="E741" s="114" t="s">
        <v>14314</v>
      </c>
      <c r="F741" s="116">
        <f>C231+C507</f>
        <v>18659000</v>
      </c>
    </row>
    <row r="742" spans="2:6" s="114" customFormat="1" ht="21" hidden="1" x14ac:dyDescent="0.35">
      <c r="C742" s="114" t="s">
        <v>5205</v>
      </c>
      <c r="D742" s="115">
        <f>COUNTIF(E6:E733,C742)</f>
        <v>0</v>
      </c>
      <c r="E742" s="114" t="s">
        <v>14314</v>
      </c>
      <c r="F742" s="116">
        <v>0</v>
      </c>
    </row>
    <row r="743" spans="2:6" s="114" customFormat="1" ht="21" hidden="1" x14ac:dyDescent="0.35">
      <c r="C743" s="114" t="s">
        <v>3966</v>
      </c>
      <c r="D743" s="115">
        <f>COUNTIF(E6:E733,C743)</f>
        <v>0</v>
      </c>
      <c r="E743" s="114" t="s">
        <v>14314</v>
      </c>
      <c r="F743" s="116">
        <v>0</v>
      </c>
    </row>
    <row r="744" spans="2:6" s="78" customFormat="1" ht="21" hidden="1" x14ac:dyDescent="0.35">
      <c r="E744" s="118" t="s">
        <v>14315</v>
      </c>
      <c r="F744" s="119">
        <f>SUM(F740:F743)</f>
        <v>47129154.259999968</v>
      </c>
    </row>
    <row r="745" spans="2:6" s="78" customFormat="1" ht="15" hidden="1" customHeight="1" x14ac:dyDescent="0.25"/>
    <row r="746" spans="2:6" s="78" customFormat="1" ht="15" hidden="1" customHeight="1" x14ac:dyDescent="0.25"/>
    <row r="747" spans="2:6" s="78" customFormat="1" ht="15" customHeight="1" x14ac:dyDescent="0.25"/>
    <row r="748" spans="2:6" s="78" customFormat="1" ht="15" customHeight="1" x14ac:dyDescent="0.25"/>
    <row r="749" spans="2:6" s="78" customFormat="1" ht="15" customHeight="1" x14ac:dyDescent="0.25"/>
    <row r="750" spans="2:6" s="78" customFormat="1" ht="15"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318F-BDC1-4C8D-B8D3-EA0922A6D7FC}">
  <sheetPr>
    <outlinePr summaryBelow="0" summaryRight="0"/>
  </sheetPr>
  <dimension ref="A1:O575"/>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20039</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1269</v>
      </c>
      <c r="C6" s="58">
        <v>2300</v>
      </c>
      <c r="D6" s="58">
        <v>2300</v>
      </c>
      <c r="E6" s="5" t="s">
        <v>12</v>
      </c>
      <c r="F6" s="4" t="s">
        <v>563</v>
      </c>
      <c r="G6" s="4" t="s">
        <v>13220</v>
      </c>
      <c r="H6" s="4" t="s">
        <v>11903</v>
      </c>
      <c r="I6" s="23" t="s">
        <v>1175</v>
      </c>
      <c r="J6" s="1" t="s">
        <v>1270</v>
      </c>
      <c r="K6" s="2"/>
      <c r="L6" s="2"/>
      <c r="M6" s="2"/>
      <c r="N6" s="2"/>
      <c r="O6" s="2"/>
    </row>
    <row r="7" spans="1:15" ht="42" x14ac:dyDescent="0.25">
      <c r="A7" s="36">
        <v>2</v>
      </c>
      <c r="B7" s="4" t="s">
        <v>2904</v>
      </c>
      <c r="C7" s="58">
        <v>36000</v>
      </c>
      <c r="D7" s="58">
        <v>36000</v>
      </c>
      <c r="E7" s="5" t="s">
        <v>12</v>
      </c>
      <c r="F7" s="4" t="s">
        <v>2905</v>
      </c>
      <c r="G7" s="4" t="s">
        <v>19234</v>
      </c>
      <c r="H7" s="4" t="s">
        <v>11903</v>
      </c>
      <c r="I7" s="23">
        <v>3000064293</v>
      </c>
      <c r="J7" s="4" t="s">
        <v>1270</v>
      </c>
      <c r="K7" s="2"/>
      <c r="L7" s="2"/>
      <c r="M7" s="2"/>
      <c r="N7" s="2"/>
      <c r="O7" s="2"/>
    </row>
    <row r="8" spans="1:15" ht="42" x14ac:dyDescent="0.25">
      <c r="A8" s="36">
        <v>3</v>
      </c>
      <c r="B8" s="4" t="s">
        <v>2906</v>
      </c>
      <c r="C8" s="58">
        <v>42000</v>
      </c>
      <c r="D8" s="58">
        <v>42000</v>
      </c>
      <c r="E8" s="5" t="s">
        <v>12</v>
      </c>
      <c r="F8" s="4" t="s">
        <v>2907</v>
      </c>
      <c r="G8" s="4" t="s">
        <v>19235</v>
      </c>
      <c r="H8" s="4" t="s">
        <v>11903</v>
      </c>
      <c r="I8" s="23">
        <v>1218</v>
      </c>
      <c r="J8" s="4" t="s">
        <v>1270</v>
      </c>
      <c r="K8" s="2"/>
      <c r="L8" s="2"/>
      <c r="M8" s="2"/>
      <c r="N8" s="2"/>
      <c r="O8" s="2"/>
    </row>
    <row r="9" spans="1:15" ht="42" x14ac:dyDescent="0.25">
      <c r="A9" s="36">
        <v>4</v>
      </c>
      <c r="B9" s="4" t="s">
        <v>2908</v>
      </c>
      <c r="C9" s="58">
        <v>50710</v>
      </c>
      <c r="D9" s="58">
        <v>50710</v>
      </c>
      <c r="E9" s="5" t="s">
        <v>12</v>
      </c>
      <c r="F9" s="4" t="s">
        <v>2909</v>
      </c>
      <c r="G9" s="4" t="s">
        <v>19236</v>
      </c>
      <c r="H9" s="4" t="s">
        <v>11903</v>
      </c>
      <c r="I9" s="23">
        <v>3000064423</v>
      </c>
      <c r="J9" s="4" t="s">
        <v>1270</v>
      </c>
      <c r="K9" s="2"/>
      <c r="L9" s="2"/>
      <c r="M9" s="2"/>
      <c r="N9" s="2"/>
      <c r="O9" s="2"/>
    </row>
    <row r="10" spans="1:15" ht="42" x14ac:dyDescent="0.25">
      <c r="A10" s="36">
        <v>5</v>
      </c>
      <c r="B10" s="4" t="s">
        <v>5594</v>
      </c>
      <c r="C10" s="58">
        <v>3000</v>
      </c>
      <c r="D10" s="58">
        <v>2570</v>
      </c>
      <c r="E10" s="5" t="s">
        <v>12</v>
      </c>
      <c r="F10" s="4" t="s">
        <v>5595</v>
      </c>
      <c r="G10" s="4" t="s">
        <v>19237</v>
      </c>
      <c r="H10" s="4" t="s">
        <v>11903</v>
      </c>
      <c r="I10" s="23" t="s">
        <v>20181</v>
      </c>
      <c r="J10" s="4" t="s">
        <v>1270</v>
      </c>
      <c r="K10" s="2"/>
      <c r="L10" s="2"/>
      <c r="M10" s="2"/>
      <c r="N10" s="2"/>
      <c r="O10" s="2"/>
    </row>
    <row r="11" spans="1:15" ht="84" x14ac:dyDescent="0.25">
      <c r="A11" s="36">
        <v>6</v>
      </c>
      <c r="B11" s="4" t="s">
        <v>5596</v>
      </c>
      <c r="C11" s="58">
        <v>184610</v>
      </c>
      <c r="D11" s="58">
        <v>143326.5</v>
      </c>
      <c r="E11" s="5" t="s">
        <v>12</v>
      </c>
      <c r="F11" s="4" t="s">
        <v>5597</v>
      </c>
      <c r="G11" s="4" t="s">
        <v>19238</v>
      </c>
      <c r="H11" s="4" t="s">
        <v>11903</v>
      </c>
      <c r="I11" s="23">
        <v>3000064347</v>
      </c>
      <c r="J11" s="4" t="s">
        <v>1270</v>
      </c>
      <c r="K11" s="2"/>
      <c r="L11" s="2"/>
      <c r="M11" s="2"/>
      <c r="N11" s="2"/>
      <c r="O11" s="2"/>
    </row>
    <row r="12" spans="1:15" ht="42" x14ac:dyDescent="0.25">
      <c r="A12" s="36">
        <v>7</v>
      </c>
      <c r="B12" s="4" t="s">
        <v>6669</v>
      </c>
      <c r="C12" s="58">
        <v>930</v>
      </c>
      <c r="D12" s="58">
        <v>930</v>
      </c>
      <c r="E12" s="5" t="s">
        <v>12</v>
      </c>
      <c r="F12" s="4" t="s">
        <v>6184</v>
      </c>
      <c r="G12" s="4" t="s">
        <v>15438</v>
      </c>
      <c r="H12" s="4" t="s">
        <v>11903</v>
      </c>
      <c r="I12" s="23" t="s">
        <v>20099</v>
      </c>
      <c r="J12" s="4" t="s">
        <v>1270</v>
      </c>
      <c r="K12" s="2"/>
      <c r="L12" s="2"/>
      <c r="M12" s="2"/>
      <c r="N12" s="2"/>
      <c r="O12" s="2"/>
    </row>
    <row r="13" spans="1:15" ht="42" x14ac:dyDescent="0.25">
      <c r="A13" s="36">
        <v>8</v>
      </c>
      <c r="B13" s="4" t="s">
        <v>6670</v>
      </c>
      <c r="C13" s="58">
        <v>13000</v>
      </c>
      <c r="D13" s="58">
        <v>13000</v>
      </c>
      <c r="E13" s="5" t="s">
        <v>12</v>
      </c>
      <c r="F13" s="4" t="s">
        <v>6671</v>
      </c>
      <c r="G13" s="4" t="s">
        <v>19239</v>
      </c>
      <c r="H13" s="4" t="s">
        <v>11903</v>
      </c>
      <c r="I13" s="23">
        <v>3000064901</v>
      </c>
      <c r="J13" s="4" t="s">
        <v>1270</v>
      </c>
      <c r="K13" s="2"/>
      <c r="L13" s="2"/>
      <c r="M13" s="2"/>
      <c r="N13" s="2"/>
      <c r="O13" s="2"/>
    </row>
    <row r="14" spans="1:15" ht="42" x14ac:dyDescent="0.25">
      <c r="A14" s="36">
        <v>9</v>
      </c>
      <c r="B14" s="4" t="s">
        <v>6672</v>
      </c>
      <c r="C14" s="58">
        <v>4280</v>
      </c>
      <c r="D14" s="58">
        <v>4280</v>
      </c>
      <c r="E14" s="5" t="s">
        <v>12</v>
      </c>
      <c r="F14" s="4" t="s">
        <v>6673</v>
      </c>
      <c r="G14" s="4" t="s">
        <v>19240</v>
      </c>
      <c r="H14" s="4" t="s">
        <v>11903</v>
      </c>
      <c r="I14" s="23" t="s">
        <v>6674</v>
      </c>
      <c r="J14" s="4" t="s">
        <v>1270</v>
      </c>
      <c r="K14" s="2"/>
      <c r="L14" s="2"/>
      <c r="M14" s="2"/>
      <c r="N14" s="2"/>
      <c r="O14" s="2"/>
    </row>
    <row r="15" spans="1:15" ht="42" x14ac:dyDescent="0.25">
      <c r="A15" s="36">
        <v>10</v>
      </c>
      <c r="B15" s="4" t="s">
        <v>6675</v>
      </c>
      <c r="C15" s="58">
        <v>23600</v>
      </c>
      <c r="D15" s="58">
        <v>23600</v>
      </c>
      <c r="E15" s="5" t="s">
        <v>12</v>
      </c>
      <c r="F15" s="4" t="s">
        <v>6676</v>
      </c>
      <c r="G15" s="4" t="s">
        <v>19241</v>
      </c>
      <c r="H15" s="4" t="s">
        <v>11903</v>
      </c>
      <c r="I15" s="23">
        <v>3000064823</v>
      </c>
      <c r="J15" s="4" t="s">
        <v>1270</v>
      </c>
      <c r="K15" s="2"/>
      <c r="L15" s="2"/>
      <c r="M15" s="2"/>
      <c r="N15" s="2"/>
      <c r="O15" s="2"/>
    </row>
    <row r="16" spans="1:15" ht="42" x14ac:dyDescent="0.25">
      <c r="A16" s="36">
        <v>11</v>
      </c>
      <c r="B16" s="4" t="s">
        <v>6115</v>
      </c>
      <c r="C16" s="58">
        <v>380</v>
      </c>
      <c r="D16" s="58">
        <v>380</v>
      </c>
      <c r="E16" s="5" t="s">
        <v>12</v>
      </c>
      <c r="F16" s="4" t="s">
        <v>6677</v>
      </c>
      <c r="G16" s="4" t="s">
        <v>19242</v>
      </c>
      <c r="H16" s="4" t="s">
        <v>11903</v>
      </c>
      <c r="I16" s="23" t="s">
        <v>20098</v>
      </c>
      <c r="J16" s="4" t="s">
        <v>1270</v>
      </c>
      <c r="K16" s="2"/>
      <c r="L16" s="2"/>
      <c r="M16" s="2"/>
      <c r="N16" s="2"/>
      <c r="O16" s="2"/>
    </row>
    <row r="17" spans="1:15" ht="42" x14ac:dyDescent="0.25">
      <c r="A17" s="36">
        <v>12</v>
      </c>
      <c r="B17" s="4" t="s">
        <v>7319</v>
      </c>
      <c r="C17" s="58">
        <v>12797.2</v>
      </c>
      <c r="D17" s="58">
        <v>12797.2</v>
      </c>
      <c r="E17" s="5" t="s">
        <v>12</v>
      </c>
      <c r="F17" s="4" t="s">
        <v>14350</v>
      </c>
      <c r="G17" s="4" t="s">
        <v>19243</v>
      </c>
      <c r="H17" s="4" t="s">
        <v>11903</v>
      </c>
      <c r="I17" s="23">
        <v>3000064382</v>
      </c>
      <c r="J17" s="23" t="s">
        <v>1270</v>
      </c>
      <c r="K17" s="2"/>
      <c r="L17" s="2"/>
      <c r="M17" s="2"/>
      <c r="N17" s="2"/>
      <c r="O17" s="2"/>
    </row>
    <row r="18" spans="1:15" ht="42" x14ac:dyDescent="0.25">
      <c r="A18" s="36">
        <v>13</v>
      </c>
      <c r="B18" s="4" t="s">
        <v>7320</v>
      </c>
      <c r="C18" s="58">
        <v>355</v>
      </c>
      <c r="D18" s="58">
        <v>355</v>
      </c>
      <c r="E18" s="5" t="s">
        <v>12</v>
      </c>
      <c r="F18" s="4" t="s">
        <v>14351</v>
      </c>
      <c r="G18" s="4" t="s">
        <v>14864</v>
      </c>
      <c r="H18" s="4" t="s">
        <v>11903</v>
      </c>
      <c r="I18" s="23" t="s">
        <v>7000</v>
      </c>
      <c r="J18" s="23" t="s">
        <v>1270</v>
      </c>
      <c r="K18" s="2"/>
      <c r="L18" s="2"/>
      <c r="M18" s="2"/>
      <c r="N18" s="2"/>
      <c r="O18" s="2"/>
    </row>
    <row r="19" spans="1:15" ht="42" x14ac:dyDescent="0.25">
      <c r="A19" s="36">
        <v>14</v>
      </c>
      <c r="B19" s="4" t="s">
        <v>7321</v>
      </c>
      <c r="C19" s="58">
        <v>3800</v>
      </c>
      <c r="D19" s="58">
        <v>3800</v>
      </c>
      <c r="E19" s="5" t="s">
        <v>12</v>
      </c>
      <c r="F19" s="4" t="s">
        <v>14352</v>
      </c>
      <c r="G19" s="4" t="s">
        <v>19244</v>
      </c>
      <c r="H19" s="4" t="s">
        <v>11903</v>
      </c>
      <c r="I19" s="23" t="s">
        <v>7000</v>
      </c>
      <c r="J19" s="23" t="s">
        <v>1270</v>
      </c>
      <c r="K19" s="2"/>
      <c r="L19" s="2"/>
      <c r="M19" s="2"/>
      <c r="N19" s="2"/>
      <c r="O19" s="2"/>
    </row>
    <row r="20" spans="1:15" ht="42" x14ac:dyDescent="0.25">
      <c r="A20" s="36">
        <v>15</v>
      </c>
      <c r="B20" s="4" t="s">
        <v>7392</v>
      </c>
      <c r="C20" s="58">
        <v>18832</v>
      </c>
      <c r="D20" s="58">
        <v>18832</v>
      </c>
      <c r="E20" s="5" t="s">
        <v>12</v>
      </c>
      <c r="F20" s="4" t="s">
        <v>7445</v>
      </c>
      <c r="G20" s="4" t="s">
        <v>19245</v>
      </c>
      <c r="H20" s="4" t="s">
        <v>11903</v>
      </c>
      <c r="I20" s="23" t="s">
        <v>7446</v>
      </c>
      <c r="J20" s="23" t="s">
        <v>1270</v>
      </c>
      <c r="K20" s="2"/>
      <c r="L20" s="2"/>
      <c r="M20" s="2"/>
      <c r="N20" s="2"/>
      <c r="O20" s="2"/>
    </row>
    <row r="21" spans="1:15" ht="42" x14ac:dyDescent="0.25">
      <c r="A21" s="36">
        <v>16</v>
      </c>
      <c r="B21" s="4" t="s">
        <v>7835</v>
      </c>
      <c r="C21" s="58">
        <v>788.6</v>
      </c>
      <c r="D21" s="58">
        <v>788.6</v>
      </c>
      <c r="E21" s="5" t="s">
        <v>12</v>
      </c>
      <c r="F21" s="4" t="s">
        <v>14353</v>
      </c>
      <c r="G21" s="4" t="s">
        <v>19246</v>
      </c>
      <c r="H21" s="4" t="s">
        <v>11903</v>
      </c>
      <c r="I21" s="23" t="s">
        <v>14356</v>
      </c>
      <c r="J21" s="47" t="s">
        <v>1270</v>
      </c>
      <c r="K21" s="2"/>
      <c r="L21" s="2"/>
      <c r="M21" s="2"/>
      <c r="N21" s="2"/>
      <c r="O21" s="2"/>
    </row>
    <row r="22" spans="1:15" ht="42" x14ac:dyDescent="0.25">
      <c r="A22" s="36">
        <v>17</v>
      </c>
      <c r="B22" s="4" t="s">
        <v>8090</v>
      </c>
      <c r="C22" s="58">
        <v>417</v>
      </c>
      <c r="D22" s="58">
        <v>417</v>
      </c>
      <c r="E22" s="5" t="s">
        <v>12</v>
      </c>
      <c r="F22" s="4" t="s">
        <v>14354</v>
      </c>
      <c r="G22" s="4" t="s">
        <v>19247</v>
      </c>
      <c r="H22" s="4" t="s">
        <v>11903</v>
      </c>
      <c r="I22" s="23" t="s">
        <v>8091</v>
      </c>
      <c r="J22" s="23" t="s">
        <v>1270</v>
      </c>
      <c r="K22" s="2"/>
      <c r="L22" s="2"/>
      <c r="M22" s="2"/>
      <c r="N22" s="2"/>
      <c r="O22" s="2"/>
    </row>
    <row r="23" spans="1:15" ht="42" x14ac:dyDescent="0.25">
      <c r="A23" s="36">
        <v>18</v>
      </c>
      <c r="B23" s="4" t="s">
        <v>8092</v>
      </c>
      <c r="C23" s="58">
        <v>2675</v>
      </c>
      <c r="D23" s="58">
        <v>2675</v>
      </c>
      <c r="E23" s="5" t="s">
        <v>12</v>
      </c>
      <c r="F23" s="4" t="s">
        <v>14355</v>
      </c>
      <c r="G23" s="4" t="s">
        <v>19248</v>
      </c>
      <c r="H23" s="4" t="s">
        <v>11903</v>
      </c>
      <c r="I23" s="23" t="s">
        <v>8093</v>
      </c>
      <c r="J23" s="23" t="s">
        <v>1270</v>
      </c>
      <c r="K23" s="2"/>
      <c r="L23" s="2"/>
      <c r="M23" s="2"/>
      <c r="N23" s="2"/>
      <c r="O23" s="2"/>
    </row>
    <row r="24" spans="1:15" ht="168" x14ac:dyDescent="0.25">
      <c r="A24" s="36">
        <v>19</v>
      </c>
      <c r="B24" s="4" t="s">
        <v>14357</v>
      </c>
      <c r="C24" s="58">
        <v>7254.6</v>
      </c>
      <c r="D24" s="58">
        <v>7254.6</v>
      </c>
      <c r="E24" s="5" t="s">
        <v>12</v>
      </c>
      <c r="F24" s="4" t="s">
        <v>8753</v>
      </c>
      <c r="G24" s="4" t="s">
        <v>19233</v>
      </c>
      <c r="H24" s="4" t="s">
        <v>11903</v>
      </c>
      <c r="I24" s="23">
        <v>3000064386</v>
      </c>
      <c r="J24" s="23" t="s">
        <v>1270</v>
      </c>
      <c r="K24" s="2"/>
      <c r="L24" s="2"/>
      <c r="M24" s="2"/>
      <c r="N24" s="2"/>
      <c r="O24" s="2"/>
    </row>
    <row r="25" spans="1:15" ht="42" x14ac:dyDescent="0.25">
      <c r="A25" s="36">
        <v>20</v>
      </c>
      <c r="B25" s="4" t="s">
        <v>8754</v>
      </c>
      <c r="C25" s="58">
        <v>25059.4</v>
      </c>
      <c r="D25" s="58">
        <v>25059.4</v>
      </c>
      <c r="E25" s="5" t="s">
        <v>12</v>
      </c>
      <c r="F25" s="4" t="s">
        <v>8755</v>
      </c>
      <c r="G25" s="4" t="s">
        <v>19232</v>
      </c>
      <c r="H25" s="4" t="s">
        <v>11903</v>
      </c>
      <c r="I25" s="23">
        <v>3000064388</v>
      </c>
      <c r="J25" s="23" t="s">
        <v>1270</v>
      </c>
      <c r="K25" s="2"/>
      <c r="L25" s="2"/>
      <c r="M25" s="2"/>
      <c r="N25" s="2"/>
      <c r="O25" s="2"/>
    </row>
    <row r="26" spans="1:15" ht="42" x14ac:dyDescent="0.25">
      <c r="A26" s="36">
        <v>21</v>
      </c>
      <c r="B26" s="4" t="s">
        <v>8802</v>
      </c>
      <c r="C26" s="58">
        <v>20100</v>
      </c>
      <c r="D26" s="58">
        <v>20100</v>
      </c>
      <c r="E26" s="5" t="s">
        <v>12</v>
      </c>
      <c r="F26" s="4" t="s">
        <v>12864</v>
      </c>
      <c r="G26" s="4" t="s">
        <v>12060</v>
      </c>
      <c r="H26" s="4" t="s">
        <v>11903</v>
      </c>
      <c r="I26" s="23" t="s">
        <v>10306</v>
      </c>
      <c r="J26" s="23" t="s">
        <v>1270</v>
      </c>
      <c r="K26" s="2"/>
      <c r="L26" s="2"/>
      <c r="M26" s="2"/>
      <c r="N26" s="2"/>
      <c r="O26" s="2"/>
    </row>
    <row r="27" spans="1:15" ht="42" x14ac:dyDescent="0.25">
      <c r="A27" s="36">
        <v>22</v>
      </c>
      <c r="B27" s="4" t="s">
        <v>8802</v>
      </c>
      <c r="C27" s="58">
        <v>20100</v>
      </c>
      <c r="D27" s="58">
        <v>20100</v>
      </c>
      <c r="E27" s="5" t="s">
        <v>12</v>
      </c>
      <c r="F27" s="4" t="s">
        <v>12864</v>
      </c>
      <c r="G27" s="4" t="s">
        <v>12060</v>
      </c>
      <c r="H27" s="4" t="s">
        <v>11903</v>
      </c>
      <c r="I27" s="23" t="s">
        <v>10307</v>
      </c>
      <c r="J27" s="23" t="s">
        <v>1270</v>
      </c>
      <c r="K27" s="2"/>
      <c r="L27" s="2"/>
      <c r="M27" s="2"/>
      <c r="N27" s="2"/>
      <c r="O27" s="2"/>
    </row>
    <row r="28" spans="1:15" ht="42" x14ac:dyDescent="0.25">
      <c r="A28" s="36">
        <v>23</v>
      </c>
      <c r="B28" s="4" t="s">
        <v>8802</v>
      </c>
      <c r="C28" s="58">
        <v>20100</v>
      </c>
      <c r="D28" s="58">
        <v>20100</v>
      </c>
      <c r="E28" s="5" t="s">
        <v>12</v>
      </c>
      <c r="F28" s="4" t="s">
        <v>12864</v>
      </c>
      <c r="G28" s="4" t="s">
        <v>12060</v>
      </c>
      <c r="H28" s="4" t="s">
        <v>11903</v>
      </c>
      <c r="I28" s="23" t="s">
        <v>10308</v>
      </c>
      <c r="J28" s="23" t="s">
        <v>1270</v>
      </c>
      <c r="K28" s="2"/>
      <c r="L28" s="2"/>
      <c r="M28" s="2"/>
      <c r="N28" s="2"/>
      <c r="O28" s="2"/>
    </row>
    <row r="29" spans="1:15" ht="42" x14ac:dyDescent="0.25">
      <c r="A29" s="36">
        <v>24</v>
      </c>
      <c r="B29" s="4" t="s">
        <v>8802</v>
      </c>
      <c r="C29" s="58">
        <v>20100</v>
      </c>
      <c r="D29" s="58">
        <v>20100</v>
      </c>
      <c r="E29" s="5" t="s">
        <v>12</v>
      </c>
      <c r="F29" s="4" t="s">
        <v>12864</v>
      </c>
      <c r="G29" s="4" t="s">
        <v>12060</v>
      </c>
      <c r="H29" s="4" t="s">
        <v>11903</v>
      </c>
      <c r="I29" s="23" t="s">
        <v>10309</v>
      </c>
      <c r="J29" s="23" t="s">
        <v>1270</v>
      </c>
      <c r="K29" s="2"/>
      <c r="L29" s="2"/>
      <c r="M29" s="2"/>
      <c r="N29" s="2"/>
      <c r="O29" s="2"/>
    </row>
    <row r="30" spans="1:15" ht="42" x14ac:dyDescent="0.25">
      <c r="A30" s="36">
        <v>25</v>
      </c>
      <c r="B30" s="4" t="s">
        <v>8802</v>
      </c>
      <c r="C30" s="58">
        <v>20100</v>
      </c>
      <c r="D30" s="58">
        <v>20100</v>
      </c>
      <c r="E30" s="5" t="s">
        <v>12</v>
      </c>
      <c r="F30" s="4" t="s">
        <v>12864</v>
      </c>
      <c r="G30" s="4" t="s">
        <v>12060</v>
      </c>
      <c r="H30" s="4" t="s">
        <v>11903</v>
      </c>
      <c r="I30" s="23" t="s">
        <v>10310</v>
      </c>
      <c r="J30" s="23" t="s">
        <v>1270</v>
      </c>
      <c r="K30" s="2"/>
      <c r="L30" s="2"/>
      <c r="M30" s="2"/>
      <c r="N30" s="2"/>
      <c r="O30" s="2"/>
    </row>
    <row r="31" spans="1:15" ht="42" x14ac:dyDescent="0.25">
      <c r="A31" s="36">
        <v>26</v>
      </c>
      <c r="B31" s="4" t="s">
        <v>8802</v>
      </c>
      <c r="C31" s="58">
        <v>20100</v>
      </c>
      <c r="D31" s="58">
        <v>20100</v>
      </c>
      <c r="E31" s="5" t="s">
        <v>12</v>
      </c>
      <c r="F31" s="4" t="s">
        <v>12864</v>
      </c>
      <c r="G31" s="4" t="s">
        <v>12060</v>
      </c>
      <c r="H31" s="4" t="s">
        <v>11903</v>
      </c>
      <c r="I31" s="23" t="s">
        <v>10311</v>
      </c>
      <c r="J31" s="23" t="s">
        <v>1270</v>
      </c>
      <c r="K31" s="2"/>
      <c r="L31" s="2"/>
      <c r="M31" s="2"/>
      <c r="N31" s="2"/>
      <c r="O31" s="2"/>
    </row>
    <row r="32" spans="1:15" ht="42" x14ac:dyDescent="0.25">
      <c r="A32" s="36">
        <v>27</v>
      </c>
      <c r="B32" s="4" t="s">
        <v>8802</v>
      </c>
      <c r="C32" s="58">
        <v>20100</v>
      </c>
      <c r="D32" s="58">
        <v>20100</v>
      </c>
      <c r="E32" s="5" t="s">
        <v>12</v>
      </c>
      <c r="F32" s="4" t="s">
        <v>12864</v>
      </c>
      <c r="G32" s="4" t="s">
        <v>12060</v>
      </c>
      <c r="H32" s="4" t="s">
        <v>11903</v>
      </c>
      <c r="I32" s="23" t="s">
        <v>10312</v>
      </c>
      <c r="J32" s="23" t="s">
        <v>1270</v>
      </c>
      <c r="K32" s="2"/>
      <c r="L32" s="2"/>
      <c r="M32" s="2"/>
      <c r="N32" s="2"/>
      <c r="O32" s="2"/>
    </row>
    <row r="33" spans="1:15" ht="42" x14ac:dyDescent="0.25">
      <c r="A33" s="36">
        <v>28</v>
      </c>
      <c r="B33" s="4" t="s">
        <v>8802</v>
      </c>
      <c r="C33" s="58">
        <v>20100</v>
      </c>
      <c r="D33" s="58">
        <v>20100</v>
      </c>
      <c r="E33" s="5" t="s">
        <v>12</v>
      </c>
      <c r="F33" s="4" t="s">
        <v>12864</v>
      </c>
      <c r="G33" s="4" t="s">
        <v>12060</v>
      </c>
      <c r="H33" s="4" t="s">
        <v>11903</v>
      </c>
      <c r="I33" s="23" t="s">
        <v>10313</v>
      </c>
      <c r="J33" s="23" t="s">
        <v>1270</v>
      </c>
      <c r="K33" s="2"/>
      <c r="L33" s="2"/>
      <c r="M33" s="2"/>
      <c r="N33" s="2"/>
      <c r="O33" s="2"/>
    </row>
    <row r="34" spans="1:15" ht="42" x14ac:dyDescent="0.25">
      <c r="A34" s="36">
        <v>29</v>
      </c>
      <c r="B34" s="4" t="s">
        <v>8802</v>
      </c>
      <c r="C34" s="58">
        <v>20100</v>
      </c>
      <c r="D34" s="58">
        <v>20100</v>
      </c>
      <c r="E34" s="5" t="s">
        <v>12</v>
      </c>
      <c r="F34" s="4" t="s">
        <v>12864</v>
      </c>
      <c r="G34" s="4" t="s">
        <v>12060</v>
      </c>
      <c r="H34" s="4" t="s">
        <v>11903</v>
      </c>
      <c r="I34" s="23" t="s">
        <v>10314</v>
      </c>
      <c r="J34" s="23" t="s">
        <v>1270</v>
      </c>
      <c r="K34" s="2"/>
      <c r="L34" s="2"/>
      <c r="M34" s="2"/>
      <c r="N34" s="2"/>
      <c r="O34" s="2"/>
    </row>
    <row r="35" spans="1:15" ht="42" x14ac:dyDescent="0.25">
      <c r="A35" s="36">
        <v>30</v>
      </c>
      <c r="B35" s="4" t="s">
        <v>8802</v>
      </c>
      <c r="C35" s="58">
        <v>20100</v>
      </c>
      <c r="D35" s="58">
        <v>20100</v>
      </c>
      <c r="E35" s="5" t="s">
        <v>12</v>
      </c>
      <c r="F35" s="4" t="s">
        <v>12864</v>
      </c>
      <c r="G35" s="4" t="s">
        <v>12060</v>
      </c>
      <c r="H35" s="4" t="s">
        <v>11903</v>
      </c>
      <c r="I35" s="23" t="s">
        <v>10315</v>
      </c>
      <c r="J35" s="23" t="s">
        <v>1270</v>
      </c>
      <c r="K35" s="2"/>
      <c r="L35" s="2"/>
      <c r="M35" s="2"/>
      <c r="N35" s="2"/>
      <c r="O35" s="2"/>
    </row>
    <row r="36" spans="1:15" ht="42" x14ac:dyDescent="0.25">
      <c r="A36" s="36">
        <v>31</v>
      </c>
      <c r="B36" s="4" t="s">
        <v>8909</v>
      </c>
      <c r="C36" s="58">
        <v>28390</v>
      </c>
      <c r="D36" s="58">
        <v>28390</v>
      </c>
      <c r="E36" s="5" t="s">
        <v>12</v>
      </c>
      <c r="F36" s="4" t="s">
        <v>14358</v>
      </c>
      <c r="G36" s="4" t="s">
        <v>19230</v>
      </c>
      <c r="H36" s="4" t="s">
        <v>11903</v>
      </c>
      <c r="I36" s="23" t="s">
        <v>10316</v>
      </c>
      <c r="J36" s="23" t="s">
        <v>1270</v>
      </c>
      <c r="K36" s="2"/>
      <c r="L36" s="2"/>
      <c r="M36" s="2"/>
      <c r="N36" s="2"/>
      <c r="O36" s="2"/>
    </row>
    <row r="37" spans="1:15" ht="42" x14ac:dyDescent="0.25">
      <c r="A37" s="36">
        <v>32</v>
      </c>
      <c r="B37" s="4" t="s">
        <v>10317</v>
      </c>
      <c r="C37" s="58">
        <v>11850</v>
      </c>
      <c r="D37" s="58">
        <v>11850</v>
      </c>
      <c r="E37" s="5" t="s">
        <v>12</v>
      </c>
      <c r="F37" s="4" t="s">
        <v>14359</v>
      </c>
      <c r="G37" s="4" t="s">
        <v>19231</v>
      </c>
      <c r="H37" s="4" t="s">
        <v>11903</v>
      </c>
      <c r="I37" s="23" t="s">
        <v>10318</v>
      </c>
      <c r="J37" s="23" t="s">
        <v>1270</v>
      </c>
      <c r="K37" s="2"/>
      <c r="L37" s="2"/>
      <c r="M37" s="2"/>
      <c r="N37" s="2"/>
      <c r="O37" s="2"/>
    </row>
    <row r="38" spans="1:15" ht="42" x14ac:dyDescent="0.25">
      <c r="A38" s="36">
        <v>33</v>
      </c>
      <c r="B38" s="4" t="s">
        <v>8909</v>
      </c>
      <c r="C38" s="58">
        <v>23060</v>
      </c>
      <c r="D38" s="58">
        <v>23060</v>
      </c>
      <c r="E38" s="5" t="s">
        <v>12</v>
      </c>
      <c r="F38" s="4" t="s">
        <v>10319</v>
      </c>
      <c r="G38" s="4" t="s">
        <v>19229</v>
      </c>
      <c r="H38" s="4" t="s">
        <v>11903</v>
      </c>
      <c r="I38" s="23" t="s">
        <v>10320</v>
      </c>
      <c r="J38" s="23" t="s">
        <v>1270</v>
      </c>
      <c r="K38" s="2"/>
      <c r="L38" s="2"/>
      <c r="M38" s="2"/>
      <c r="N38" s="2"/>
      <c r="O38" s="2"/>
    </row>
    <row r="39" spans="1:15" ht="42" x14ac:dyDescent="0.25">
      <c r="A39" s="36">
        <v>34</v>
      </c>
      <c r="B39" s="4" t="s">
        <v>8909</v>
      </c>
      <c r="C39" s="58">
        <v>49175</v>
      </c>
      <c r="D39" s="58">
        <v>49175</v>
      </c>
      <c r="E39" s="5" t="s">
        <v>12</v>
      </c>
      <c r="F39" s="4" t="s">
        <v>10321</v>
      </c>
      <c r="G39" s="4" t="s">
        <v>19228</v>
      </c>
      <c r="H39" s="4" t="s">
        <v>11903</v>
      </c>
      <c r="I39" s="23" t="s">
        <v>10322</v>
      </c>
      <c r="J39" s="23" t="s">
        <v>1270</v>
      </c>
      <c r="K39" s="2"/>
      <c r="L39" s="2"/>
      <c r="M39" s="2"/>
      <c r="N39" s="2"/>
      <c r="O39" s="2"/>
    </row>
    <row r="40" spans="1:15" ht="42" x14ac:dyDescent="0.25">
      <c r="A40" s="36">
        <v>35</v>
      </c>
      <c r="B40" s="4" t="s">
        <v>8909</v>
      </c>
      <c r="C40" s="58">
        <v>52530</v>
      </c>
      <c r="D40" s="58">
        <v>52530</v>
      </c>
      <c r="E40" s="5" t="s">
        <v>12</v>
      </c>
      <c r="F40" s="4" t="s">
        <v>10323</v>
      </c>
      <c r="G40" s="4" t="s">
        <v>19227</v>
      </c>
      <c r="H40" s="4" t="s">
        <v>11903</v>
      </c>
      <c r="I40" s="23" t="s">
        <v>10324</v>
      </c>
      <c r="J40" s="23" t="s">
        <v>1270</v>
      </c>
      <c r="K40" s="2"/>
      <c r="L40" s="2"/>
      <c r="M40" s="2"/>
      <c r="N40" s="2"/>
      <c r="O40" s="2"/>
    </row>
    <row r="41" spans="1:15" ht="42" x14ac:dyDescent="0.25">
      <c r="A41" s="36">
        <v>36</v>
      </c>
      <c r="B41" s="4" t="s">
        <v>10325</v>
      </c>
      <c r="C41" s="58">
        <v>16040</v>
      </c>
      <c r="D41" s="58">
        <v>16040</v>
      </c>
      <c r="E41" s="5" t="s">
        <v>12</v>
      </c>
      <c r="F41" s="4" t="s">
        <v>8849</v>
      </c>
      <c r="G41" s="4" t="s">
        <v>12147</v>
      </c>
      <c r="H41" s="4" t="s">
        <v>11903</v>
      </c>
      <c r="I41" s="23" t="s">
        <v>10326</v>
      </c>
      <c r="J41" s="23" t="s">
        <v>1270</v>
      </c>
      <c r="K41" s="2"/>
      <c r="L41" s="2"/>
      <c r="M41" s="2"/>
      <c r="N41" s="2"/>
      <c r="O41" s="2"/>
    </row>
    <row r="42" spans="1:15" ht="42" x14ac:dyDescent="0.25">
      <c r="A42" s="36">
        <v>37</v>
      </c>
      <c r="B42" s="4" t="s">
        <v>8917</v>
      </c>
      <c r="C42" s="58">
        <v>37815</v>
      </c>
      <c r="D42" s="58">
        <v>37815</v>
      </c>
      <c r="E42" s="5" t="s">
        <v>12</v>
      </c>
      <c r="F42" s="4" t="s">
        <v>10327</v>
      </c>
      <c r="G42" s="4" t="s">
        <v>19226</v>
      </c>
      <c r="H42" s="4" t="s">
        <v>11903</v>
      </c>
      <c r="I42" s="23" t="s">
        <v>10328</v>
      </c>
      <c r="J42" s="23" t="s">
        <v>1270</v>
      </c>
      <c r="K42" s="2"/>
      <c r="L42" s="2"/>
      <c r="M42" s="2"/>
      <c r="N42" s="2"/>
      <c r="O42" s="2"/>
    </row>
    <row r="43" spans="1:15" ht="42" x14ac:dyDescent="0.25">
      <c r="A43" s="36">
        <v>38</v>
      </c>
      <c r="B43" s="4" t="s">
        <v>8900</v>
      </c>
      <c r="C43" s="58">
        <v>66500</v>
      </c>
      <c r="D43" s="58">
        <v>66500</v>
      </c>
      <c r="E43" s="5" t="s">
        <v>12</v>
      </c>
      <c r="F43" s="4" t="s">
        <v>10208</v>
      </c>
      <c r="G43" s="4" t="s">
        <v>19225</v>
      </c>
      <c r="H43" s="4" t="s">
        <v>11903</v>
      </c>
      <c r="I43" s="23" t="s">
        <v>10329</v>
      </c>
      <c r="J43" s="23" t="s">
        <v>1270</v>
      </c>
      <c r="K43" s="2"/>
      <c r="L43" s="2"/>
      <c r="M43" s="2"/>
      <c r="N43" s="2"/>
      <c r="O43" s="2"/>
    </row>
    <row r="44" spans="1:15" ht="42" x14ac:dyDescent="0.25">
      <c r="A44" s="36">
        <v>39</v>
      </c>
      <c r="B44" s="4" t="s">
        <v>8889</v>
      </c>
      <c r="C44" s="58">
        <v>13300</v>
      </c>
      <c r="D44" s="58">
        <v>13300</v>
      </c>
      <c r="E44" s="5" t="s">
        <v>12</v>
      </c>
      <c r="F44" s="4" t="s">
        <v>8890</v>
      </c>
      <c r="G44" s="4" t="s">
        <v>12470</v>
      </c>
      <c r="H44" s="4" t="s">
        <v>11903</v>
      </c>
      <c r="I44" s="23" t="s">
        <v>10330</v>
      </c>
      <c r="J44" s="23" t="s">
        <v>1270</v>
      </c>
      <c r="K44" s="2"/>
      <c r="L44" s="2"/>
      <c r="M44" s="2"/>
      <c r="N44" s="2"/>
      <c r="O44" s="2"/>
    </row>
    <row r="45" spans="1:15" ht="42" x14ac:dyDescent="0.25">
      <c r="A45" s="36">
        <v>40</v>
      </c>
      <c r="B45" s="4" t="s">
        <v>9922</v>
      </c>
      <c r="C45" s="58">
        <v>12840</v>
      </c>
      <c r="D45" s="58">
        <v>12840</v>
      </c>
      <c r="E45" s="5" t="s">
        <v>12</v>
      </c>
      <c r="F45" s="4" t="s">
        <v>9923</v>
      </c>
      <c r="G45" s="4" t="s">
        <v>18495</v>
      </c>
      <c r="H45" s="4" t="s">
        <v>11903</v>
      </c>
      <c r="I45" s="23" t="s">
        <v>10331</v>
      </c>
      <c r="J45" s="23" t="s">
        <v>1270</v>
      </c>
      <c r="K45" s="2"/>
      <c r="L45" s="2"/>
      <c r="M45" s="2"/>
      <c r="N45" s="2"/>
      <c r="O45" s="2"/>
    </row>
    <row r="46" spans="1:15" ht="42" x14ac:dyDescent="0.25">
      <c r="A46" s="36">
        <v>41</v>
      </c>
      <c r="B46" s="4" t="s">
        <v>10332</v>
      </c>
      <c r="C46" s="58">
        <v>50825</v>
      </c>
      <c r="D46" s="58">
        <v>50825</v>
      </c>
      <c r="E46" s="5" t="s">
        <v>12</v>
      </c>
      <c r="F46" s="4" t="s">
        <v>10333</v>
      </c>
      <c r="G46" s="4" t="s">
        <v>19224</v>
      </c>
      <c r="H46" s="4" t="s">
        <v>11903</v>
      </c>
      <c r="I46" s="23" t="s">
        <v>10334</v>
      </c>
      <c r="J46" s="23" t="s">
        <v>1270</v>
      </c>
      <c r="K46" s="2"/>
      <c r="L46" s="2"/>
      <c r="M46" s="2"/>
      <c r="N46" s="2"/>
      <c r="O46" s="2"/>
    </row>
    <row r="47" spans="1:15" ht="42" x14ac:dyDescent="0.25">
      <c r="A47" s="36">
        <v>42</v>
      </c>
      <c r="B47" s="4" t="s">
        <v>8902</v>
      </c>
      <c r="C47" s="58">
        <v>18600</v>
      </c>
      <c r="D47" s="58">
        <v>18600</v>
      </c>
      <c r="E47" s="5" t="s">
        <v>12</v>
      </c>
      <c r="F47" s="4" t="s">
        <v>10335</v>
      </c>
      <c r="G47" s="4" t="s">
        <v>19223</v>
      </c>
      <c r="H47" s="4" t="s">
        <v>11903</v>
      </c>
      <c r="I47" s="23" t="s">
        <v>10336</v>
      </c>
      <c r="J47" s="23" t="s">
        <v>1270</v>
      </c>
      <c r="K47" s="2"/>
      <c r="L47" s="2"/>
      <c r="M47" s="2"/>
      <c r="N47" s="2"/>
      <c r="O47" s="2"/>
    </row>
    <row r="48" spans="1:15" ht="42" x14ac:dyDescent="0.25">
      <c r="A48" s="36">
        <v>43</v>
      </c>
      <c r="B48" s="4" t="s">
        <v>10337</v>
      </c>
      <c r="C48" s="58">
        <v>32760</v>
      </c>
      <c r="D48" s="58">
        <v>32760</v>
      </c>
      <c r="E48" s="5" t="s">
        <v>12</v>
      </c>
      <c r="F48" s="4" t="s">
        <v>10338</v>
      </c>
      <c r="G48" s="4" t="s">
        <v>19222</v>
      </c>
      <c r="H48" s="4" t="s">
        <v>11903</v>
      </c>
      <c r="I48" s="23" t="s">
        <v>10339</v>
      </c>
      <c r="J48" s="23" t="s">
        <v>1270</v>
      </c>
      <c r="K48" s="2"/>
      <c r="L48" s="2"/>
      <c r="M48" s="2"/>
      <c r="N48" s="2"/>
      <c r="O48" s="2"/>
    </row>
    <row r="49" spans="1:15" ht="42" x14ac:dyDescent="0.25">
      <c r="A49" s="36">
        <v>44</v>
      </c>
      <c r="B49" s="4" t="s">
        <v>10340</v>
      </c>
      <c r="C49" s="58">
        <v>92715</v>
      </c>
      <c r="D49" s="58">
        <v>92715</v>
      </c>
      <c r="E49" s="5" t="s">
        <v>12</v>
      </c>
      <c r="F49" s="4" t="s">
        <v>10341</v>
      </c>
      <c r="G49" s="4" t="s">
        <v>19221</v>
      </c>
      <c r="H49" s="4" t="s">
        <v>11903</v>
      </c>
      <c r="I49" s="23" t="s">
        <v>10342</v>
      </c>
      <c r="J49" s="23" t="s">
        <v>1270</v>
      </c>
      <c r="K49" s="2"/>
      <c r="L49" s="2"/>
      <c r="M49" s="2"/>
      <c r="N49" s="2"/>
      <c r="O49" s="2"/>
    </row>
    <row r="50" spans="1:15" ht="42" x14ac:dyDescent="0.25">
      <c r="A50" s="36">
        <v>45</v>
      </c>
      <c r="B50" s="4" t="s">
        <v>10343</v>
      </c>
      <c r="C50" s="58">
        <v>8290</v>
      </c>
      <c r="D50" s="58">
        <v>8290</v>
      </c>
      <c r="E50" s="5" t="s">
        <v>12</v>
      </c>
      <c r="F50" s="4" t="s">
        <v>10344</v>
      </c>
      <c r="G50" s="4" t="s">
        <v>19220</v>
      </c>
      <c r="H50" s="4" t="s">
        <v>11903</v>
      </c>
      <c r="I50" s="23" t="s">
        <v>10345</v>
      </c>
      <c r="J50" s="23" t="s">
        <v>1270</v>
      </c>
      <c r="K50" s="2"/>
      <c r="L50" s="2"/>
      <c r="M50" s="2"/>
      <c r="N50" s="2"/>
      <c r="O50" s="2"/>
    </row>
    <row r="51" spans="1:15" ht="42" x14ac:dyDescent="0.25">
      <c r="A51" s="36">
        <v>46</v>
      </c>
      <c r="B51" s="4" t="s">
        <v>8908</v>
      </c>
      <c r="C51" s="58">
        <v>33785.25</v>
      </c>
      <c r="D51" s="58">
        <v>33785.25</v>
      </c>
      <c r="E51" s="5" t="s">
        <v>12</v>
      </c>
      <c r="F51" s="4" t="s">
        <v>10346</v>
      </c>
      <c r="G51" s="4" t="s">
        <v>19219</v>
      </c>
      <c r="H51" s="4" t="s">
        <v>11903</v>
      </c>
      <c r="I51" s="23" t="s">
        <v>10347</v>
      </c>
      <c r="J51" s="23" t="s">
        <v>1270</v>
      </c>
      <c r="K51" s="2"/>
      <c r="L51" s="2"/>
      <c r="M51" s="2"/>
      <c r="N51" s="2"/>
      <c r="O51" s="2"/>
    </row>
    <row r="52" spans="1:15" ht="42" x14ac:dyDescent="0.25">
      <c r="A52" s="36">
        <v>47</v>
      </c>
      <c r="B52" s="4" t="s">
        <v>10348</v>
      </c>
      <c r="C52" s="58">
        <v>49696.15</v>
      </c>
      <c r="D52" s="58">
        <v>49696.15</v>
      </c>
      <c r="E52" s="5" t="s">
        <v>12</v>
      </c>
      <c r="F52" s="4" t="s">
        <v>10349</v>
      </c>
      <c r="G52" s="4" t="s">
        <v>19218</v>
      </c>
      <c r="H52" s="4" t="s">
        <v>11903</v>
      </c>
      <c r="I52" s="23" t="s">
        <v>10350</v>
      </c>
      <c r="J52" s="23" t="s">
        <v>1270</v>
      </c>
      <c r="K52" s="2"/>
      <c r="L52" s="2"/>
      <c r="M52" s="2"/>
      <c r="N52" s="2"/>
      <c r="O52" s="2"/>
    </row>
    <row r="53" spans="1:15" ht="42" x14ac:dyDescent="0.25">
      <c r="A53" s="36">
        <v>48</v>
      </c>
      <c r="B53" s="4" t="s">
        <v>10351</v>
      </c>
      <c r="C53" s="58">
        <v>14455.7</v>
      </c>
      <c r="D53" s="58">
        <v>14455.7</v>
      </c>
      <c r="E53" s="5" t="s">
        <v>12</v>
      </c>
      <c r="F53" s="4" t="s">
        <v>10352</v>
      </c>
      <c r="G53" s="4" t="s">
        <v>19217</v>
      </c>
      <c r="H53" s="4" t="s">
        <v>11903</v>
      </c>
      <c r="I53" s="23" t="s">
        <v>10353</v>
      </c>
      <c r="J53" s="23" t="s">
        <v>1270</v>
      </c>
      <c r="K53" s="2"/>
      <c r="L53" s="2"/>
      <c r="M53" s="2"/>
      <c r="N53" s="2"/>
      <c r="O53" s="2"/>
    </row>
    <row r="54" spans="1:15" ht="42" x14ac:dyDescent="0.25">
      <c r="A54" s="36">
        <v>49</v>
      </c>
      <c r="B54" s="4" t="s">
        <v>10354</v>
      </c>
      <c r="C54" s="58">
        <v>95230</v>
      </c>
      <c r="D54" s="58">
        <v>95230</v>
      </c>
      <c r="E54" s="5" t="s">
        <v>12</v>
      </c>
      <c r="F54" s="4" t="s">
        <v>10355</v>
      </c>
      <c r="G54" s="4" t="s">
        <v>19216</v>
      </c>
      <c r="H54" s="4" t="s">
        <v>11903</v>
      </c>
      <c r="I54" s="23" t="s">
        <v>10356</v>
      </c>
      <c r="J54" s="23" t="s">
        <v>1270</v>
      </c>
      <c r="K54" s="2"/>
      <c r="L54" s="2"/>
      <c r="M54" s="2"/>
      <c r="N54" s="2"/>
      <c r="O54" s="2"/>
    </row>
    <row r="55" spans="1:15" ht="42" x14ac:dyDescent="0.25">
      <c r="A55" s="36">
        <v>50</v>
      </c>
      <c r="B55" s="4" t="s">
        <v>10635</v>
      </c>
      <c r="C55" s="58">
        <v>640</v>
      </c>
      <c r="D55" s="58">
        <v>640</v>
      </c>
      <c r="E55" s="5" t="s">
        <v>12</v>
      </c>
      <c r="F55" s="4" t="s">
        <v>19215</v>
      </c>
      <c r="G55" s="4" t="s">
        <v>19214</v>
      </c>
      <c r="H55" s="4" t="s">
        <v>11903</v>
      </c>
      <c r="I55" s="23" t="s">
        <v>10636</v>
      </c>
      <c r="J55" s="23" t="s">
        <v>1270</v>
      </c>
      <c r="K55" s="2"/>
      <c r="L55" s="2"/>
      <c r="M55" s="2"/>
      <c r="N55" s="2"/>
      <c r="O55" s="2"/>
    </row>
    <row r="56" spans="1:15" ht="42" x14ac:dyDescent="0.25">
      <c r="A56" s="36">
        <v>51</v>
      </c>
      <c r="B56" s="4" t="s">
        <v>11566</v>
      </c>
      <c r="C56" s="58">
        <v>4850</v>
      </c>
      <c r="D56" s="58">
        <v>4850</v>
      </c>
      <c r="E56" s="5" t="s">
        <v>12</v>
      </c>
      <c r="F56" s="4" t="s">
        <v>11567</v>
      </c>
      <c r="G56" s="4" t="s">
        <v>19194</v>
      </c>
      <c r="H56" s="4" t="s">
        <v>11903</v>
      </c>
      <c r="I56" s="23" t="s">
        <v>21</v>
      </c>
      <c r="J56" s="23" t="s">
        <v>1270</v>
      </c>
      <c r="K56" s="2"/>
      <c r="L56" s="2"/>
      <c r="M56" s="2"/>
      <c r="N56" s="2"/>
      <c r="O56" s="2"/>
    </row>
    <row r="57" spans="1:15" ht="42" x14ac:dyDescent="0.25">
      <c r="A57" s="36">
        <v>52</v>
      </c>
      <c r="B57" s="4" t="s">
        <v>11568</v>
      </c>
      <c r="C57" s="58">
        <v>1179</v>
      </c>
      <c r="D57" s="58">
        <v>1179</v>
      </c>
      <c r="E57" s="5" t="s">
        <v>12</v>
      </c>
      <c r="F57" s="4" t="s">
        <v>11569</v>
      </c>
      <c r="G57" s="4" t="s">
        <v>19195</v>
      </c>
      <c r="H57" s="4" t="s">
        <v>11903</v>
      </c>
      <c r="I57" s="23" t="s">
        <v>21</v>
      </c>
      <c r="J57" s="23" t="s">
        <v>1270</v>
      </c>
      <c r="K57" s="2"/>
      <c r="L57" s="2"/>
      <c r="M57" s="2"/>
      <c r="N57" s="2"/>
      <c r="O57" s="2"/>
    </row>
    <row r="58" spans="1:15" ht="42" x14ac:dyDescent="0.25">
      <c r="A58" s="36">
        <v>53</v>
      </c>
      <c r="B58" s="4" t="s">
        <v>7645</v>
      </c>
      <c r="C58" s="58">
        <v>8945</v>
      </c>
      <c r="D58" s="58">
        <v>8945</v>
      </c>
      <c r="E58" s="5" t="s">
        <v>12</v>
      </c>
      <c r="F58" s="4" t="s">
        <v>11570</v>
      </c>
      <c r="G58" s="4" t="s">
        <v>19196</v>
      </c>
      <c r="H58" s="4" t="s">
        <v>11903</v>
      </c>
      <c r="I58" s="23" t="s">
        <v>21</v>
      </c>
      <c r="J58" s="23" t="s">
        <v>1270</v>
      </c>
      <c r="K58" s="2"/>
      <c r="L58" s="2"/>
      <c r="M58" s="2"/>
      <c r="N58" s="2"/>
      <c r="O58" s="2"/>
    </row>
    <row r="59" spans="1:15" ht="42" x14ac:dyDescent="0.25">
      <c r="A59" s="36">
        <v>54</v>
      </c>
      <c r="B59" s="4" t="s">
        <v>11571</v>
      </c>
      <c r="C59" s="58">
        <v>1900</v>
      </c>
      <c r="D59" s="58">
        <v>1900</v>
      </c>
      <c r="E59" s="5" t="s">
        <v>12</v>
      </c>
      <c r="F59" s="4" t="s">
        <v>11572</v>
      </c>
      <c r="G59" s="4" t="s">
        <v>19197</v>
      </c>
      <c r="H59" s="4" t="s">
        <v>11903</v>
      </c>
      <c r="I59" s="23" t="s">
        <v>21</v>
      </c>
      <c r="J59" s="23" t="s">
        <v>1270</v>
      </c>
      <c r="K59" s="2"/>
      <c r="L59" s="2"/>
      <c r="M59" s="2"/>
      <c r="N59" s="2"/>
      <c r="O59" s="2"/>
    </row>
    <row r="60" spans="1:15" ht="42" x14ac:dyDescent="0.25">
      <c r="A60" s="36">
        <v>55</v>
      </c>
      <c r="B60" s="4" t="s">
        <v>11573</v>
      </c>
      <c r="C60" s="58">
        <v>6981.75</v>
      </c>
      <c r="D60" s="58">
        <v>6981.75</v>
      </c>
      <c r="E60" s="5" t="s">
        <v>12</v>
      </c>
      <c r="F60" s="4" t="s">
        <v>11574</v>
      </c>
      <c r="G60" s="4" t="s">
        <v>19198</v>
      </c>
      <c r="H60" s="4" t="s">
        <v>11903</v>
      </c>
      <c r="I60" s="23" t="s">
        <v>21</v>
      </c>
      <c r="J60" s="23" t="s">
        <v>1270</v>
      </c>
      <c r="K60" s="2"/>
      <c r="L60" s="2"/>
      <c r="M60" s="2"/>
      <c r="N60" s="2"/>
      <c r="O60" s="2"/>
    </row>
    <row r="61" spans="1:15" ht="42" x14ac:dyDescent="0.25">
      <c r="A61" s="36">
        <v>56</v>
      </c>
      <c r="B61" s="4" t="s">
        <v>11575</v>
      </c>
      <c r="C61" s="58">
        <v>4130</v>
      </c>
      <c r="D61" s="58">
        <v>4130</v>
      </c>
      <c r="E61" s="5" t="s">
        <v>12</v>
      </c>
      <c r="F61" s="4" t="s">
        <v>11576</v>
      </c>
      <c r="G61" s="4" t="s">
        <v>19199</v>
      </c>
      <c r="H61" s="4" t="s">
        <v>11903</v>
      </c>
      <c r="I61" s="23" t="s">
        <v>21</v>
      </c>
      <c r="J61" s="23" t="s">
        <v>1270</v>
      </c>
      <c r="K61" s="2"/>
      <c r="L61" s="2"/>
      <c r="M61" s="2"/>
      <c r="N61" s="2"/>
      <c r="O61" s="2"/>
    </row>
    <row r="62" spans="1:15" ht="42" x14ac:dyDescent="0.25">
      <c r="A62" s="36">
        <v>57</v>
      </c>
      <c r="B62" s="4" t="s">
        <v>11239</v>
      </c>
      <c r="C62" s="58">
        <v>1000</v>
      </c>
      <c r="D62" s="58">
        <v>1000</v>
      </c>
      <c r="E62" s="5" t="s">
        <v>12</v>
      </c>
      <c r="F62" s="4" t="s">
        <v>11240</v>
      </c>
      <c r="G62" s="4" t="s">
        <v>15671</v>
      </c>
      <c r="H62" s="4" t="s">
        <v>11903</v>
      </c>
      <c r="I62" s="23" t="s">
        <v>21</v>
      </c>
      <c r="J62" s="23" t="s">
        <v>1270</v>
      </c>
      <c r="K62" s="2"/>
      <c r="L62" s="2"/>
      <c r="M62" s="2"/>
      <c r="N62" s="2"/>
      <c r="O62" s="2"/>
    </row>
    <row r="63" spans="1:15" ht="42" x14ac:dyDescent="0.25">
      <c r="A63" s="36">
        <v>58</v>
      </c>
      <c r="B63" s="4" t="s">
        <v>11239</v>
      </c>
      <c r="C63" s="58">
        <v>1000</v>
      </c>
      <c r="D63" s="58">
        <v>1000</v>
      </c>
      <c r="E63" s="5" t="s">
        <v>12</v>
      </c>
      <c r="F63" s="4" t="s">
        <v>11240</v>
      </c>
      <c r="G63" s="4" t="s">
        <v>15671</v>
      </c>
      <c r="H63" s="4" t="s">
        <v>11903</v>
      </c>
      <c r="I63" s="23" t="s">
        <v>21</v>
      </c>
      <c r="J63" s="23" t="s">
        <v>1270</v>
      </c>
      <c r="K63" s="2"/>
      <c r="L63" s="2"/>
      <c r="M63" s="2"/>
      <c r="N63" s="2"/>
      <c r="O63" s="2"/>
    </row>
    <row r="64" spans="1:15" ht="42" x14ac:dyDescent="0.25">
      <c r="A64" s="36">
        <v>59</v>
      </c>
      <c r="B64" s="4" t="s">
        <v>11577</v>
      </c>
      <c r="C64" s="58">
        <v>90300</v>
      </c>
      <c r="D64" s="58">
        <v>90300</v>
      </c>
      <c r="E64" s="5" t="s">
        <v>12</v>
      </c>
      <c r="F64" s="4" t="s">
        <v>11578</v>
      </c>
      <c r="G64" s="4" t="s">
        <v>19200</v>
      </c>
      <c r="H64" s="4" t="s">
        <v>11903</v>
      </c>
      <c r="I64" s="23" t="s">
        <v>11579</v>
      </c>
      <c r="J64" s="23" t="s">
        <v>1270</v>
      </c>
      <c r="K64" s="2"/>
      <c r="L64" s="2"/>
      <c r="M64" s="2"/>
      <c r="N64" s="2"/>
      <c r="O64" s="2"/>
    </row>
    <row r="65" spans="1:15" ht="42" x14ac:dyDescent="0.25">
      <c r="A65" s="36">
        <v>60</v>
      </c>
      <c r="B65" s="4" t="s">
        <v>7472</v>
      </c>
      <c r="C65" s="58">
        <v>8740</v>
      </c>
      <c r="D65" s="58">
        <v>8740</v>
      </c>
      <c r="E65" s="5" t="s">
        <v>12</v>
      </c>
      <c r="F65" s="4" t="s">
        <v>7512</v>
      </c>
      <c r="G65" s="4" t="s">
        <v>16293</v>
      </c>
      <c r="H65" s="4" t="s">
        <v>11903</v>
      </c>
      <c r="I65" s="23" t="s">
        <v>7475</v>
      </c>
      <c r="J65" s="23" t="s">
        <v>7526</v>
      </c>
      <c r="K65" s="2"/>
      <c r="L65" s="2"/>
      <c r="M65" s="2"/>
      <c r="N65" s="2"/>
      <c r="O65" s="2"/>
    </row>
    <row r="66" spans="1:15" ht="42" x14ac:dyDescent="0.25">
      <c r="A66" s="36">
        <v>61</v>
      </c>
      <c r="B66" s="4" t="s">
        <v>6678</v>
      </c>
      <c r="C66" s="58">
        <v>441</v>
      </c>
      <c r="D66" s="58">
        <v>441</v>
      </c>
      <c r="E66" s="5" t="s">
        <v>12</v>
      </c>
      <c r="F66" s="4" t="s">
        <v>6679</v>
      </c>
      <c r="G66" s="4" t="s">
        <v>19201</v>
      </c>
      <c r="H66" s="4" t="s">
        <v>11903</v>
      </c>
      <c r="I66" s="23" t="s">
        <v>6680</v>
      </c>
      <c r="J66" s="4" t="s">
        <v>6681</v>
      </c>
      <c r="K66" s="2"/>
      <c r="L66" s="2"/>
      <c r="M66" s="2"/>
      <c r="N66" s="2"/>
      <c r="O66" s="2"/>
    </row>
    <row r="67" spans="1:15" ht="42" x14ac:dyDescent="0.25">
      <c r="A67" s="36">
        <v>62</v>
      </c>
      <c r="B67" s="4" t="s">
        <v>7472</v>
      </c>
      <c r="C67" s="58">
        <v>7032</v>
      </c>
      <c r="D67" s="58">
        <v>7032</v>
      </c>
      <c r="E67" s="5" t="s">
        <v>12</v>
      </c>
      <c r="F67" s="4" t="s">
        <v>7527</v>
      </c>
      <c r="G67" s="4" t="s">
        <v>19202</v>
      </c>
      <c r="H67" s="4" t="s">
        <v>11903</v>
      </c>
      <c r="I67" s="23" t="s">
        <v>7475</v>
      </c>
      <c r="J67" s="23" t="s">
        <v>7528</v>
      </c>
      <c r="K67" s="2"/>
      <c r="L67" s="2"/>
      <c r="M67" s="2"/>
      <c r="N67" s="2"/>
      <c r="O67" s="2"/>
    </row>
    <row r="68" spans="1:15" ht="42" x14ac:dyDescent="0.25">
      <c r="A68" s="36">
        <v>63</v>
      </c>
      <c r="B68" s="4" t="s">
        <v>467</v>
      </c>
      <c r="C68" s="58">
        <v>11000</v>
      </c>
      <c r="D68" s="58">
        <v>11000</v>
      </c>
      <c r="E68" s="5" t="s">
        <v>12</v>
      </c>
      <c r="F68" s="4" t="s">
        <v>468</v>
      </c>
      <c r="G68" s="4" t="s">
        <v>19203</v>
      </c>
      <c r="H68" s="4" t="s">
        <v>11903</v>
      </c>
      <c r="I68" s="23" t="s">
        <v>469</v>
      </c>
      <c r="J68" s="1" t="s">
        <v>470</v>
      </c>
      <c r="K68" s="2"/>
      <c r="L68" s="2"/>
      <c r="M68" s="2"/>
      <c r="N68" s="2"/>
      <c r="O68" s="2"/>
    </row>
    <row r="69" spans="1:15" ht="42" x14ac:dyDescent="0.25">
      <c r="A69" s="36">
        <v>64</v>
      </c>
      <c r="B69" s="4" t="s">
        <v>3331</v>
      </c>
      <c r="C69" s="58">
        <v>13054</v>
      </c>
      <c r="D69" s="58">
        <v>13054</v>
      </c>
      <c r="E69" s="5" t="s">
        <v>12</v>
      </c>
      <c r="F69" s="4" t="s">
        <v>3332</v>
      </c>
      <c r="G69" s="4" t="s">
        <v>19204</v>
      </c>
      <c r="H69" s="4" t="s">
        <v>11903</v>
      </c>
      <c r="I69" s="23">
        <v>3000064491</v>
      </c>
      <c r="J69" s="4" t="s">
        <v>470</v>
      </c>
      <c r="K69" s="2"/>
      <c r="L69" s="2"/>
      <c r="M69" s="2"/>
      <c r="N69" s="2"/>
      <c r="O69" s="2"/>
    </row>
    <row r="70" spans="1:15" ht="42" x14ac:dyDescent="0.25">
      <c r="A70" s="36">
        <v>65</v>
      </c>
      <c r="B70" s="4" t="s">
        <v>3333</v>
      </c>
      <c r="C70" s="58">
        <v>15242.15</v>
      </c>
      <c r="D70" s="58">
        <v>15242.15</v>
      </c>
      <c r="E70" s="5" t="s">
        <v>12</v>
      </c>
      <c r="F70" s="4" t="s">
        <v>3334</v>
      </c>
      <c r="G70" s="4" t="s">
        <v>19205</v>
      </c>
      <c r="H70" s="4" t="s">
        <v>11903</v>
      </c>
      <c r="I70" s="23" t="s">
        <v>3335</v>
      </c>
      <c r="J70" s="4" t="s">
        <v>470</v>
      </c>
      <c r="K70" s="2"/>
      <c r="L70" s="2"/>
      <c r="M70" s="2"/>
      <c r="N70" s="2"/>
      <c r="O70" s="2"/>
    </row>
    <row r="71" spans="1:15" ht="63" x14ac:dyDescent="0.25">
      <c r="A71" s="36">
        <v>66</v>
      </c>
      <c r="B71" s="4" t="s">
        <v>3336</v>
      </c>
      <c r="C71" s="58">
        <v>5400</v>
      </c>
      <c r="D71" s="58">
        <v>5400</v>
      </c>
      <c r="E71" s="5" t="s">
        <v>12</v>
      </c>
      <c r="F71" s="4" t="s">
        <v>3337</v>
      </c>
      <c r="G71" s="4" t="s">
        <v>19206</v>
      </c>
      <c r="H71" s="4" t="s">
        <v>11903</v>
      </c>
      <c r="I71" s="23" t="s">
        <v>21</v>
      </c>
      <c r="J71" s="4" t="s">
        <v>470</v>
      </c>
      <c r="K71" s="2"/>
      <c r="L71" s="2"/>
      <c r="M71" s="2"/>
      <c r="N71" s="2"/>
      <c r="O71" s="2"/>
    </row>
    <row r="72" spans="1:15" ht="63" x14ac:dyDescent="0.25">
      <c r="A72" s="36">
        <v>67</v>
      </c>
      <c r="B72" s="4" t="s">
        <v>3338</v>
      </c>
      <c r="C72" s="58">
        <v>1440</v>
      </c>
      <c r="D72" s="58">
        <v>1440</v>
      </c>
      <c r="E72" s="5" t="s">
        <v>12</v>
      </c>
      <c r="F72" s="4" t="s">
        <v>3266</v>
      </c>
      <c r="G72" s="4" t="s">
        <v>19207</v>
      </c>
      <c r="H72" s="4" t="s">
        <v>11903</v>
      </c>
      <c r="I72" s="23" t="s">
        <v>21</v>
      </c>
      <c r="J72" s="4" t="s">
        <v>470</v>
      </c>
      <c r="K72" s="2"/>
      <c r="L72" s="2"/>
      <c r="M72" s="2"/>
      <c r="N72" s="2"/>
      <c r="O72" s="2"/>
    </row>
    <row r="73" spans="1:15" ht="63" x14ac:dyDescent="0.25">
      <c r="A73" s="36">
        <v>68</v>
      </c>
      <c r="B73" s="4" t="s">
        <v>3339</v>
      </c>
      <c r="C73" s="58">
        <v>3600</v>
      </c>
      <c r="D73" s="58">
        <v>3600</v>
      </c>
      <c r="E73" s="5" t="s">
        <v>12</v>
      </c>
      <c r="F73" s="4" t="s">
        <v>3340</v>
      </c>
      <c r="G73" s="4" t="s">
        <v>19208</v>
      </c>
      <c r="H73" s="4" t="s">
        <v>11903</v>
      </c>
      <c r="I73" s="23" t="s">
        <v>21</v>
      </c>
      <c r="J73" s="4" t="s">
        <v>470</v>
      </c>
      <c r="K73" s="2"/>
      <c r="L73" s="2"/>
      <c r="M73" s="2"/>
      <c r="N73" s="2"/>
      <c r="O73" s="2"/>
    </row>
    <row r="74" spans="1:15" ht="147" x14ac:dyDescent="0.25">
      <c r="A74" s="36">
        <v>69</v>
      </c>
      <c r="B74" s="4" t="s">
        <v>5592</v>
      </c>
      <c r="C74" s="58">
        <v>144900</v>
      </c>
      <c r="D74" s="58">
        <v>144900</v>
      </c>
      <c r="E74" s="5" t="s">
        <v>12</v>
      </c>
      <c r="F74" s="4" t="s">
        <v>5593</v>
      </c>
      <c r="G74" s="4" t="s">
        <v>19209</v>
      </c>
      <c r="H74" s="4" t="s">
        <v>11903</v>
      </c>
      <c r="I74" s="23">
        <v>3000064425</v>
      </c>
      <c r="J74" s="4" t="s">
        <v>470</v>
      </c>
      <c r="K74" s="2"/>
      <c r="L74" s="2"/>
      <c r="M74" s="2"/>
      <c r="N74" s="2"/>
      <c r="O74" s="2"/>
    </row>
    <row r="75" spans="1:15" ht="42" x14ac:dyDescent="0.25">
      <c r="A75" s="36">
        <v>70</v>
      </c>
      <c r="B75" s="4" t="s">
        <v>5599</v>
      </c>
      <c r="C75" s="58">
        <v>11040</v>
      </c>
      <c r="D75" s="58">
        <v>11040</v>
      </c>
      <c r="E75" s="5" t="s">
        <v>12</v>
      </c>
      <c r="F75" s="4" t="s">
        <v>5600</v>
      </c>
      <c r="G75" s="4" t="s">
        <v>19210</v>
      </c>
      <c r="H75" s="4" t="s">
        <v>11903</v>
      </c>
      <c r="I75" s="23">
        <v>3000064471</v>
      </c>
      <c r="J75" s="4" t="s">
        <v>470</v>
      </c>
      <c r="K75" s="2"/>
      <c r="L75" s="2"/>
      <c r="M75" s="2"/>
      <c r="N75" s="2"/>
      <c r="O75" s="2"/>
    </row>
    <row r="76" spans="1:15" ht="42" x14ac:dyDescent="0.25">
      <c r="A76" s="36">
        <v>71</v>
      </c>
      <c r="B76" s="4" t="s">
        <v>6682</v>
      </c>
      <c r="C76" s="58">
        <v>22950</v>
      </c>
      <c r="D76" s="58">
        <v>22950</v>
      </c>
      <c r="E76" s="5" t="s">
        <v>12</v>
      </c>
      <c r="F76" s="4" t="s">
        <v>6683</v>
      </c>
      <c r="G76" s="4" t="s">
        <v>19211</v>
      </c>
      <c r="H76" s="4" t="s">
        <v>11903</v>
      </c>
      <c r="I76" s="23">
        <v>3000064910</v>
      </c>
      <c r="J76" s="4" t="s">
        <v>470</v>
      </c>
      <c r="K76" s="2"/>
      <c r="L76" s="2"/>
      <c r="M76" s="2"/>
      <c r="N76" s="2"/>
      <c r="O76" s="2"/>
    </row>
    <row r="77" spans="1:15" ht="42" x14ac:dyDescent="0.25">
      <c r="A77" s="36">
        <v>72</v>
      </c>
      <c r="B77" s="4" t="s">
        <v>6115</v>
      </c>
      <c r="C77" s="58">
        <v>1926</v>
      </c>
      <c r="D77" s="58">
        <v>1926</v>
      </c>
      <c r="E77" s="5" t="s">
        <v>12</v>
      </c>
      <c r="F77" s="4" t="s">
        <v>6684</v>
      </c>
      <c r="G77" s="4" t="s">
        <v>19212</v>
      </c>
      <c r="H77" s="4" t="s">
        <v>11903</v>
      </c>
      <c r="I77" s="23" t="s">
        <v>6685</v>
      </c>
      <c r="J77" s="4" t="s">
        <v>470</v>
      </c>
      <c r="K77" s="2"/>
      <c r="L77" s="2"/>
      <c r="M77" s="2"/>
      <c r="N77" s="2"/>
      <c r="O77" s="2"/>
    </row>
    <row r="78" spans="1:15" ht="42" x14ac:dyDescent="0.25">
      <c r="A78" s="36">
        <v>73</v>
      </c>
      <c r="B78" s="4" t="s">
        <v>6686</v>
      </c>
      <c r="C78" s="58">
        <v>950</v>
      </c>
      <c r="D78" s="58">
        <v>950</v>
      </c>
      <c r="E78" s="5" t="s">
        <v>12</v>
      </c>
      <c r="F78" s="4" t="s">
        <v>6687</v>
      </c>
      <c r="G78" s="4" t="s">
        <v>19213</v>
      </c>
      <c r="H78" s="4" t="s">
        <v>11903</v>
      </c>
      <c r="I78" s="23" t="s">
        <v>16193</v>
      </c>
      <c r="J78" s="4" t="s">
        <v>470</v>
      </c>
      <c r="K78" s="2"/>
      <c r="L78" s="2"/>
      <c r="M78" s="2"/>
      <c r="N78" s="2"/>
      <c r="O78" s="2"/>
    </row>
    <row r="79" spans="1:15" ht="42" x14ac:dyDescent="0.25">
      <c r="A79" s="36">
        <v>74</v>
      </c>
      <c r="B79" s="4" t="s">
        <v>6932</v>
      </c>
      <c r="C79" s="58">
        <v>2800</v>
      </c>
      <c r="D79" s="58">
        <v>2800</v>
      </c>
      <c r="E79" s="5" t="s">
        <v>12</v>
      </c>
      <c r="F79" s="4" t="s">
        <v>6966</v>
      </c>
      <c r="G79" s="4" t="s">
        <v>14164</v>
      </c>
      <c r="H79" s="4" t="s">
        <v>11903</v>
      </c>
      <c r="I79" s="23" t="s">
        <v>11929</v>
      </c>
      <c r="J79" s="23" t="s">
        <v>470</v>
      </c>
      <c r="K79" s="2"/>
      <c r="L79" s="2"/>
      <c r="M79" s="2"/>
      <c r="N79" s="2"/>
      <c r="O79" s="2"/>
    </row>
    <row r="80" spans="1:15" ht="42" x14ac:dyDescent="0.25">
      <c r="A80" s="36">
        <v>75</v>
      </c>
      <c r="B80" s="4" t="s">
        <v>6967</v>
      </c>
      <c r="C80" s="58">
        <v>1300</v>
      </c>
      <c r="D80" s="58">
        <v>1300</v>
      </c>
      <c r="E80" s="5" t="s">
        <v>12</v>
      </c>
      <c r="F80" s="4" t="s">
        <v>6968</v>
      </c>
      <c r="G80" s="4" t="s">
        <v>19193</v>
      </c>
      <c r="H80" s="4" t="s">
        <v>11903</v>
      </c>
      <c r="I80" s="23" t="s">
        <v>11930</v>
      </c>
      <c r="J80" s="23" t="s">
        <v>470</v>
      </c>
      <c r="K80" s="2"/>
      <c r="L80" s="2"/>
      <c r="M80" s="2"/>
      <c r="N80" s="2"/>
      <c r="O80" s="2"/>
    </row>
    <row r="81" spans="1:15" ht="42" x14ac:dyDescent="0.25">
      <c r="A81" s="36">
        <v>76</v>
      </c>
      <c r="B81" s="4" t="s">
        <v>7322</v>
      </c>
      <c r="C81" s="58">
        <v>87954</v>
      </c>
      <c r="D81" s="58">
        <v>87954</v>
      </c>
      <c r="E81" s="5" t="s">
        <v>12</v>
      </c>
      <c r="F81" s="4" t="s">
        <v>19186</v>
      </c>
      <c r="G81" s="4" t="s">
        <v>19187</v>
      </c>
      <c r="H81" s="4" t="s">
        <v>11903</v>
      </c>
      <c r="I81" s="23">
        <v>3000064436</v>
      </c>
      <c r="J81" s="23" t="s">
        <v>470</v>
      </c>
      <c r="K81" s="2"/>
      <c r="L81" s="2"/>
      <c r="M81" s="2"/>
      <c r="N81" s="2"/>
      <c r="O81" s="2"/>
    </row>
    <row r="82" spans="1:15" ht="42" x14ac:dyDescent="0.25">
      <c r="A82" s="36">
        <v>77</v>
      </c>
      <c r="B82" s="4" t="s">
        <v>7323</v>
      </c>
      <c r="C82" s="58">
        <v>61349.52</v>
      </c>
      <c r="D82" s="58">
        <v>61349.52</v>
      </c>
      <c r="E82" s="5" t="s">
        <v>12</v>
      </c>
      <c r="F82" s="4" t="s">
        <v>7324</v>
      </c>
      <c r="G82" s="4" t="s">
        <v>19188</v>
      </c>
      <c r="H82" s="4" t="s">
        <v>11903</v>
      </c>
      <c r="I82" s="23">
        <v>3000064437</v>
      </c>
      <c r="J82" s="23" t="s">
        <v>470</v>
      </c>
      <c r="K82" s="2"/>
      <c r="L82" s="2"/>
      <c r="M82" s="2"/>
      <c r="N82" s="2"/>
      <c r="O82" s="2"/>
    </row>
    <row r="83" spans="1:15" ht="42" x14ac:dyDescent="0.25">
      <c r="A83" s="36">
        <v>78</v>
      </c>
      <c r="B83" s="4" t="s">
        <v>7325</v>
      </c>
      <c r="C83" s="58">
        <v>41730</v>
      </c>
      <c r="D83" s="58">
        <v>41730</v>
      </c>
      <c r="E83" s="5" t="s">
        <v>12</v>
      </c>
      <c r="F83" s="4" t="s">
        <v>7326</v>
      </c>
      <c r="G83" s="4" t="s">
        <v>19189</v>
      </c>
      <c r="H83" s="4" t="s">
        <v>11903</v>
      </c>
      <c r="I83" s="23">
        <v>3000064438</v>
      </c>
      <c r="J83" s="23" t="s">
        <v>470</v>
      </c>
      <c r="K83" s="24"/>
      <c r="L83" s="24"/>
      <c r="M83" s="24"/>
      <c r="N83" s="24"/>
      <c r="O83" s="24"/>
    </row>
    <row r="84" spans="1:15" ht="42" x14ac:dyDescent="0.25">
      <c r="A84" s="36">
        <v>79</v>
      </c>
      <c r="B84" s="4" t="s">
        <v>7327</v>
      </c>
      <c r="C84" s="58">
        <v>5885</v>
      </c>
      <c r="D84" s="58">
        <v>5885</v>
      </c>
      <c r="E84" s="5" t="s">
        <v>12</v>
      </c>
      <c r="F84" s="4" t="s">
        <v>7328</v>
      </c>
      <c r="G84" s="4" t="s">
        <v>19190</v>
      </c>
      <c r="H84" s="4" t="s">
        <v>11903</v>
      </c>
      <c r="I84" s="23" t="s">
        <v>7000</v>
      </c>
      <c r="J84" s="23" t="s">
        <v>470</v>
      </c>
      <c r="K84" s="24"/>
      <c r="L84" s="24"/>
      <c r="M84" s="24"/>
      <c r="N84" s="24"/>
      <c r="O84" s="24"/>
    </row>
    <row r="85" spans="1:15" ht="42" x14ac:dyDescent="0.25">
      <c r="A85" s="36">
        <v>80</v>
      </c>
      <c r="B85" s="4" t="s">
        <v>7329</v>
      </c>
      <c r="C85" s="58">
        <v>20330</v>
      </c>
      <c r="D85" s="58">
        <v>20330</v>
      </c>
      <c r="E85" s="5" t="s">
        <v>12</v>
      </c>
      <c r="F85" s="4" t="s">
        <v>19185</v>
      </c>
      <c r="G85" s="4" t="s">
        <v>19191</v>
      </c>
      <c r="H85" s="4" t="s">
        <v>11903</v>
      </c>
      <c r="I85" s="23">
        <v>3000064440</v>
      </c>
      <c r="J85" s="23" t="s">
        <v>470</v>
      </c>
      <c r="K85" s="24"/>
      <c r="L85" s="24"/>
      <c r="M85" s="24"/>
      <c r="N85" s="24"/>
      <c r="O85" s="24"/>
    </row>
    <row r="86" spans="1:15" ht="42" x14ac:dyDescent="0.25">
      <c r="A86" s="36">
        <v>81</v>
      </c>
      <c r="B86" s="4" t="s">
        <v>7329</v>
      </c>
      <c r="C86" s="58">
        <v>9597.9</v>
      </c>
      <c r="D86" s="58">
        <v>9597.9</v>
      </c>
      <c r="E86" s="5" t="s">
        <v>12</v>
      </c>
      <c r="F86" s="4" t="s">
        <v>19184</v>
      </c>
      <c r="G86" s="4" t="s">
        <v>19192</v>
      </c>
      <c r="H86" s="4" t="s">
        <v>11903</v>
      </c>
      <c r="I86" s="23">
        <v>3000064441</v>
      </c>
      <c r="J86" s="23" t="s">
        <v>470</v>
      </c>
      <c r="K86" s="24"/>
      <c r="L86" s="24"/>
      <c r="M86" s="24"/>
      <c r="N86" s="24"/>
      <c r="O86" s="24"/>
    </row>
    <row r="87" spans="1:15" ht="42" x14ac:dyDescent="0.25">
      <c r="A87" s="36">
        <v>82</v>
      </c>
      <c r="B87" s="4" t="s">
        <v>7330</v>
      </c>
      <c r="C87" s="58">
        <v>69721.2</v>
      </c>
      <c r="D87" s="58">
        <v>69721.2</v>
      </c>
      <c r="E87" s="5" t="s">
        <v>12</v>
      </c>
      <c r="F87" s="4" t="s">
        <v>7331</v>
      </c>
      <c r="G87" s="4" t="s">
        <v>19177</v>
      </c>
      <c r="H87" s="4" t="s">
        <v>11903</v>
      </c>
      <c r="I87" s="23">
        <v>3000064487</v>
      </c>
      <c r="J87" s="23" t="s">
        <v>470</v>
      </c>
      <c r="K87" s="24"/>
      <c r="L87" s="24"/>
      <c r="M87" s="24"/>
      <c r="N87" s="24"/>
      <c r="O87" s="24"/>
    </row>
    <row r="88" spans="1:15" ht="42" x14ac:dyDescent="0.25">
      <c r="A88" s="36">
        <v>83</v>
      </c>
      <c r="B88" s="4" t="s">
        <v>7167</v>
      </c>
      <c r="C88" s="58">
        <v>4500</v>
      </c>
      <c r="D88" s="58">
        <v>4500</v>
      </c>
      <c r="E88" s="5" t="s">
        <v>12</v>
      </c>
      <c r="F88" s="4" t="s">
        <v>19176</v>
      </c>
      <c r="G88" s="4" t="s">
        <v>19178</v>
      </c>
      <c r="H88" s="4" t="s">
        <v>11903</v>
      </c>
      <c r="I88" s="23" t="s">
        <v>7000</v>
      </c>
      <c r="J88" s="23" t="s">
        <v>470</v>
      </c>
      <c r="K88" s="24"/>
      <c r="L88" s="24"/>
      <c r="M88" s="24"/>
      <c r="N88" s="24"/>
      <c r="O88" s="24"/>
    </row>
    <row r="89" spans="1:15" ht="42" x14ac:dyDescent="0.25">
      <c r="A89" s="36">
        <v>84</v>
      </c>
      <c r="B89" s="4" t="s">
        <v>7332</v>
      </c>
      <c r="C89" s="58">
        <v>42346</v>
      </c>
      <c r="D89" s="58">
        <v>42346</v>
      </c>
      <c r="E89" s="5" t="s">
        <v>12</v>
      </c>
      <c r="F89" s="4" t="s">
        <v>19175</v>
      </c>
      <c r="G89" s="4" t="s">
        <v>19179</v>
      </c>
      <c r="H89" s="4" t="s">
        <v>11903</v>
      </c>
      <c r="I89" s="23">
        <v>3000064488</v>
      </c>
      <c r="J89" s="23" t="s">
        <v>470</v>
      </c>
      <c r="K89" s="24"/>
      <c r="L89" s="24"/>
      <c r="M89" s="24"/>
      <c r="N89" s="24"/>
      <c r="O89" s="24"/>
    </row>
    <row r="90" spans="1:15" ht="42" x14ac:dyDescent="0.25">
      <c r="A90" s="36">
        <v>85</v>
      </c>
      <c r="B90" s="4" t="s">
        <v>7333</v>
      </c>
      <c r="C90" s="58">
        <v>11000</v>
      </c>
      <c r="D90" s="58">
        <v>11000</v>
      </c>
      <c r="E90" s="5" t="s">
        <v>12</v>
      </c>
      <c r="F90" s="4" t="s">
        <v>19174</v>
      </c>
      <c r="G90" s="4" t="s">
        <v>19180</v>
      </c>
      <c r="H90" s="4" t="s">
        <v>11903</v>
      </c>
      <c r="I90" s="23">
        <v>3000064489</v>
      </c>
      <c r="J90" s="23" t="s">
        <v>470</v>
      </c>
      <c r="K90" s="24"/>
      <c r="L90" s="24"/>
      <c r="M90" s="24"/>
      <c r="N90" s="24"/>
      <c r="O90" s="24"/>
    </row>
    <row r="91" spans="1:15" ht="42" x14ac:dyDescent="0.25">
      <c r="A91" s="36">
        <v>86</v>
      </c>
      <c r="B91" s="4" t="s">
        <v>7334</v>
      </c>
      <c r="C91" s="58">
        <v>1900</v>
      </c>
      <c r="D91" s="58">
        <v>1900</v>
      </c>
      <c r="E91" s="5" t="s">
        <v>12</v>
      </c>
      <c r="F91" s="4" t="s">
        <v>19173</v>
      </c>
      <c r="G91" s="4" t="s">
        <v>19181</v>
      </c>
      <c r="H91" s="4" t="s">
        <v>11903</v>
      </c>
      <c r="I91" s="23" t="s">
        <v>7000</v>
      </c>
      <c r="J91" s="23" t="s">
        <v>470</v>
      </c>
      <c r="K91" s="24"/>
      <c r="L91" s="24"/>
      <c r="M91" s="24"/>
      <c r="N91" s="24"/>
      <c r="O91" s="24"/>
    </row>
    <row r="92" spans="1:15" ht="42" x14ac:dyDescent="0.25">
      <c r="A92" s="36">
        <v>87</v>
      </c>
      <c r="B92" s="4" t="s">
        <v>7335</v>
      </c>
      <c r="C92" s="58">
        <v>9600</v>
      </c>
      <c r="D92" s="58">
        <v>9600</v>
      </c>
      <c r="E92" s="5" t="s">
        <v>12</v>
      </c>
      <c r="F92" s="4" t="s">
        <v>19172</v>
      </c>
      <c r="G92" s="4" t="s">
        <v>19182</v>
      </c>
      <c r="H92" s="4" t="s">
        <v>11903</v>
      </c>
      <c r="I92" s="23" t="s">
        <v>7000</v>
      </c>
      <c r="J92" s="23" t="s">
        <v>470</v>
      </c>
      <c r="K92" s="24"/>
      <c r="L92" s="24"/>
      <c r="M92" s="24"/>
      <c r="N92" s="24"/>
      <c r="O92" s="24"/>
    </row>
    <row r="93" spans="1:15" ht="42" x14ac:dyDescent="0.25">
      <c r="A93" s="36">
        <v>88</v>
      </c>
      <c r="B93" s="4" t="s">
        <v>7336</v>
      </c>
      <c r="C93" s="58">
        <v>6200</v>
      </c>
      <c r="D93" s="58">
        <v>6200</v>
      </c>
      <c r="E93" s="5" t="s">
        <v>12</v>
      </c>
      <c r="F93" s="4" t="s">
        <v>19171</v>
      </c>
      <c r="G93" s="4" t="s">
        <v>19183</v>
      </c>
      <c r="H93" s="4" t="s">
        <v>11903</v>
      </c>
      <c r="I93" s="23" t="s">
        <v>7000</v>
      </c>
      <c r="J93" s="23" t="s">
        <v>470</v>
      </c>
      <c r="K93" s="24"/>
      <c r="L93" s="24"/>
      <c r="M93" s="24"/>
      <c r="N93" s="24"/>
      <c r="O93" s="24"/>
    </row>
    <row r="94" spans="1:15" ht="42" x14ac:dyDescent="0.25">
      <c r="A94" s="36">
        <v>89</v>
      </c>
      <c r="B94" s="4" t="s">
        <v>7337</v>
      </c>
      <c r="C94" s="58">
        <v>355</v>
      </c>
      <c r="D94" s="58">
        <v>355</v>
      </c>
      <c r="E94" s="5" t="s">
        <v>12</v>
      </c>
      <c r="F94" s="4" t="s">
        <v>19170</v>
      </c>
      <c r="G94" s="4" t="s">
        <v>14864</v>
      </c>
      <c r="H94" s="4" t="s">
        <v>11903</v>
      </c>
      <c r="I94" s="23" t="s">
        <v>7000</v>
      </c>
      <c r="J94" s="23" t="s">
        <v>470</v>
      </c>
      <c r="K94" s="24"/>
      <c r="L94" s="24"/>
      <c r="M94" s="24"/>
      <c r="N94" s="24"/>
      <c r="O94" s="24"/>
    </row>
    <row r="95" spans="1:15" ht="42" x14ac:dyDescent="0.25">
      <c r="A95" s="36">
        <v>90</v>
      </c>
      <c r="B95" s="4" t="s">
        <v>8459</v>
      </c>
      <c r="C95" s="58">
        <v>115135</v>
      </c>
      <c r="D95" s="58">
        <v>115135</v>
      </c>
      <c r="E95" s="5" t="s">
        <v>12</v>
      </c>
      <c r="F95" s="4" t="s">
        <v>8460</v>
      </c>
      <c r="G95" s="4" t="s">
        <v>19167</v>
      </c>
      <c r="H95" s="4" t="s">
        <v>11903</v>
      </c>
      <c r="I95" s="23">
        <v>3000065249</v>
      </c>
      <c r="J95" s="23" t="s">
        <v>470</v>
      </c>
      <c r="K95" s="24"/>
      <c r="L95" s="24"/>
      <c r="M95" s="24"/>
      <c r="N95" s="24"/>
      <c r="O95" s="24"/>
    </row>
    <row r="96" spans="1:15" ht="42" x14ac:dyDescent="0.25">
      <c r="A96" s="36">
        <v>91</v>
      </c>
      <c r="B96" s="4" t="s">
        <v>8461</v>
      </c>
      <c r="C96" s="58">
        <v>14552</v>
      </c>
      <c r="D96" s="58">
        <v>14552</v>
      </c>
      <c r="E96" s="5" t="s">
        <v>12</v>
      </c>
      <c r="F96" s="4" t="s">
        <v>8462</v>
      </c>
      <c r="G96" s="4" t="s">
        <v>19168</v>
      </c>
      <c r="H96" s="4" t="s">
        <v>11903</v>
      </c>
      <c r="I96" s="23">
        <v>3000065071</v>
      </c>
      <c r="J96" s="23" t="s">
        <v>470</v>
      </c>
      <c r="K96" s="24"/>
      <c r="L96" s="24"/>
      <c r="M96" s="24"/>
      <c r="N96" s="24"/>
      <c r="O96" s="24"/>
    </row>
    <row r="97" spans="1:15" ht="42" x14ac:dyDescent="0.25">
      <c r="A97" s="36">
        <v>92</v>
      </c>
      <c r="B97" s="4" t="s">
        <v>8463</v>
      </c>
      <c r="C97" s="58">
        <v>72700</v>
      </c>
      <c r="D97" s="58">
        <v>72700</v>
      </c>
      <c r="E97" s="5" t="s">
        <v>12</v>
      </c>
      <c r="F97" s="4" t="s">
        <v>8464</v>
      </c>
      <c r="G97" s="4" t="s">
        <v>19169</v>
      </c>
      <c r="H97" s="4" t="s">
        <v>11903</v>
      </c>
      <c r="I97" s="23">
        <v>3000065073</v>
      </c>
      <c r="J97" s="23" t="s">
        <v>470</v>
      </c>
      <c r="K97" s="24"/>
      <c r="L97" s="24"/>
      <c r="M97" s="24"/>
      <c r="N97" s="24"/>
      <c r="O97" s="24"/>
    </row>
    <row r="98" spans="1:15" ht="42" x14ac:dyDescent="0.25">
      <c r="A98" s="36">
        <v>93</v>
      </c>
      <c r="B98" s="4" t="s">
        <v>10357</v>
      </c>
      <c r="C98" s="58">
        <v>10524</v>
      </c>
      <c r="D98" s="58">
        <v>10524</v>
      </c>
      <c r="E98" s="5" t="s">
        <v>12</v>
      </c>
      <c r="F98" s="4" t="s">
        <v>10358</v>
      </c>
      <c r="G98" s="4" t="s">
        <v>19166</v>
      </c>
      <c r="H98" s="4" t="s">
        <v>11903</v>
      </c>
      <c r="I98" s="23" t="s">
        <v>10359</v>
      </c>
      <c r="J98" s="23" t="s">
        <v>470</v>
      </c>
      <c r="K98" s="24"/>
      <c r="L98" s="24"/>
      <c r="M98" s="24"/>
      <c r="N98" s="24"/>
      <c r="O98" s="24"/>
    </row>
    <row r="99" spans="1:15" ht="42" x14ac:dyDescent="0.25">
      <c r="A99" s="36">
        <v>94</v>
      </c>
      <c r="B99" s="4" t="s">
        <v>10537</v>
      </c>
      <c r="C99" s="58">
        <v>14313</v>
      </c>
      <c r="D99" s="58">
        <v>14313</v>
      </c>
      <c r="E99" s="5" t="s">
        <v>12</v>
      </c>
      <c r="F99" s="4" t="s">
        <v>19165</v>
      </c>
      <c r="G99" s="4" t="s">
        <v>19164</v>
      </c>
      <c r="H99" s="4" t="s">
        <v>11903</v>
      </c>
      <c r="I99" s="23" t="s">
        <v>10538</v>
      </c>
      <c r="J99" s="23" t="s">
        <v>470</v>
      </c>
      <c r="K99" s="24"/>
      <c r="L99" s="24"/>
      <c r="M99" s="24"/>
      <c r="N99" s="24"/>
      <c r="O99" s="24"/>
    </row>
    <row r="100" spans="1:15" ht="42" x14ac:dyDescent="0.25">
      <c r="A100" s="36">
        <v>95</v>
      </c>
      <c r="B100" s="4" t="s">
        <v>10614</v>
      </c>
      <c r="C100" s="58">
        <v>1000</v>
      </c>
      <c r="D100" s="58">
        <v>1000</v>
      </c>
      <c r="E100" s="5" t="s">
        <v>12</v>
      </c>
      <c r="F100" s="4" t="s">
        <v>10637</v>
      </c>
      <c r="G100" s="4" t="s">
        <v>18757</v>
      </c>
      <c r="H100" s="4" t="s">
        <v>11903</v>
      </c>
      <c r="I100" s="23" t="s">
        <v>10639</v>
      </c>
      <c r="J100" s="23" t="s">
        <v>470</v>
      </c>
      <c r="K100" s="24"/>
      <c r="L100" s="24"/>
      <c r="M100" s="24"/>
      <c r="N100" s="24"/>
      <c r="O100" s="24"/>
    </row>
    <row r="101" spans="1:15" ht="42" x14ac:dyDescent="0.25">
      <c r="A101" s="36">
        <v>96</v>
      </c>
      <c r="B101" s="4" t="s">
        <v>10640</v>
      </c>
      <c r="C101" s="58">
        <v>21186</v>
      </c>
      <c r="D101" s="58">
        <v>21186</v>
      </c>
      <c r="E101" s="5" t="s">
        <v>12</v>
      </c>
      <c r="F101" s="4" t="s">
        <v>10641</v>
      </c>
      <c r="G101" s="4" t="s">
        <v>19163</v>
      </c>
      <c r="H101" s="4" t="s">
        <v>11903</v>
      </c>
      <c r="I101" s="23">
        <v>300006424</v>
      </c>
      <c r="J101" s="23" t="s">
        <v>470</v>
      </c>
      <c r="K101" s="24"/>
      <c r="L101" s="24"/>
      <c r="M101" s="24"/>
      <c r="N101" s="24"/>
      <c r="O101" s="24"/>
    </row>
    <row r="102" spans="1:15" ht="42" x14ac:dyDescent="0.25">
      <c r="A102" s="36">
        <v>97</v>
      </c>
      <c r="B102" s="4" t="s">
        <v>424</v>
      </c>
      <c r="C102" s="58">
        <v>3800</v>
      </c>
      <c r="D102" s="58">
        <v>3800</v>
      </c>
      <c r="E102" s="5" t="s">
        <v>12</v>
      </c>
      <c r="F102" s="4" t="s">
        <v>471</v>
      </c>
      <c r="G102" s="4" t="s">
        <v>19151</v>
      </c>
      <c r="H102" s="4" t="s">
        <v>11903</v>
      </c>
      <c r="I102" s="23">
        <v>3000064499</v>
      </c>
      <c r="J102" s="1" t="s">
        <v>472</v>
      </c>
      <c r="K102" s="24"/>
      <c r="L102" s="24"/>
      <c r="M102" s="24"/>
      <c r="N102" s="24"/>
      <c r="O102" s="24"/>
    </row>
    <row r="103" spans="1:15" ht="42" x14ac:dyDescent="0.25">
      <c r="A103" s="36">
        <v>98</v>
      </c>
      <c r="B103" s="4" t="s">
        <v>2910</v>
      </c>
      <c r="C103" s="58">
        <v>10000</v>
      </c>
      <c r="D103" s="58">
        <v>10000</v>
      </c>
      <c r="E103" s="5" t="s">
        <v>12</v>
      </c>
      <c r="F103" s="4" t="s">
        <v>2911</v>
      </c>
      <c r="G103" s="4" t="s">
        <v>19152</v>
      </c>
      <c r="H103" s="4" t="s">
        <v>11903</v>
      </c>
      <c r="I103" s="23">
        <v>3000064514</v>
      </c>
      <c r="J103" s="4" t="s">
        <v>472</v>
      </c>
      <c r="K103" s="24"/>
      <c r="L103" s="24"/>
      <c r="M103" s="24"/>
      <c r="N103" s="24"/>
      <c r="O103" s="24"/>
    </row>
    <row r="104" spans="1:15" ht="42" x14ac:dyDescent="0.25">
      <c r="A104" s="36">
        <v>99</v>
      </c>
      <c r="B104" s="4" t="s">
        <v>2912</v>
      </c>
      <c r="C104" s="58">
        <v>800</v>
      </c>
      <c r="D104" s="58">
        <v>800</v>
      </c>
      <c r="E104" s="5" t="s">
        <v>12</v>
      </c>
      <c r="F104" s="4" t="s">
        <v>2262</v>
      </c>
      <c r="G104" s="4" t="s">
        <v>15757</v>
      </c>
      <c r="H104" s="4" t="s">
        <v>11903</v>
      </c>
      <c r="I104" s="23">
        <v>1234</v>
      </c>
      <c r="J104" s="4" t="s">
        <v>472</v>
      </c>
      <c r="K104" s="24"/>
      <c r="L104" s="24"/>
      <c r="M104" s="24"/>
      <c r="N104" s="24"/>
      <c r="O104" s="24"/>
    </row>
    <row r="105" spans="1:15" ht="63" x14ac:dyDescent="0.25">
      <c r="A105" s="36">
        <v>100</v>
      </c>
      <c r="B105" s="4" t="s">
        <v>2913</v>
      </c>
      <c r="C105" s="58">
        <v>47250</v>
      </c>
      <c r="D105" s="58">
        <v>47250</v>
      </c>
      <c r="E105" s="5" t="s">
        <v>12</v>
      </c>
      <c r="F105" s="4" t="s">
        <v>2914</v>
      </c>
      <c r="G105" s="4" t="s">
        <v>19153</v>
      </c>
      <c r="H105" s="4" t="s">
        <v>11903</v>
      </c>
      <c r="I105" s="23">
        <v>1227</v>
      </c>
      <c r="J105" s="4" t="s">
        <v>472</v>
      </c>
      <c r="K105" s="24"/>
      <c r="L105" s="24"/>
      <c r="M105" s="24"/>
      <c r="N105" s="24"/>
      <c r="O105" s="24"/>
    </row>
    <row r="106" spans="1:15" ht="42" x14ac:dyDescent="0.25">
      <c r="A106" s="36">
        <v>101</v>
      </c>
      <c r="B106" s="4" t="s">
        <v>4492</v>
      </c>
      <c r="C106" s="58">
        <v>37850</v>
      </c>
      <c r="D106" s="58">
        <v>37850</v>
      </c>
      <c r="E106" s="5" t="s">
        <v>12</v>
      </c>
      <c r="F106" s="4" t="s">
        <v>4493</v>
      </c>
      <c r="G106" s="4" t="s">
        <v>19154</v>
      </c>
      <c r="H106" s="4" t="s">
        <v>11903</v>
      </c>
      <c r="I106" s="23" t="s">
        <v>4494</v>
      </c>
      <c r="J106" s="4" t="s">
        <v>472</v>
      </c>
      <c r="K106" s="24"/>
      <c r="L106" s="24"/>
      <c r="M106" s="24"/>
      <c r="N106" s="24"/>
      <c r="O106" s="24"/>
    </row>
    <row r="107" spans="1:15" ht="42" x14ac:dyDescent="0.25">
      <c r="A107" s="36">
        <v>102</v>
      </c>
      <c r="B107" s="4" t="s">
        <v>3487</v>
      </c>
      <c r="C107" s="58">
        <v>30495</v>
      </c>
      <c r="D107" s="58">
        <v>30495</v>
      </c>
      <c r="E107" s="5" t="s">
        <v>12</v>
      </c>
      <c r="F107" s="4" t="s">
        <v>4495</v>
      </c>
      <c r="G107" s="4" t="s">
        <v>19155</v>
      </c>
      <c r="H107" s="4" t="s">
        <v>11903</v>
      </c>
      <c r="I107" s="23" t="s">
        <v>4496</v>
      </c>
      <c r="J107" s="4" t="s">
        <v>472</v>
      </c>
      <c r="K107" s="24"/>
      <c r="L107" s="24"/>
      <c r="M107" s="24"/>
      <c r="N107" s="24"/>
      <c r="O107" s="24"/>
    </row>
    <row r="108" spans="1:15" ht="42" x14ac:dyDescent="0.25">
      <c r="A108" s="36">
        <v>103</v>
      </c>
      <c r="B108" s="4" t="s">
        <v>4497</v>
      </c>
      <c r="C108" s="58">
        <v>63000</v>
      </c>
      <c r="D108" s="58">
        <v>63000</v>
      </c>
      <c r="E108" s="5" t="s">
        <v>12</v>
      </c>
      <c r="F108" s="4" t="s">
        <v>4498</v>
      </c>
      <c r="G108" s="4" t="s">
        <v>19156</v>
      </c>
      <c r="H108" s="4" t="s">
        <v>11903</v>
      </c>
      <c r="I108" s="23" t="s">
        <v>4499</v>
      </c>
      <c r="J108" s="4" t="s">
        <v>472</v>
      </c>
      <c r="K108" s="24"/>
      <c r="L108" s="24"/>
      <c r="M108" s="24"/>
      <c r="N108" s="24"/>
      <c r="O108" s="24"/>
    </row>
    <row r="109" spans="1:15" ht="42" x14ac:dyDescent="0.25">
      <c r="A109" s="36">
        <v>104</v>
      </c>
      <c r="B109" s="4" t="s">
        <v>4500</v>
      </c>
      <c r="C109" s="58">
        <v>14850</v>
      </c>
      <c r="D109" s="58">
        <v>14850</v>
      </c>
      <c r="E109" s="5" t="s">
        <v>12</v>
      </c>
      <c r="F109" s="4" t="s">
        <v>4501</v>
      </c>
      <c r="G109" s="4" t="s">
        <v>19157</v>
      </c>
      <c r="H109" s="4" t="s">
        <v>11903</v>
      </c>
      <c r="I109" s="23" t="s">
        <v>4502</v>
      </c>
      <c r="J109" s="4" t="s">
        <v>472</v>
      </c>
      <c r="K109" s="24"/>
      <c r="L109" s="24"/>
      <c r="M109" s="24"/>
      <c r="N109" s="24"/>
      <c r="O109" s="24"/>
    </row>
    <row r="110" spans="1:15" ht="42" x14ac:dyDescent="0.25">
      <c r="A110" s="36">
        <v>105</v>
      </c>
      <c r="B110" s="4" t="s">
        <v>4503</v>
      </c>
      <c r="C110" s="58">
        <v>299005</v>
      </c>
      <c r="D110" s="58">
        <v>299005</v>
      </c>
      <c r="E110" s="5" t="s">
        <v>12</v>
      </c>
      <c r="F110" s="4" t="s">
        <v>4504</v>
      </c>
      <c r="G110" s="4" t="s">
        <v>19158</v>
      </c>
      <c r="H110" s="4" t="s">
        <v>11903</v>
      </c>
      <c r="I110" s="23" t="s">
        <v>4505</v>
      </c>
      <c r="J110" s="4" t="s">
        <v>472</v>
      </c>
      <c r="K110" s="24"/>
      <c r="L110" s="24"/>
      <c r="M110" s="24"/>
      <c r="N110" s="24"/>
      <c r="O110" s="24"/>
    </row>
    <row r="111" spans="1:15" ht="42" x14ac:dyDescent="0.25">
      <c r="A111" s="36">
        <v>106</v>
      </c>
      <c r="B111" s="4" t="s">
        <v>4506</v>
      </c>
      <c r="C111" s="58">
        <v>108296</v>
      </c>
      <c r="D111" s="58">
        <v>108296</v>
      </c>
      <c r="E111" s="5" t="s">
        <v>12</v>
      </c>
      <c r="F111" s="4" t="s">
        <v>4507</v>
      </c>
      <c r="G111" s="4" t="s">
        <v>19159</v>
      </c>
      <c r="H111" s="4" t="s">
        <v>11903</v>
      </c>
      <c r="I111" s="23" t="s">
        <v>4508</v>
      </c>
      <c r="J111" s="4" t="s">
        <v>472</v>
      </c>
      <c r="K111" s="24"/>
      <c r="L111" s="24"/>
      <c r="M111" s="24"/>
      <c r="N111" s="24"/>
      <c r="O111" s="24"/>
    </row>
    <row r="112" spans="1:15" ht="42" x14ac:dyDescent="0.25">
      <c r="A112" s="36">
        <v>107</v>
      </c>
      <c r="B112" s="4" t="s">
        <v>4509</v>
      </c>
      <c r="C112" s="58">
        <v>34500</v>
      </c>
      <c r="D112" s="58">
        <v>34500</v>
      </c>
      <c r="E112" s="5" t="s">
        <v>12</v>
      </c>
      <c r="F112" s="4" t="s">
        <v>4510</v>
      </c>
      <c r="G112" s="4" t="s">
        <v>19160</v>
      </c>
      <c r="H112" s="4" t="s">
        <v>11903</v>
      </c>
      <c r="I112" s="23" t="s">
        <v>4511</v>
      </c>
      <c r="J112" s="4" t="s">
        <v>472</v>
      </c>
      <c r="K112" s="24"/>
      <c r="L112" s="24"/>
      <c r="M112" s="24"/>
      <c r="N112" s="24"/>
      <c r="O112" s="24"/>
    </row>
    <row r="113" spans="1:15" ht="42" x14ac:dyDescent="0.25">
      <c r="A113" s="36">
        <v>108</v>
      </c>
      <c r="B113" s="4" t="s">
        <v>4462</v>
      </c>
      <c r="C113" s="58">
        <v>94810</v>
      </c>
      <c r="D113" s="58">
        <v>94810</v>
      </c>
      <c r="E113" s="5" t="s">
        <v>12</v>
      </c>
      <c r="F113" s="4" t="s">
        <v>4512</v>
      </c>
      <c r="G113" s="4" t="s">
        <v>19161</v>
      </c>
      <c r="H113" s="4" t="s">
        <v>11903</v>
      </c>
      <c r="I113" s="23" t="s">
        <v>4513</v>
      </c>
      <c r="J113" s="4" t="s">
        <v>472</v>
      </c>
      <c r="K113" s="24"/>
      <c r="L113" s="24"/>
      <c r="M113" s="24"/>
      <c r="N113" s="24"/>
      <c r="O113" s="24"/>
    </row>
    <row r="114" spans="1:15" ht="42" x14ac:dyDescent="0.25">
      <c r="A114" s="36">
        <v>109</v>
      </c>
      <c r="B114" s="4" t="s">
        <v>4385</v>
      </c>
      <c r="C114" s="58">
        <v>148460</v>
      </c>
      <c r="D114" s="58">
        <v>148460</v>
      </c>
      <c r="E114" s="5" t="s">
        <v>12</v>
      </c>
      <c r="F114" s="4" t="s">
        <v>4514</v>
      </c>
      <c r="G114" s="4" t="s">
        <v>19162</v>
      </c>
      <c r="H114" s="4" t="s">
        <v>11903</v>
      </c>
      <c r="I114" s="23" t="s">
        <v>4515</v>
      </c>
      <c r="J114" s="4" t="s">
        <v>472</v>
      </c>
      <c r="K114" s="24"/>
      <c r="L114" s="24"/>
      <c r="M114" s="24"/>
      <c r="N114" s="24"/>
      <c r="O114" s="24"/>
    </row>
    <row r="115" spans="1:15" ht="42" x14ac:dyDescent="0.25">
      <c r="A115" s="36">
        <v>110</v>
      </c>
      <c r="B115" s="4" t="s">
        <v>4599</v>
      </c>
      <c r="C115" s="58">
        <v>2500</v>
      </c>
      <c r="D115" s="58">
        <v>2500</v>
      </c>
      <c r="E115" s="5" t="s">
        <v>12</v>
      </c>
      <c r="F115" s="4" t="s">
        <v>4600</v>
      </c>
      <c r="G115" s="4" t="s">
        <v>19141</v>
      </c>
      <c r="H115" s="4" t="s">
        <v>11903</v>
      </c>
      <c r="I115" s="23" t="s">
        <v>4601</v>
      </c>
      <c r="J115" s="4" t="s">
        <v>472</v>
      </c>
      <c r="K115" s="24"/>
      <c r="L115" s="24"/>
      <c r="M115" s="24"/>
      <c r="N115" s="24"/>
      <c r="O115" s="24"/>
    </row>
    <row r="116" spans="1:15" ht="42" x14ac:dyDescent="0.25">
      <c r="A116" s="36">
        <v>111</v>
      </c>
      <c r="B116" s="4" t="s">
        <v>19150</v>
      </c>
      <c r="C116" s="58">
        <v>9095</v>
      </c>
      <c r="D116" s="58">
        <v>9095</v>
      </c>
      <c r="E116" s="5" t="s">
        <v>12</v>
      </c>
      <c r="F116" s="4" t="s">
        <v>4602</v>
      </c>
      <c r="G116" s="4" t="s">
        <v>19142</v>
      </c>
      <c r="H116" s="4" t="s">
        <v>11903</v>
      </c>
      <c r="I116" s="23" t="s">
        <v>4603</v>
      </c>
      <c r="J116" s="4" t="s">
        <v>472</v>
      </c>
      <c r="K116" s="24"/>
      <c r="L116" s="24"/>
      <c r="M116" s="24"/>
      <c r="N116" s="24"/>
      <c r="O116" s="24"/>
    </row>
    <row r="117" spans="1:15" ht="84" x14ac:dyDescent="0.25">
      <c r="A117" s="36">
        <v>112</v>
      </c>
      <c r="B117" s="4" t="s">
        <v>5806</v>
      </c>
      <c r="C117" s="58">
        <v>7000000</v>
      </c>
      <c r="D117" s="58">
        <v>6999512</v>
      </c>
      <c r="E117" s="5" t="s">
        <v>7</v>
      </c>
      <c r="F117" s="7" t="s">
        <v>19149</v>
      </c>
      <c r="G117" s="7" t="s">
        <v>19143</v>
      </c>
      <c r="H117" s="4" t="s">
        <v>11903</v>
      </c>
      <c r="I117" s="23" t="s">
        <v>19148</v>
      </c>
      <c r="J117" s="4" t="s">
        <v>472</v>
      </c>
      <c r="K117" s="24"/>
      <c r="L117" s="24"/>
      <c r="M117" s="24"/>
      <c r="N117" s="24"/>
      <c r="O117" s="24"/>
    </row>
    <row r="118" spans="1:15" ht="42" x14ac:dyDescent="0.25">
      <c r="A118" s="36">
        <v>113</v>
      </c>
      <c r="B118" s="4" t="s">
        <v>6688</v>
      </c>
      <c r="C118" s="58">
        <v>33592.65</v>
      </c>
      <c r="D118" s="58">
        <v>33592.65</v>
      </c>
      <c r="E118" s="5" t="s">
        <v>12</v>
      </c>
      <c r="F118" s="4" t="s">
        <v>6689</v>
      </c>
      <c r="G118" s="4" t="s">
        <v>19144</v>
      </c>
      <c r="H118" s="4" t="s">
        <v>11903</v>
      </c>
      <c r="I118" s="23">
        <v>3000064595</v>
      </c>
      <c r="J118" s="4" t="s">
        <v>472</v>
      </c>
      <c r="K118" s="24"/>
      <c r="L118" s="24"/>
      <c r="M118" s="24"/>
      <c r="N118" s="24"/>
      <c r="O118" s="24"/>
    </row>
    <row r="119" spans="1:15" ht="42" x14ac:dyDescent="0.25">
      <c r="A119" s="36">
        <v>114</v>
      </c>
      <c r="B119" s="4" t="s">
        <v>6690</v>
      </c>
      <c r="C119" s="58">
        <v>6900</v>
      </c>
      <c r="D119" s="58">
        <v>6900</v>
      </c>
      <c r="E119" s="5" t="s">
        <v>12</v>
      </c>
      <c r="F119" s="4" t="s">
        <v>6691</v>
      </c>
      <c r="G119" s="4" t="s">
        <v>19145</v>
      </c>
      <c r="H119" s="4" t="s">
        <v>11903</v>
      </c>
      <c r="I119" s="23">
        <v>6200005612</v>
      </c>
      <c r="J119" s="4" t="s">
        <v>472</v>
      </c>
      <c r="K119" s="24"/>
      <c r="L119" s="24"/>
      <c r="M119" s="24"/>
      <c r="N119" s="24"/>
      <c r="O119" s="24"/>
    </row>
    <row r="120" spans="1:15" ht="42" x14ac:dyDescent="0.25">
      <c r="A120" s="36">
        <v>115</v>
      </c>
      <c r="B120" s="4" t="s">
        <v>6692</v>
      </c>
      <c r="C120" s="58">
        <v>45000</v>
      </c>
      <c r="D120" s="58">
        <v>45000</v>
      </c>
      <c r="E120" s="5" t="s">
        <v>12</v>
      </c>
      <c r="F120" s="4" t="s">
        <v>6693</v>
      </c>
      <c r="G120" s="4" t="s">
        <v>19146</v>
      </c>
      <c r="H120" s="4" t="s">
        <v>11903</v>
      </c>
      <c r="I120" s="23">
        <v>3000064865</v>
      </c>
      <c r="J120" s="4" t="s">
        <v>472</v>
      </c>
      <c r="K120" s="24"/>
      <c r="L120" s="24"/>
      <c r="M120" s="24"/>
      <c r="N120" s="24"/>
      <c r="O120" s="24"/>
    </row>
    <row r="121" spans="1:15" ht="42" x14ac:dyDescent="0.25">
      <c r="A121" s="36">
        <v>116</v>
      </c>
      <c r="B121" s="4" t="s">
        <v>6694</v>
      </c>
      <c r="C121" s="58">
        <v>4494</v>
      </c>
      <c r="D121" s="58">
        <v>4494</v>
      </c>
      <c r="E121" s="5" t="s">
        <v>12</v>
      </c>
      <c r="F121" s="4" t="s">
        <v>6695</v>
      </c>
      <c r="G121" s="4" t="s">
        <v>19147</v>
      </c>
      <c r="H121" s="4" t="s">
        <v>11903</v>
      </c>
      <c r="I121" s="23" t="s">
        <v>6696</v>
      </c>
      <c r="J121" s="4" t="s">
        <v>472</v>
      </c>
      <c r="K121" s="24"/>
      <c r="L121" s="24"/>
      <c r="M121" s="24"/>
      <c r="N121" s="24"/>
      <c r="O121" s="24"/>
    </row>
    <row r="122" spans="1:15" ht="42" x14ac:dyDescent="0.25">
      <c r="A122" s="36">
        <v>117</v>
      </c>
      <c r="B122" s="4" t="s">
        <v>6969</v>
      </c>
      <c r="C122" s="58">
        <v>31350</v>
      </c>
      <c r="D122" s="58">
        <v>31350</v>
      </c>
      <c r="E122" s="5" t="s">
        <v>12</v>
      </c>
      <c r="F122" s="4" t="s">
        <v>6970</v>
      </c>
      <c r="G122" s="4" t="s">
        <v>19139</v>
      </c>
      <c r="H122" s="4" t="s">
        <v>11903</v>
      </c>
      <c r="I122" s="23" t="s">
        <v>19140</v>
      </c>
      <c r="J122" s="23" t="s">
        <v>472</v>
      </c>
      <c r="K122" s="24"/>
      <c r="L122" s="24"/>
      <c r="M122" s="24"/>
      <c r="N122" s="24"/>
      <c r="O122" s="24"/>
    </row>
    <row r="123" spans="1:15" ht="42" x14ac:dyDescent="0.25">
      <c r="A123" s="36">
        <v>118</v>
      </c>
      <c r="B123" s="4" t="s">
        <v>6971</v>
      </c>
      <c r="C123" s="58">
        <v>3000</v>
      </c>
      <c r="D123" s="58">
        <v>3000</v>
      </c>
      <c r="E123" s="5" t="s">
        <v>12</v>
      </c>
      <c r="F123" s="4" t="s">
        <v>6972</v>
      </c>
      <c r="G123" s="4" t="s">
        <v>19138</v>
      </c>
      <c r="H123" s="4" t="s">
        <v>11903</v>
      </c>
      <c r="I123" s="23" t="s">
        <v>11929</v>
      </c>
      <c r="J123" s="23" t="s">
        <v>472</v>
      </c>
      <c r="K123" s="24"/>
      <c r="L123" s="24"/>
      <c r="M123" s="24"/>
      <c r="N123" s="24"/>
      <c r="O123" s="24"/>
    </row>
    <row r="124" spans="1:15" ht="42" x14ac:dyDescent="0.25">
      <c r="A124" s="36">
        <v>119</v>
      </c>
      <c r="B124" s="4" t="s">
        <v>7447</v>
      </c>
      <c r="C124" s="58">
        <v>2891</v>
      </c>
      <c r="D124" s="58">
        <v>2891</v>
      </c>
      <c r="E124" s="5" t="s">
        <v>12</v>
      </c>
      <c r="F124" s="4" t="s">
        <v>7448</v>
      </c>
      <c r="G124" s="4" t="s">
        <v>19132</v>
      </c>
      <c r="H124" s="4" t="s">
        <v>11903</v>
      </c>
      <c r="I124" s="23" t="s">
        <v>7356</v>
      </c>
      <c r="J124" s="23" t="s">
        <v>472</v>
      </c>
      <c r="K124" s="24"/>
      <c r="L124" s="24"/>
      <c r="M124" s="24"/>
      <c r="N124" s="24"/>
      <c r="O124" s="24"/>
    </row>
    <row r="125" spans="1:15" ht="42" x14ac:dyDescent="0.25">
      <c r="A125" s="36">
        <v>120</v>
      </c>
      <c r="B125" s="4" t="s">
        <v>7449</v>
      </c>
      <c r="C125" s="58">
        <v>1325</v>
      </c>
      <c r="D125" s="58">
        <v>1325</v>
      </c>
      <c r="E125" s="5" t="s">
        <v>12</v>
      </c>
      <c r="F125" s="4" t="s">
        <v>7450</v>
      </c>
      <c r="G125" s="4" t="s">
        <v>19133</v>
      </c>
      <c r="H125" s="4" t="s">
        <v>11903</v>
      </c>
      <c r="I125" s="23" t="s">
        <v>7356</v>
      </c>
      <c r="J125" s="23" t="s">
        <v>472</v>
      </c>
      <c r="K125" s="24"/>
      <c r="L125" s="24"/>
      <c r="M125" s="24"/>
      <c r="N125" s="24"/>
      <c r="O125" s="24"/>
    </row>
    <row r="126" spans="1:15" ht="42" x14ac:dyDescent="0.25">
      <c r="A126" s="36">
        <v>121</v>
      </c>
      <c r="B126" s="4" t="s">
        <v>7451</v>
      </c>
      <c r="C126" s="58">
        <v>750</v>
      </c>
      <c r="D126" s="58">
        <v>750</v>
      </c>
      <c r="E126" s="5" t="s">
        <v>12</v>
      </c>
      <c r="F126" s="4" t="s">
        <v>7452</v>
      </c>
      <c r="G126" s="4" t="s">
        <v>19134</v>
      </c>
      <c r="H126" s="4" t="s">
        <v>11903</v>
      </c>
      <c r="I126" s="23" t="s">
        <v>7356</v>
      </c>
      <c r="J126" s="23" t="s">
        <v>472</v>
      </c>
      <c r="K126" s="24"/>
      <c r="L126" s="24"/>
      <c r="M126" s="24"/>
      <c r="N126" s="24"/>
      <c r="O126" s="24"/>
    </row>
    <row r="127" spans="1:15" ht="42" x14ac:dyDescent="0.25">
      <c r="A127" s="36">
        <v>122</v>
      </c>
      <c r="B127" s="4" t="s">
        <v>7453</v>
      </c>
      <c r="C127" s="58">
        <v>230</v>
      </c>
      <c r="D127" s="58">
        <v>230</v>
      </c>
      <c r="E127" s="5" t="s">
        <v>12</v>
      </c>
      <c r="F127" s="4" t="s">
        <v>7454</v>
      </c>
      <c r="G127" s="4" t="s">
        <v>19135</v>
      </c>
      <c r="H127" s="4" t="s">
        <v>11903</v>
      </c>
      <c r="I127" s="23" t="s">
        <v>7356</v>
      </c>
      <c r="J127" s="23" t="s">
        <v>472</v>
      </c>
      <c r="K127" s="24"/>
      <c r="L127" s="24"/>
      <c r="M127" s="24"/>
      <c r="N127" s="24"/>
      <c r="O127" s="24"/>
    </row>
    <row r="128" spans="1:15" ht="42" x14ac:dyDescent="0.25">
      <c r="A128" s="36">
        <v>123</v>
      </c>
      <c r="B128" s="4" t="s">
        <v>7451</v>
      </c>
      <c r="C128" s="58">
        <v>216</v>
      </c>
      <c r="D128" s="58">
        <v>216</v>
      </c>
      <c r="E128" s="5" t="s">
        <v>12</v>
      </c>
      <c r="F128" s="4" t="s">
        <v>7455</v>
      </c>
      <c r="G128" s="4" t="s">
        <v>19136</v>
      </c>
      <c r="H128" s="4" t="s">
        <v>11903</v>
      </c>
      <c r="I128" s="23" t="s">
        <v>7356</v>
      </c>
      <c r="J128" s="23" t="s">
        <v>472</v>
      </c>
      <c r="K128" s="24"/>
      <c r="L128" s="24"/>
      <c r="M128" s="24"/>
      <c r="N128" s="24"/>
      <c r="O128" s="24"/>
    </row>
    <row r="129" spans="1:15" ht="42" x14ac:dyDescent="0.25">
      <c r="A129" s="36">
        <v>124</v>
      </c>
      <c r="B129" s="4" t="s">
        <v>7392</v>
      </c>
      <c r="C129" s="58">
        <v>51750</v>
      </c>
      <c r="D129" s="58">
        <v>51750</v>
      </c>
      <c r="E129" s="5" t="s">
        <v>12</v>
      </c>
      <c r="F129" s="4" t="s">
        <v>7456</v>
      </c>
      <c r="G129" s="4" t="s">
        <v>19137</v>
      </c>
      <c r="H129" s="4" t="s">
        <v>11903</v>
      </c>
      <c r="I129" s="23" t="s">
        <v>7457</v>
      </c>
      <c r="J129" s="23" t="s">
        <v>472</v>
      </c>
      <c r="K129" s="24"/>
      <c r="L129" s="24"/>
      <c r="M129" s="24"/>
      <c r="N129" s="24"/>
      <c r="O129" s="24"/>
    </row>
    <row r="130" spans="1:15" ht="42" x14ac:dyDescent="0.25">
      <c r="A130" s="36">
        <v>125</v>
      </c>
      <c r="B130" s="4" t="s">
        <v>7838</v>
      </c>
      <c r="C130" s="58">
        <v>89797.5</v>
      </c>
      <c r="D130" s="58">
        <v>89797.5</v>
      </c>
      <c r="E130" s="5" t="s">
        <v>12</v>
      </c>
      <c r="F130" s="4" t="s">
        <v>7839</v>
      </c>
      <c r="G130" s="4" t="s">
        <v>19131</v>
      </c>
      <c r="H130" s="4" t="s">
        <v>11903</v>
      </c>
      <c r="I130" s="23">
        <v>3000064527</v>
      </c>
      <c r="J130" s="47" t="s">
        <v>472</v>
      </c>
      <c r="K130" s="24"/>
      <c r="L130" s="24"/>
      <c r="M130" s="24"/>
      <c r="N130" s="24"/>
      <c r="O130" s="24"/>
    </row>
    <row r="131" spans="1:15" ht="42" x14ac:dyDescent="0.25">
      <c r="A131" s="36">
        <v>126</v>
      </c>
      <c r="B131" s="4" t="s">
        <v>7592</v>
      </c>
      <c r="C131" s="58">
        <v>85105</v>
      </c>
      <c r="D131" s="58">
        <v>85105</v>
      </c>
      <c r="E131" s="5" t="s">
        <v>12</v>
      </c>
      <c r="F131" s="4" t="s">
        <v>7850</v>
      </c>
      <c r="G131" s="4" t="s">
        <v>19129</v>
      </c>
      <c r="H131" s="4" t="s">
        <v>11903</v>
      </c>
      <c r="I131" s="23" t="s">
        <v>19130</v>
      </c>
      <c r="J131" s="47" t="s">
        <v>472</v>
      </c>
      <c r="K131" s="24"/>
      <c r="L131" s="24"/>
      <c r="M131" s="24"/>
      <c r="N131" s="24"/>
      <c r="O131" s="24"/>
    </row>
    <row r="132" spans="1:15" ht="42" x14ac:dyDescent="0.25">
      <c r="A132" s="36">
        <v>127</v>
      </c>
      <c r="B132" s="4" t="s">
        <v>10360</v>
      </c>
      <c r="C132" s="58">
        <v>96300</v>
      </c>
      <c r="D132" s="58">
        <v>96300</v>
      </c>
      <c r="E132" s="5" t="s">
        <v>12</v>
      </c>
      <c r="F132" s="4" t="s">
        <v>10361</v>
      </c>
      <c r="G132" s="4" t="s">
        <v>19128</v>
      </c>
      <c r="H132" s="4" t="s">
        <v>11903</v>
      </c>
      <c r="I132" s="23" t="s">
        <v>10362</v>
      </c>
      <c r="J132" s="23" t="s">
        <v>472</v>
      </c>
      <c r="K132" s="24"/>
      <c r="L132" s="24"/>
      <c r="M132" s="24"/>
      <c r="N132" s="24"/>
      <c r="O132" s="24"/>
    </row>
    <row r="133" spans="1:15" ht="42" x14ac:dyDescent="0.25">
      <c r="A133" s="36">
        <v>128</v>
      </c>
      <c r="B133" s="4" t="s">
        <v>9003</v>
      </c>
      <c r="C133" s="58">
        <v>11770</v>
      </c>
      <c r="D133" s="58">
        <v>11770</v>
      </c>
      <c r="E133" s="5" t="s">
        <v>12</v>
      </c>
      <c r="F133" s="4" t="s">
        <v>9004</v>
      </c>
      <c r="G133" s="4" t="s">
        <v>13637</v>
      </c>
      <c r="H133" s="4" t="s">
        <v>11903</v>
      </c>
      <c r="I133" s="23" t="s">
        <v>10363</v>
      </c>
      <c r="J133" s="23" t="s">
        <v>472</v>
      </c>
      <c r="K133" s="24"/>
      <c r="L133" s="24"/>
      <c r="M133" s="24"/>
      <c r="N133" s="24"/>
      <c r="O133" s="24"/>
    </row>
    <row r="134" spans="1:15" ht="42" x14ac:dyDescent="0.25">
      <c r="A134" s="36">
        <v>129</v>
      </c>
      <c r="B134" s="4" t="s">
        <v>9448</v>
      </c>
      <c r="C134" s="58">
        <v>34000</v>
      </c>
      <c r="D134" s="58">
        <v>34000</v>
      </c>
      <c r="E134" s="5" t="s">
        <v>12</v>
      </c>
      <c r="F134" s="4" t="s">
        <v>10364</v>
      </c>
      <c r="G134" s="4" t="s">
        <v>19127</v>
      </c>
      <c r="H134" s="4" t="s">
        <v>11903</v>
      </c>
      <c r="I134" s="23" t="s">
        <v>10365</v>
      </c>
      <c r="J134" s="23" t="s">
        <v>472</v>
      </c>
      <c r="K134" s="24"/>
      <c r="L134" s="24"/>
      <c r="M134" s="24"/>
      <c r="N134" s="24"/>
      <c r="O134" s="24"/>
    </row>
    <row r="135" spans="1:15" ht="42" x14ac:dyDescent="0.25">
      <c r="A135" s="36">
        <v>130</v>
      </c>
      <c r="B135" s="4" t="s">
        <v>9504</v>
      </c>
      <c r="C135" s="58">
        <v>26750</v>
      </c>
      <c r="D135" s="58">
        <v>26750</v>
      </c>
      <c r="E135" s="5" t="s">
        <v>12</v>
      </c>
      <c r="F135" s="4" t="s">
        <v>10366</v>
      </c>
      <c r="G135" s="4" t="s">
        <v>19126</v>
      </c>
      <c r="H135" s="4" t="s">
        <v>11903</v>
      </c>
      <c r="I135" s="23" t="s">
        <v>10367</v>
      </c>
      <c r="J135" s="23" t="s">
        <v>472</v>
      </c>
      <c r="K135" s="24"/>
      <c r="L135" s="24"/>
      <c r="M135" s="24"/>
      <c r="N135" s="24"/>
      <c r="O135" s="24"/>
    </row>
    <row r="136" spans="1:15" ht="42" x14ac:dyDescent="0.25">
      <c r="A136" s="36">
        <v>131</v>
      </c>
      <c r="B136" s="4" t="s">
        <v>10368</v>
      </c>
      <c r="C136" s="58">
        <v>19067.400000000001</v>
      </c>
      <c r="D136" s="58">
        <v>19067.400000000001</v>
      </c>
      <c r="E136" s="5" t="s">
        <v>12</v>
      </c>
      <c r="F136" s="4" t="s">
        <v>10369</v>
      </c>
      <c r="G136" s="4" t="s">
        <v>19125</v>
      </c>
      <c r="H136" s="4" t="s">
        <v>11903</v>
      </c>
      <c r="I136" s="23" t="s">
        <v>10370</v>
      </c>
      <c r="J136" s="23" t="s">
        <v>472</v>
      </c>
      <c r="K136" s="24"/>
      <c r="L136" s="24"/>
      <c r="M136" s="24"/>
      <c r="N136" s="24"/>
      <c r="O136" s="24"/>
    </row>
    <row r="137" spans="1:15" ht="42" x14ac:dyDescent="0.25">
      <c r="A137" s="36">
        <v>132</v>
      </c>
      <c r="B137" s="4" t="s">
        <v>10371</v>
      </c>
      <c r="C137" s="58">
        <v>49551.7</v>
      </c>
      <c r="D137" s="58">
        <v>49551.7</v>
      </c>
      <c r="E137" s="5" t="s">
        <v>12</v>
      </c>
      <c r="F137" s="4" t="s">
        <v>10372</v>
      </c>
      <c r="G137" s="4" t="s">
        <v>19124</v>
      </c>
      <c r="H137" s="4" t="s">
        <v>11903</v>
      </c>
      <c r="I137" s="23" t="s">
        <v>10373</v>
      </c>
      <c r="J137" s="23" t="s">
        <v>472</v>
      </c>
      <c r="K137" s="24"/>
      <c r="L137" s="24"/>
      <c r="M137" s="24"/>
      <c r="N137" s="24"/>
      <c r="O137" s="24"/>
    </row>
    <row r="138" spans="1:15" ht="42" x14ac:dyDescent="0.25">
      <c r="A138" s="36">
        <v>133</v>
      </c>
      <c r="B138" s="4" t="s">
        <v>10374</v>
      </c>
      <c r="C138" s="58">
        <v>15408</v>
      </c>
      <c r="D138" s="58">
        <v>15408</v>
      </c>
      <c r="E138" s="5" t="s">
        <v>12</v>
      </c>
      <c r="F138" s="4" t="s">
        <v>9235</v>
      </c>
      <c r="G138" s="4" t="s">
        <v>15618</v>
      </c>
      <c r="H138" s="4" t="s">
        <v>11903</v>
      </c>
      <c r="I138" s="23" t="s">
        <v>10375</v>
      </c>
      <c r="J138" s="23" t="s">
        <v>472</v>
      </c>
      <c r="K138" s="24"/>
      <c r="L138" s="24"/>
      <c r="M138" s="24"/>
      <c r="N138" s="24"/>
      <c r="O138" s="24"/>
    </row>
    <row r="139" spans="1:15" ht="42" x14ac:dyDescent="0.25">
      <c r="A139" s="36">
        <v>134</v>
      </c>
      <c r="B139" s="4" t="s">
        <v>10376</v>
      </c>
      <c r="C139" s="58">
        <v>60497.8</v>
      </c>
      <c r="D139" s="58">
        <v>60497.8</v>
      </c>
      <c r="E139" s="5" t="s">
        <v>12</v>
      </c>
      <c r="F139" s="4" t="s">
        <v>10377</v>
      </c>
      <c r="G139" s="4" t="s">
        <v>19123</v>
      </c>
      <c r="H139" s="4" t="s">
        <v>11903</v>
      </c>
      <c r="I139" s="23" t="s">
        <v>10378</v>
      </c>
      <c r="J139" s="23" t="s">
        <v>472</v>
      </c>
      <c r="K139" s="24"/>
      <c r="L139" s="24"/>
      <c r="M139" s="24"/>
      <c r="N139" s="24"/>
      <c r="O139" s="24"/>
    </row>
    <row r="140" spans="1:15" ht="42" x14ac:dyDescent="0.25">
      <c r="A140" s="36">
        <v>135</v>
      </c>
      <c r="B140" s="4" t="s">
        <v>10379</v>
      </c>
      <c r="C140" s="58">
        <v>56172</v>
      </c>
      <c r="D140" s="58">
        <v>56172</v>
      </c>
      <c r="E140" s="5" t="s">
        <v>12</v>
      </c>
      <c r="F140" s="4" t="s">
        <v>10380</v>
      </c>
      <c r="G140" s="4" t="s">
        <v>19122</v>
      </c>
      <c r="H140" s="4" t="s">
        <v>11903</v>
      </c>
      <c r="I140" s="23" t="s">
        <v>10381</v>
      </c>
      <c r="J140" s="23" t="s">
        <v>472</v>
      </c>
      <c r="K140" s="24"/>
      <c r="L140" s="24"/>
      <c r="M140" s="24"/>
      <c r="N140" s="24"/>
      <c r="O140" s="24"/>
    </row>
    <row r="141" spans="1:15" ht="42" x14ac:dyDescent="0.25">
      <c r="A141" s="36">
        <v>136</v>
      </c>
      <c r="B141" s="4" t="s">
        <v>10382</v>
      </c>
      <c r="C141" s="58">
        <v>13696</v>
      </c>
      <c r="D141" s="58">
        <v>13696</v>
      </c>
      <c r="E141" s="5" t="s">
        <v>12</v>
      </c>
      <c r="F141" s="4" t="s">
        <v>10071</v>
      </c>
      <c r="G141" s="4" t="s">
        <v>19121</v>
      </c>
      <c r="H141" s="4" t="s">
        <v>11903</v>
      </c>
      <c r="I141" s="23" t="s">
        <v>10383</v>
      </c>
      <c r="J141" s="23" t="s">
        <v>472</v>
      </c>
      <c r="K141" s="24"/>
      <c r="L141" s="24"/>
      <c r="M141" s="24"/>
      <c r="N141" s="24"/>
      <c r="O141" s="24"/>
    </row>
    <row r="142" spans="1:15" ht="42" x14ac:dyDescent="0.25">
      <c r="A142" s="36">
        <v>137</v>
      </c>
      <c r="B142" s="4" t="s">
        <v>10642</v>
      </c>
      <c r="C142" s="58">
        <v>94200</v>
      </c>
      <c r="D142" s="58">
        <v>94200</v>
      </c>
      <c r="E142" s="5" t="s">
        <v>12</v>
      </c>
      <c r="F142" s="4" t="s">
        <v>10643</v>
      </c>
      <c r="G142" s="4" t="s">
        <v>19120</v>
      </c>
      <c r="H142" s="4" t="s">
        <v>11903</v>
      </c>
      <c r="I142" s="23">
        <v>3000064532</v>
      </c>
      <c r="J142" s="23" t="s">
        <v>472</v>
      </c>
      <c r="K142" s="24"/>
      <c r="L142" s="24"/>
      <c r="M142" s="24"/>
      <c r="N142" s="24"/>
      <c r="O142" s="24"/>
    </row>
    <row r="143" spans="1:15" ht="42" x14ac:dyDescent="0.25">
      <c r="A143" s="36">
        <v>138</v>
      </c>
      <c r="B143" s="4" t="s">
        <v>10866</v>
      </c>
      <c r="C143" s="58">
        <v>4280</v>
      </c>
      <c r="D143" s="58">
        <v>4280</v>
      </c>
      <c r="E143" s="5" t="s">
        <v>12</v>
      </c>
      <c r="F143" s="4" t="s">
        <v>10867</v>
      </c>
      <c r="G143" s="4" t="s">
        <v>19107</v>
      </c>
      <c r="H143" s="4" t="s">
        <v>11903</v>
      </c>
      <c r="I143" s="23" t="s">
        <v>10679</v>
      </c>
      <c r="J143" s="23" t="s">
        <v>472</v>
      </c>
      <c r="K143" s="24"/>
      <c r="L143" s="24"/>
      <c r="M143" s="24"/>
      <c r="N143" s="24"/>
      <c r="O143" s="24"/>
    </row>
    <row r="144" spans="1:15" ht="42" x14ac:dyDescent="0.25">
      <c r="A144" s="36">
        <v>139</v>
      </c>
      <c r="B144" s="4" t="s">
        <v>10868</v>
      </c>
      <c r="C144" s="58">
        <v>5350</v>
      </c>
      <c r="D144" s="58">
        <v>5350</v>
      </c>
      <c r="E144" s="5" t="s">
        <v>12</v>
      </c>
      <c r="F144" s="4" t="s">
        <v>10869</v>
      </c>
      <c r="G144" s="4" t="s">
        <v>19108</v>
      </c>
      <c r="H144" s="4" t="s">
        <v>11903</v>
      </c>
      <c r="I144" s="23" t="s">
        <v>10679</v>
      </c>
      <c r="J144" s="23" t="s">
        <v>472</v>
      </c>
      <c r="K144" s="24"/>
      <c r="L144" s="24"/>
      <c r="M144" s="24"/>
      <c r="N144" s="24"/>
      <c r="O144" s="24"/>
    </row>
    <row r="145" spans="1:15" ht="42" x14ac:dyDescent="0.25">
      <c r="A145" s="36">
        <v>140</v>
      </c>
      <c r="B145" s="4" t="s">
        <v>10870</v>
      </c>
      <c r="C145" s="58">
        <v>1099</v>
      </c>
      <c r="D145" s="58">
        <v>1099</v>
      </c>
      <c r="E145" s="5" t="s">
        <v>12</v>
      </c>
      <c r="F145" s="4" t="s">
        <v>10871</v>
      </c>
      <c r="G145" s="4" t="s">
        <v>19109</v>
      </c>
      <c r="H145" s="4" t="s">
        <v>11903</v>
      </c>
      <c r="I145" s="23" t="s">
        <v>10679</v>
      </c>
      <c r="J145" s="23" t="s">
        <v>472</v>
      </c>
      <c r="K145" s="24"/>
      <c r="L145" s="24"/>
      <c r="M145" s="24"/>
      <c r="N145" s="24"/>
      <c r="O145" s="24"/>
    </row>
    <row r="146" spans="1:15" ht="42" x14ac:dyDescent="0.25">
      <c r="A146" s="36">
        <v>141</v>
      </c>
      <c r="B146" s="4" t="s">
        <v>11580</v>
      </c>
      <c r="C146" s="58">
        <v>29600</v>
      </c>
      <c r="D146" s="58">
        <v>29600</v>
      </c>
      <c r="E146" s="5" t="s">
        <v>12</v>
      </c>
      <c r="F146" s="4" t="s">
        <v>11581</v>
      </c>
      <c r="G146" s="4" t="s">
        <v>19110</v>
      </c>
      <c r="H146" s="4" t="s">
        <v>11903</v>
      </c>
      <c r="I146" s="23" t="s">
        <v>11582</v>
      </c>
      <c r="J146" s="23" t="s">
        <v>472</v>
      </c>
      <c r="K146" s="24"/>
      <c r="L146" s="24"/>
      <c r="M146" s="24"/>
      <c r="N146" s="24"/>
      <c r="O146" s="24"/>
    </row>
    <row r="147" spans="1:15" ht="42" x14ac:dyDescent="0.25">
      <c r="A147" s="36">
        <v>142</v>
      </c>
      <c r="B147" s="4" t="s">
        <v>11583</v>
      </c>
      <c r="C147" s="58">
        <v>37350</v>
      </c>
      <c r="D147" s="58">
        <v>37350</v>
      </c>
      <c r="E147" s="5" t="s">
        <v>12</v>
      </c>
      <c r="F147" s="4" t="s">
        <v>11584</v>
      </c>
      <c r="G147" s="4" t="s">
        <v>19111</v>
      </c>
      <c r="H147" s="4" t="s">
        <v>11903</v>
      </c>
      <c r="I147" s="23" t="s">
        <v>11585</v>
      </c>
      <c r="J147" s="23" t="s">
        <v>472</v>
      </c>
      <c r="K147" s="24"/>
      <c r="L147" s="24"/>
      <c r="M147" s="24"/>
      <c r="N147" s="24"/>
      <c r="O147" s="24"/>
    </row>
    <row r="148" spans="1:15" ht="42" x14ac:dyDescent="0.25">
      <c r="A148" s="36">
        <v>143</v>
      </c>
      <c r="B148" s="4" t="s">
        <v>473</v>
      </c>
      <c r="C148" s="58">
        <v>13789.09</v>
      </c>
      <c r="D148" s="58">
        <v>13789.09</v>
      </c>
      <c r="E148" s="5" t="s">
        <v>12</v>
      </c>
      <c r="F148" s="4" t="s">
        <v>474</v>
      </c>
      <c r="G148" s="4" t="s">
        <v>19112</v>
      </c>
      <c r="H148" s="4" t="s">
        <v>11903</v>
      </c>
      <c r="I148" s="23">
        <v>3000064564</v>
      </c>
      <c r="J148" s="1" t="s">
        <v>475</v>
      </c>
      <c r="K148" s="24"/>
      <c r="L148" s="24"/>
      <c r="M148" s="24"/>
      <c r="N148" s="24"/>
      <c r="O148" s="24"/>
    </row>
    <row r="149" spans="1:15" ht="42" x14ac:dyDescent="0.25">
      <c r="A149" s="36">
        <v>144</v>
      </c>
      <c r="B149" s="4" t="s">
        <v>1246</v>
      </c>
      <c r="C149" s="58">
        <v>58500</v>
      </c>
      <c r="D149" s="58">
        <v>58500</v>
      </c>
      <c r="E149" s="5" t="s">
        <v>12</v>
      </c>
      <c r="F149" s="4" t="s">
        <v>1271</v>
      </c>
      <c r="G149" s="4" t="s">
        <v>19113</v>
      </c>
      <c r="H149" s="4" t="s">
        <v>11903</v>
      </c>
      <c r="I149" s="23" t="s">
        <v>1272</v>
      </c>
      <c r="J149" s="1" t="s">
        <v>475</v>
      </c>
      <c r="K149" s="24"/>
      <c r="L149" s="24"/>
      <c r="M149" s="24"/>
      <c r="N149" s="24"/>
      <c r="O149" s="24"/>
    </row>
    <row r="150" spans="1:15" ht="42" x14ac:dyDescent="0.25">
      <c r="A150" s="36">
        <v>145</v>
      </c>
      <c r="B150" s="4" t="s">
        <v>2915</v>
      </c>
      <c r="C150" s="58">
        <v>800</v>
      </c>
      <c r="D150" s="58">
        <v>800</v>
      </c>
      <c r="E150" s="5" t="s">
        <v>12</v>
      </c>
      <c r="F150" s="4" t="s">
        <v>2262</v>
      </c>
      <c r="G150" s="4" t="s">
        <v>15757</v>
      </c>
      <c r="H150" s="4" t="s">
        <v>11903</v>
      </c>
      <c r="I150" s="23">
        <v>1238</v>
      </c>
      <c r="J150" s="4" t="s">
        <v>475</v>
      </c>
      <c r="K150" s="24"/>
      <c r="L150" s="24"/>
      <c r="M150" s="24"/>
      <c r="N150" s="24"/>
      <c r="O150" s="24"/>
    </row>
    <row r="151" spans="1:15" ht="42" x14ac:dyDescent="0.25">
      <c r="A151" s="36">
        <v>146</v>
      </c>
      <c r="B151" s="4" t="s">
        <v>1597</v>
      </c>
      <c r="C151" s="58">
        <v>1500</v>
      </c>
      <c r="D151" s="58">
        <v>1500</v>
      </c>
      <c r="E151" s="5" t="s">
        <v>12</v>
      </c>
      <c r="F151" s="4" t="s">
        <v>2918</v>
      </c>
      <c r="G151" s="4" t="s">
        <v>19001</v>
      </c>
      <c r="H151" s="4" t="s">
        <v>11903</v>
      </c>
      <c r="I151" s="23">
        <v>1239</v>
      </c>
      <c r="J151" s="4" t="s">
        <v>475</v>
      </c>
      <c r="K151" s="24"/>
      <c r="L151" s="24"/>
      <c r="M151" s="24"/>
      <c r="N151" s="24"/>
      <c r="O151" s="24"/>
    </row>
    <row r="152" spans="1:15" ht="42" x14ac:dyDescent="0.25">
      <c r="A152" s="36">
        <v>147</v>
      </c>
      <c r="B152" s="4" t="s">
        <v>4604</v>
      </c>
      <c r="C152" s="58">
        <v>6784</v>
      </c>
      <c r="D152" s="58">
        <v>6784</v>
      </c>
      <c r="E152" s="5" t="s">
        <v>12</v>
      </c>
      <c r="F152" s="4" t="s">
        <v>4605</v>
      </c>
      <c r="G152" s="4" t="s">
        <v>19114</v>
      </c>
      <c r="H152" s="4" t="s">
        <v>11903</v>
      </c>
      <c r="I152" s="23" t="s">
        <v>4606</v>
      </c>
      <c r="J152" s="4" t="s">
        <v>475</v>
      </c>
      <c r="K152" s="24"/>
      <c r="L152" s="24"/>
      <c r="M152" s="24"/>
      <c r="N152" s="24"/>
      <c r="O152" s="24"/>
    </row>
    <row r="153" spans="1:15" ht="42" x14ac:dyDescent="0.25">
      <c r="A153" s="36">
        <v>148</v>
      </c>
      <c r="B153" s="4" t="s">
        <v>4607</v>
      </c>
      <c r="C153" s="58">
        <v>6955</v>
      </c>
      <c r="D153" s="58">
        <v>6955</v>
      </c>
      <c r="E153" s="5" t="s">
        <v>12</v>
      </c>
      <c r="F153" s="4" t="s">
        <v>4608</v>
      </c>
      <c r="G153" s="4" t="s">
        <v>19115</v>
      </c>
      <c r="H153" s="4" t="s">
        <v>11903</v>
      </c>
      <c r="I153" s="23" t="s">
        <v>4609</v>
      </c>
      <c r="J153" s="4" t="s">
        <v>475</v>
      </c>
      <c r="K153" s="24"/>
      <c r="L153" s="24"/>
      <c r="M153" s="24"/>
      <c r="N153" s="24"/>
      <c r="O153" s="24"/>
    </row>
    <row r="154" spans="1:15" ht="42" x14ac:dyDescent="0.25">
      <c r="A154" s="36">
        <v>149</v>
      </c>
      <c r="B154" s="4" t="s">
        <v>6697</v>
      </c>
      <c r="C154" s="58">
        <v>199</v>
      </c>
      <c r="D154" s="58">
        <v>199</v>
      </c>
      <c r="E154" s="5" t="s">
        <v>12</v>
      </c>
      <c r="F154" s="4" t="s">
        <v>6698</v>
      </c>
      <c r="G154" s="4" t="s">
        <v>19116</v>
      </c>
      <c r="H154" s="4" t="s">
        <v>11903</v>
      </c>
      <c r="I154" s="23" t="s">
        <v>6699</v>
      </c>
      <c r="J154" s="4" t="s">
        <v>475</v>
      </c>
      <c r="K154" s="24"/>
      <c r="L154" s="24"/>
      <c r="M154" s="24"/>
      <c r="N154" s="24"/>
      <c r="O154" s="24"/>
    </row>
    <row r="155" spans="1:15" ht="42" x14ac:dyDescent="0.25">
      <c r="A155" s="36">
        <v>150</v>
      </c>
      <c r="B155" s="4" t="s">
        <v>6700</v>
      </c>
      <c r="C155" s="58">
        <v>1170</v>
      </c>
      <c r="D155" s="58">
        <v>1170</v>
      </c>
      <c r="E155" s="5" t="s">
        <v>12</v>
      </c>
      <c r="F155" s="4" t="s">
        <v>6701</v>
      </c>
      <c r="G155" s="4" t="s">
        <v>19117</v>
      </c>
      <c r="H155" s="4" t="s">
        <v>11903</v>
      </c>
      <c r="I155" s="23" t="s">
        <v>20097</v>
      </c>
      <c r="J155" s="4" t="s">
        <v>475</v>
      </c>
      <c r="K155" s="24"/>
      <c r="L155" s="24"/>
      <c r="M155" s="24"/>
      <c r="N155" s="24"/>
      <c r="O155" s="24"/>
    </row>
    <row r="156" spans="1:15" ht="42" x14ac:dyDescent="0.25">
      <c r="A156" s="36">
        <v>151</v>
      </c>
      <c r="B156" s="4" t="s">
        <v>6702</v>
      </c>
      <c r="C156" s="58">
        <v>400</v>
      </c>
      <c r="D156" s="58">
        <v>400</v>
      </c>
      <c r="E156" s="5" t="s">
        <v>12</v>
      </c>
      <c r="F156" s="4" t="s">
        <v>6703</v>
      </c>
      <c r="G156" s="4" t="s">
        <v>19118</v>
      </c>
      <c r="H156" s="4" t="s">
        <v>11903</v>
      </c>
      <c r="I156" s="23" t="s">
        <v>6704</v>
      </c>
      <c r="J156" s="4" t="s">
        <v>475</v>
      </c>
      <c r="K156" s="24"/>
      <c r="L156" s="24"/>
      <c r="M156" s="24"/>
      <c r="N156" s="24"/>
      <c r="O156" s="24"/>
    </row>
    <row r="157" spans="1:15" ht="42" x14ac:dyDescent="0.25">
      <c r="A157" s="36">
        <v>152</v>
      </c>
      <c r="B157" s="4" t="s">
        <v>6705</v>
      </c>
      <c r="C157" s="58">
        <v>8988</v>
      </c>
      <c r="D157" s="58">
        <v>8988</v>
      </c>
      <c r="E157" s="5" t="s">
        <v>12</v>
      </c>
      <c r="F157" s="4" t="s">
        <v>6706</v>
      </c>
      <c r="G157" s="4" t="s">
        <v>19119</v>
      </c>
      <c r="H157" s="4" t="s">
        <v>11903</v>
      </c>
      <c r="I157" s="23">
        <v>3000064590</v>
      </c>
      <c r="J157" s="4" t="s">
        <v>475</v>
      </c>
      <c r="K157" s="24"/>
      <c r="L157" s="24"/>
      <c r="M157" s="24"/>
      <c r="N157" s="24"/>
      <c r="O157" s="24"/>
    </row>
    <row r="158" spans="1:15" ht="42" x14ac:dyDescent="0.25">
      <c r="A158" s="36">
        <v>153</v>
      </c>
      <c r="B158" s="4" t="s">
        <v>7857</v>
      </c>
      <c r="C158" s="58">
        <v>18725</v>
      </c>
      <c r="D158" s="58">
        <v>18725</v>
      </c>
      <c r="E158" s="5" t="s">
        <v>12</v>
      </c>
      <c r="F158" s="4" t="s">
        <v>8094</v>
      </c>
      <c r="G158" s="4" t="s">
        <v>19106</v>
      </c>
      <c r="H158" s="4" t="s">
        <v>11903</v>
      </c>
      <c r="I158" s="23" t="s">
        <v>8095</v>
      </c>
      <c r="J158" s="23" t="s">
        <v>475</v>
      </c>
      <c r="K158" s="24"/>
      <c r="L158" s="24"/>
      <c r="M158" s="24"/>
      <c r="N158" s="24"/>
      <c r="O158" s="24"/>
    </row>
    <row r="159" spans="1:15" ht="42" x14ac:dyDescent="0.25">
      <c r="A159" s="36">
        <v>154</v>
      </c>
      <c r="B159" s="4" t="s">
        <v>8096</v>
      </c>
      <c r="C159" s="58">
        <v>1000</v>
      </c>
      <c r="D159" s="58">
        <v>1000</v>
      </c>
      <c r="E159" s="5" t="s">
        <v>12</v>
      </c>
      <c r="F159" s="4" t="s">
        <v>8097</v>
      </c>
      <c r="G159" s="4" t="s">
        <v>19105</v>
      </c>
      <c r="H159" s="4" t="s">
        <v>11903</v>
      </c>
      <c r="I159" s="23" t="s">
        <v>8098</v>
      </c>
      <c r="J159" s="23" t="s">
        <v>475</v>
      </c>
      <c r="K159" s="24"/>
      <c r="L159" s="24"/>
      <c r="M159" s="24"/>
      <c r="N159" s="24"/>
      <c r="O159" s="24"/>
    </row>
    <row r="160" spans="1:15" ht="42" x14ac:dyDescent="0.25">
      <c r="A160" s="36">
        <v>155</v>
      </c>
      <c r="B160" s="4" t="s">
        <v>8099</v>
      </c>
      <c r="C160" s="58">
        <v>4120</v>
      </c>
      <c r="D160" s="58">
        <v>4120</v>
      </c>
      <c r="E160" s="5" t="s">
        <v>12</v>
      </c>
      <c r="F160" s="4" t="s">
        <v>8100</v>
      </c>
      <c r="G160" s="4" t="s">
        <v>19104</v>
      </c>
      <c r="H160" s="4" t="s">
        <v>11903</v>
      </c>
      <c r="I160" s="23" t="s">
        <v>8101</v>
      </c>
      <c r="J160" s="23" t="s">
        <v>475</v>
      </c>
      <c r="K160" s="24"/>
      <c r="L160" s="24"/>
      <c r="M160" s="24"/>
      <c r="N160" s="24"/>
      <c r="O160" s="24"/>
    </row>
    <row r="161" spans="1:15" ht="42" x14ac:dyDescent="0.25">
      <c r="A161" s="36">
        <v>156</v>
      </c>
      <c r="B161" s="4" t="s">
        <v>8102</v>
      </c>
      <c r="C161" s="58">
        <v>54998</v>
      </c>
      <c r="D161" s="58">
        <v>54998</v>
      </c>
      <c r="E161" s="5" t="s">
        <v>12</v>
      </c>
      <c r="F161" s="4" t="s">
        <v>8103</v>
      </c>
      <c r="G161" s="4" t="s">
        <v>19103</v>
      </c>
      <c r="H161" s="4" t="s">
        <v>11903</v>
      </c>
      <c r="I161" s="23" t="s">
        <v>8104</v>
      </c>
      <c r="J161" s="23" t="s">
        <v>475</v>
      </c>
      <c r="K161" s="24"/>
      <c r="L161" s="24"/>
      <c r="M161" s="24"/>
      <c r="N161" s="24"/>
      <c r="O161" s="24"/>
    </row>
    <row r="162" spans="1:15" ht="42" x14ac:dyDescent="0.25">
      <c r="A162" s="36">
        <v>157</v>
      </c>
      <c r="B162" s="4" t="s">
        <v>8465</v>
      </c>
      <c r="C162" s="58">
        <v>34159.75</v>
      </c>
      <c r="D162" s="58">
        <v>34159.75</v>
      </c>
      <c r="E162" s="5" t="s">
        <v>12</v>
      </c>
      <c r="F162" s="4" t="s">
        <v>8466</v>
      </c>
      <c r="G162" s="4" t="s">
        <v>19088</v>
      </c>
      <c r="H162" s="4" t="s">
        <v>11903</v>
      </c>
      <c r="I162" s="23">
        <v>3000064555</v>
      </c>
      <c r="J162" s="23" t="s">
        <v>475</v>
      </c>
      <c r="K162" s="24"/>
      <c r="L162" s="24"/>
      <c r="M162" s="24"/>
      <c r="N162" s="24"/>
      <c r="O162" s="24"/>
    </row>
    <row r="163" spans="1:15" ht="42" x14ac:dyDescent="0.25">
      <c r="A163" s="36">
        <v>158</v>
      </c>
      <c r="B163" s="4" t="s">
        <v>11103</v>
      </c>
      <c r="C163" s="58">
        <v>9095</v>
      </c>
      <c r="D163" s="58">
        <v>9095</v>
      </c>
      <c r="E163" s="5" t="s">
        <v>12</v>
      </c>
      <c r="F163" s="4" t="s">
        <v>11104</v>
      </c>
      <c r="G163" s="4" t="s">
        <v>19089</v>
      </c>
      <c r="H163" s="4" t="s">
        <v>11903</v>
      </c>
      <c r="I163" s="23" t="s">
        <v>11105</v>
      </c>
      <c r="J163" s="23" t="s">
        <v>475</v>
      </c>
      <c r="K163" s="24"/>
      <c r="L163" s="24"/>
      <c r="M163" s="24"/>
      <c r="N163" s="24"/>
      <c r="O163" s="24"/>
    </row>
    <row r="164" spans="1:15" ht="42" x14ac:dyDescent="0.25">
      <c r="A164" s="36">
        <v>159</v>
      </c>
      <c r="B164" s="4" t="s">
        <v>39</v>
      </c>
      <c r="C164" s="58">
        <v>4708</v>
      </c>
      <c r="D164" s="58">
        <v>4708</v>
      </c>
      <c r="E164" s="5" t="s">
        <v>12</v>
      </c>
      <c r="F164" s="4" t="s">
        <v>476</v>
      </c>
      <c r="G164" s="4" t="s">
        <v>19090</v>
      </c>
      <c r="H164" s="4" t="s">
        <v>11903</v>
      </c>
      <c r="I164" s="23">
        <v>3000064626</v>
      </c>
      <c r="J164" s="1" t="s">
        <v>477</v>
      </c>
      <c r="K164" s="24"/>
      <c r="L164" s="24"/>
      <c r="M164" s="24"/>
      <c r="N164" s="24"/>
      <c r="O164" s="24"/>
    </row>
    <row r="165" spans="1:15" ht="42" x14ac:dyDescent="0.25">
      <c r="A165" s="36">
        <v>160</v>
      </c>
      <c r="B165" s="4" t="s">
        <v>60</v>
      </c>
      <c r="C165" s="58">
        <v>2900</v>
      </c>
      <c r="D165" s="58">
        <v>2900</v>
      </c>
      <c r="E165" s="5" t="s">
        <v>12</v>
      </c>
      <c r="F165" s="4" t="s">
        <v>478</v>
      </c>
      <c r="G165" s="4" t="s">
        <v>19091</v>
      </c>
      <c r="H165" s="4" t="s">
        <v>11903</v>
      </c>
      <c r="I165" s="23" t="s">
        <v>479</v>
      </c>
      <c r="J165" s="1" t="s">
        <v>477</v>
      </c>
      <c r="K165" s="24"/>
      <c r="L165" s="24"/>
      <c r="M165" s="24"/>
      <c r="N165" s="24"/>
      <c r="O165" s="24"/>
    </row>
    <row r="166" spans="1:15" ht="42" x14ac:dyDescent="0.25">
      <c r="A166" s="36">
        <v>161</v>
      </c>
      <c r="B166" s="4" t="s">
        <v>1273</v>
      </c>
      <c r="C166" s="58">
        <v>650</v>
      </c>
      <c r="D166" s="58">
        <v>650</v>
      </c>
      <c r="E166" s="5" t="s">
        <v>12</v>
      </c>
      <c r="F166" s="4" t="s">
        <v>1274</v>
      </c>
      <c r="G166" s="4" t="s">
        <v>19092</v>
      </c>
      <c r="H166" s="4" t="s">
        <v>11903</v>
      </c>
      <c r="I166" s="23" t="s">
        <v>1275</v>
      </c>
      <c r="J166" s="1" t="s">
        <v>477</v>
      </c>
      <c r="K166" s="24"/>
      <c r="L166" s="24"/>
      <c r="M166" s="24"/>
      <c r="N166" s="24"/>
      <c r="O166" s="24"/>
    </row>
    <row r="167" spans="1:15" ht="42" x14ac:dyDescent="0.25">
      <c r="A167" s="36">
        <v>162</v>
      </c>
      <c r="B167" s="4" t="s">
        <v>1276</v>
      </c>
      <c r="C167" s="58">
        <v>5588</v>
      </c>
      <c r="D167" s="58">
        <v>5588</v>
      </c>
      <c r="E167" s="5" t="s">
        <v>12</v>
      </c>
      <c r="F167" s="4" t="s">
        <v>1277</v>
      </c>
      <c r="G167" s="4" t="s">
        <v>19093</v>
      </c>
      <c r="H167" s="4" t="s">
        <v>11903</v>
      </c>
      <c r="I167" s="23">
        <v>167</v>
      </c>
      <c r="J167" s="1" t="s">
        <v>477</v>
      </c>
      <c r="K167" s="24"/>
      <c r="L167" s="24"/>
      <c r="M167" s="24"/>
      <c r="N167" s="24"/>
      <c r="O167" s="24"/>
    </row>
    <row r="168" spans="1:15" ht="42" x14ac:dyDescent="0.25">
      <c r="A168" s="36">
        <v>163</v>
      </c>
      <c r="B168" s="4" t="s">
        <v>2916</v>
      </c>
      <c r="C168" s="58">
        <v>48150</v>
      </c>
      <c r="D168" s="58">
        <v>48150</v>
      </c>
      <c r="E168" s="5" t="s">
        <v>12</v>
      </c>
      <c r="F168" s="4" t="s">
        <v>2917</v>
      </c>
      <c r="G168" s="4" t="s">
        <v>19094</v>
      </c>
      <c r="H168" s="4" t="s">
        <v>11903</v>
      </c>
      <c r="I168" s="23">
        <v>3000064833</v>
      </c>
      <c r="J168" s="4" t="s">
        <v>477</v>
      </c>
      <c r="K168" s="24"/>
      <c r="L168" s="24"/>
      <c r="M168" s="24"/>
      <c r="N168" s="24"/>
      <c r="O168" s="24"/>
    </row>
    <row r="169" spans="1:15" ht="42" x14ac:dyDescent="0.25">
      <c r="A169" s="36">
        <v>164</v>
      </c>
      <c r="B169" s="4" t="s">
        <v>3555</v>
      </c>
      <c r="C169" s="58">
        <v>62000</v>
      </c>
      <c r="D169" s="58">
        <v>62000</v>
      </c>
      <c r="E169" s="5" t="s">
        <v>12</v>
      </c>
      <c r="F169" s="4" t="s">
        <v>4516</v>
      </c>
      <c r="G169" s="4" t="s">
        <v>19095</v>
      </c>
      <c r="H169" s="4" t="s">
        <v>11903</v>
      </c>
      <c r="I169" s="23" t="s">
        <v>4517</v>
      </c>
      <c r="J169" s="4" t="s">
        <v>477</v>
      </c>
      <c r="K169" s="24"/>
      <c r="L169" s="24"/>
      <c r="M169" s="24"/>
      <c r="N169" s="24"/>
      <c r="O169" s="24"/>
    </row>
    <row r="170" spans="1:15" ht="42" x14ac:dyDescent="0.25">
      <c r="A170" s="36">
        <v>165</v>
      </c>
      <c r="B170" s="4" t="s">
        <v>4518</v>
      </c>
      <c r="C170" s="58">
        <v>207700</v>
      </c>
      <c r="D170" s="58">
        <v>207700</v>
      </c>
      <c r="E170" s="5" t="s">
        <v>12</v>
      </c>
      <c r="F170" s="4" t="s">
        <v>4519</v>
      </c>
      <c r="G170" s="4" t="s">
        <v>19096</v>
      </c>
      <c r="H170" s="4" t="s">
        <v>11903</v>
      </c>
      <c r="I170" s="23" t="s">
        <v>4520</v>
      </c>
      <c r="J170" s="4" t="s">
        <v>477</v>
      </c>
      <c r="K170" s="24"/>
      <c r="L170" s="24"/>
      <c r="M170" s="24"/>
      <c r="N170" s="24"/>
      <c r="O170" s="24"/>
    </row>
    <row r="171" spans="1:15" ht="42" x14ac:dyDescent="0.25">
      <c r="A171" s="36">
        <v>166</v>
      </c>
      <c r="B171" s="4" t="s">
        <v>4521</v>
      </c>
      <c r="C171" s="58">
        <v>34000</v>
      </c>
      <c r="D171" s="58">
        <v>34000</v>
      </c>
      <c r="E171" s="5" t="s">
        <v>12</v>
      </c>
      <c r="F171" s="4" t="s">
        <v>4522</v>
      </c>
      <c r="G171" s="4" t="s">
        <v>19097</v>
      </c>
      <c r="H171" s="4" t="s">
        <v>11903</v>
      </c>
      <c r="I171" s="23" t="s">
        <v>4523</v>
      </c>
      <c r="J171" s="4" t="s">
        <v>477</v>
      </c>
      <c r="K171" s="24"/>
      <c r="L171" s="24"/>
      <c r="M171" s="24"/>
      <c r="N171" s="24"/>
      <c r="O171" s="24"/>
    </row>
    <row r="172" spans="1:15" ht="42" x14ac:dyDescent="0.25">
      <c r="A172" s="36">
        <v>167</v>
      </c>
      <c r="B172" s="4" t="s">
        <v>4524</v>
      </c>
      <c r="C172" s="58">
        <v>20200</v>
      </c>
      <c r="D172" s="58">
        <v>20200</v>
      </c>
      <c r="E172" s="5" t="s">
        <v>12</v>
      </c>
      <c r="F172" s="4" t="s">
        <v>4525</v>
      </c>
      <c r="G172" s="4" t="s">
        <v>19098</v>
      </c>
      <c r="H172" s="4" t="s">
        <v>11903</v>
      </c>
      <c r="I172" s="23" t="s">
        <v>4526</v>
      </c>
      <c r="J172" s="4" t="s">
        <v>477</v>
      </c>
      <c r="K172" s="24"/>
      <c r="L172" s="24"/>
      <c r="M172" s="24"/>
      <c r="N172" s="24"/>
      <c r="O172" s="24"/>
    </row>
    <row r="173" spans="1:15" ht="42" x14ac:dyDescent="0.25">
      <c r="A173" s="36">
        <v>168</v>
      </c>
      <c r="B173" s="4" t="s">
        <v>4527</v>
      </c>
      <c r="C173" s="58">
        <v>144205.07999999999</v>
      </c>
      <c r="D173" s="58">
        <v>144205.07999999999</v>
      </c>
      <c r="E173" s="5" t="s">
        <v>12</v>
      </c>
      <c r="F173" s="4" t="s">
        <v>4528</v>
      </c>
      <c r="G173" s="4" t="s">
        <v>19099</v>
      </c>
      <c r="H173" s="4" t="s">
        <v>11903</v>
      </c>
      <c r="I173" s="23" t="s">
        <v>4529</v>
      </c>
      <c r="J173" s="4" t="s">
        <v>477</v>
      </c>
      <c r="K173" s="24"/>
      <c r="L173" s="24"/>
      <c r="M173" s="24"/>
      <c r="N173" s="24"/>
      <c r="O173" s="24"/>
    </row>
    <row r="174" spans="1:15" ht="42" x14ac:dyDescent="0.25">
      <c r="A174" s="36">
        <v>169</v>
      </c>
      <c r="B174" s="4" t="s">
        <v>6707</v>
      </c>
      <c r="C174" s="58">
        <v>5000</v>
      </c>
      <c r="D174" s="58">
        <v>5000</v>
      </c>
      <c r="E174" s="5" t="s">
        <v>12</v>
      </c>
      <c r="F174" s="4" t="s">
        <v>6708</v>
      </c>
      <c r="G174" s="4" t="s">
        <v>19100</v>
      </c>
      <c r="H174" s="4" t="s">
        <v>11903</v>
      </c>
      <c r="I174" s="23" t="s">
        <v>6709</v>
      </c>
      <c r="J174" s="4" t="s">
        <v>477</v>
      </c>
      <c r="K174" s="24"/>
      <c r="L174" s="24"/>
      <c r="M174" s="24"/>
      <c r="N174" s="24"/>
      <c r="O174" s="24"/>
    </row>
    <row r="175" spans="1:15" ht="42" x14ac:dyDescent="0.25">
      <c r="A175" s="36">
        <v>170</v>
      </c>
      <c r="B175" s="4" t="s">
        <v>6710</v>
      </c>
      <c r="C175" s="58">
        <v>20330</v>
      </c>
      <c r="D175" s="58">
        <v>20330</v>
      </c>
      <c r="E175" s="5" t="s">
        <v>12</v>
      </c>
      <c r="F175" s="4" t="s">
        <v>6711</v>
      </c>
      <c r="G175" s="4" t="s">
        <v>19101</v>
      </c>
      <c r="H175" s="4" t="s">
        <v>11903</v>
      </c>
      <c r="I175" s="23">
        <v>3000064730</v>
      </c>
      <c r="J175" s="4" t="s">
        <v>477</v>
      </c>
      <c r="K175" s="24"/>
      <c r="L175" s="24"/>
      <c r="M175" s="24"/>
      <c r="N175" s="24"/>
      <c r="O175" s="24"/>
    </row>
    <row r="176" spans="1:15" ht="42" x14ac:dyDescent="0.25">
      <c r="A176" s="36">
        <v>171</v>
      </c>
      <c r="B176" s="4" t="s">
        <v>7458</v>
      </c>
      <c r="C176" s="58">
        <v>11500</v>
      </c>
      <c r="D176" s="58">
        <v>11500</v>
      </c>
      <c r="E176" s="5" t="s">
        <v>12</v>
      </c>
      <c r="F176" s="4" t="s">
        <v>7459</v>
      </c>
      <c r="G176" s="4" t="s">
        <v>19102</v>
      </c>
      <c r="H176" s="4" t="s">
        <v>11903</v>
      </c>
      <c r="I176" s="23" t="s">
        <v>7460</v>
      </c>
      <c r="J176" s="23" t="s">
        <v>477</v>
      </c>
      <c r="K176" s="24"/>
      <c r="L176" s="24"/>
      <c r="M176" s="24"/>
      <c r="N176" s="24"/>
      <c r="O176" s="24"/>
    </row>
    <row r="177" spans="1:15" ht="42" x14ac:dyDescent="0.25">
      <c r="A177" s="36">
        <v>172</v>
      </c>
      <c r="B177" s="4" t="s">
        <v>8105</v>
      </c>
      <c r="C177" s="58">
        <v>465000</v>
      </c>
      <c r="D177" s="58">
        <v>465000</v>
      </c>
      <c r="E177" s="5" t="s">
        <v>12</v>
      </c>
      <c r="F177" s="4" t="s">
        <v>8106</v>
      </c>
      <c r="G177" s="4" t="s">
        <v>19087</v>
      </c>
      <c r="H177" s="4" t="s">
        <v>11903</v>
      </c>
      <c r="I177" s="23" t="s">
        <v>8107</v>
      </c>
      <c r="J177" s="23" t="s">
        <v>477</v>
      </c>
      <c r="K177" s="24"/>
      <c r="L177" s="24"/>
      <c r="M177" s="24"/>
      <c r="N177" s="24"/>
      <c r="O177" s="24"/>
    </row>
    <row r="178" spans="1:15" ht="42" x14ac:dyDescent="0.25">
      <c r="A178" s="36">
        <v>173</v>
      </c>
      <c r="B178" s="4" t="s">
        <v>8756</v>
      </c>
      <c r="C178" s="58">
        <v>350</v>
      </c>
      <c r="D178" s="58">
        <v>350</v>
      </c>
      <c r="E178" s="5" t="s">
        <v>12</v>
      </c>
      <c r="F178" s="4" t="s">
        <v>8674</v>
      </c>
      <c r="G178" s="4" t="s">
        <v>15970</v>
      </c>
      <c r="H178" s="4" t="s">
        <v>11903</v>
      </c>
      <c r="I178" s="23" t="s">
        <v>8757</v>
      </c>
      <c r="J178" s="23" t="s">
        <v>477</v>
      </c>
      <c r="K178" s="24"/>
      <c r="L178" s="24"/>
      <c r="M178" s="24"/>
      <c r="N178" s="24"/>
      <c r="O178" s="24"/>
    </row>
    <row r="179" spans="1:15" ht="42" x14ac:dyDescent="0.25">
      <c r="A179" s="36">
        <v>174</v>
      </c>
      <c r="B179" s="4" t="s">
        <v>10614</v>
      </c>
      <c r="C179" s="58">
        <v>1000</v>
      </c>
      <c r="D179" s="58">
        <v>1000</v>
      </c>
      <c r="E179" s="5" t="s">
        <v>12</v>
      </c>
      <c r="F179" s="4" t="s">
        <v>10637</v>
      </c>
      <c r="G179" s="4" t="s">
        <v>18757</v>
      </c>
      <c r="H179" s="4" t="s">
        <v>11903</v>
      </c>
      <c r="I179" s="23" t="s">
        <v>10644</v>
      </c>
      <c r="J179" s="23" t="s">
        <v>477</v>
      </c>
      <c r="K179" s="24"/>
      <c r="L179" s="24"/>
      <c r="M179" s="24"/>
      <c r="N179" s="24"/>
      <c r="O179" s="24"/>
    </row>
    <row r="180" spans="1:15" ht="42" x14ac:dyDescent="0.25">
      <c r="A180" s="36">
        <v>175</v>
      </c>
      <c r="B180" s="4" t="s">
        <v>10614</v>
      </c>
      <c r="C180" s="58">
        <v>1000</v>
      </c>
      <c r="D180" s="58">
        <v>1000</v>
      </c>
      <c r="E180" s="5" t="s">
        <v>12</v>
      </c>
      <c r="F180" s="4" t="s">
        <v>10637</v>
      </c>
      <c r="G180" s="4" t="s">
        <v>18757</v>
      </c>
      <c r="H180" s="4" t="s">
        <v>11903</v>
      </c>
      <c r="I180" s="23" t="s">
        <v>10645</v>
      </c>
      <c r="J180" s="23" t="s">
        <v>477</v>
      </c>
      <c r="K180" s="24"/>
      <c r="L180" s="24"/>
      <c r="M180" s="24"/>
      <c r="N180" s="24"/>
      <c r="O180" s="24"/>
    </row>
    <row r="181" spans="1:15" ht="63" x14ac:dyDescent="0.25">
      <c r="A181" s="36">
        <v>176</v>
      </c>
      <c r="B181" s="4" t="s">
        <v>11075</v>
      </c>
      <c r="C181" s="58">
        <v>2733</v>
      </c>
      <c r="D181" s="58">
        <v>2733</v>
      </c>
      <c r="E181" s="5" t="s">
        <v>12</v>
      </c>
      <c r="F181" s="4" t="s">
        <v>11076</v>
      </c>
      <c r="G181" s="4" t="s">
        <v>19079</v>
      </c>
      <c r="H181" s="4" t="s">
        <v>11903</v>
      </c>
      <c r="I181" s="23" t="s">
        <v>11077</v>
      </c>
      <c r="J181" s="23" t="s">
        <v>477</v>
      </c>
      <c r="K181" s="24"/>
      <c r="L181" s="24"/>
      <c r="M181" s="24"/>
      <c r="N181" s="24"/>
      <c r="O181" s="24"/>
    </row>
    <row r="182" spans="1:15" ht="63" x14ac:dyDescent="0.25">
      <c r="A182" s="36">
        <v>177</v>
      </c>
      <c r="B182" s="4" t="s">
        <v>11078</v>
      </c>
      <c r="C182" s="58">
        <v>319</v>
      </c>
      <c r="D182" s="58">
        <v>319</v>
      </c>
      <c r="E182" s="5" t="s">
        <v>12</v>
      </c>
      <c r="F182" s="4" t="s">
        <v>11079</v>
      </c>
      <c r="G182" s="4" t="s">
        <v>19080</v>
      </c>
      <c r="H182" s="4" t="s">
        <v>11903</v>
      </c>
      <c r="I182" s="23" t="s">
        <v>11080</v>
      </c>
      <c r="J182" s="23" t="s">
        <v>477</v>
      </c>
      <c r="K182" s="24"/>
      <c r="L182" s="24"/>
      <c r="M182" s="24"/>
      <c r="N182" s="24"/>
      <c r="O182" s="24"/>
    </row>
    <row r="183" spans="1:15" ht="42" x14ac:dyDescent="0.25">
      <c r="A183" s="36">
        <v>178</v>
      </c>
      <c r="B183" s="4" t="s">
        <v>11081</v>
      </c>
      <c r="C183" s="58">
        <v>4452</v>
      </c>
      <c r="D183" s="58">
        <v>4452</v>
      </c>
      <c r="E183" s="5" t="s">
        <v>12</v>
      </c>
      <c r="F183" s="4" t="s">
        <v>11082</v>
      </c>
      <c r="G183" s="4" t="s">
        <v>19081</v>
      </c>
      <c r="H183" s="4" t="s">
        <v>11903</v>
      </c>
      <c r="I183" s="23" t="s">
        <v>11083</v>
      </c>
      <c r="J183" s="23" t="s">
        <v>477</v>
      </c>
      <c r="K183" s="24"/>
      <c r="L183" s="24"/>
      <c r="M183" s="24"/>
      <c r="N183" s="24"/>
      <c r="O183" s="24"/>
    </row>
    <row r="184" spans="1:15" ht="42" x14ac:dyDescent="0.25">
      <c r="A184" s="36">
        <v>179</v>
      </c>
      <c r="B184" s="4" t="s">
        <v>11586</v>
      </c>
      <c r="C184" s="58">
        <v>1600</v>
      </c>
      <c r="D184" s="58">
        <v>1600</v>
      </c>
      <c r="E184" s="5" t="s">
        <v>12</v>
      </c>
      <c r="F184" s="4" t="s">
        <v>11587</v>
      </c>
      <c r="G184" s="4" t="s">
        <v>19082</v>
      </c>
      <c r="H184" s="4" t="s">
        <v>11903</v>
      </c>
      <c r="I184" s="23" t="s">
        <v>21</v>
      </c>
      <c r="J184" s="23" t="s">
        <v>477</v>
      </c>
      <c r="K184" s="24"/>
      <c r="L184" s="24"/>
      <c r="M184" s="24"/>
      <c r="N184" s="24"/>
      <c r="O184" s="24"/>
    </row>
    <row r="185" spans="1:15" ht="42" x14ac:dyDescent="0.25">
      <c r="A185" s="36">
        <v>180</v>
      </c>
      <c r="B185" s="4" t="s">
        <v>11239</v>
      </c>
      <c r="C185" s="58">
        <v>1000</v>
      </c>
      <c r="D185" s="58">
        <v>1000</v>
      </c>
      <c r="E185" s="5" t="s">
        <v>12</v>
      </c>
      <c r="F185" s="4" t="s">
        <v>11240</v>
      </c>
      <c r="G185" s="4" t="s">
        <v>15671</v>
      </c>
      <c r="H185" s="4" t="s">
        <v>11903</v>
      </c>
      <c r="I185" s="23" t="s">
        <v>21</v>
      </c>
      <c r="J185" s="23" t="s">
        <v>477</v>
      </c>
      <c r="K185" s="24"/>
      <c r="L185" s="24"/>
      <c r="M185" s="24"/>
      <c r="N185" s="24"/>
      <c r="O185" s="24"/>
    </row>
    <row r="186" spans="1:15" ht="42" x14ac:dyDescent="0.25">
      <c r="A186" s="36">
        <v>181</v>
      </c>
      <c r="B186" s="4" t="s">
        <v>11588</v>
      </c>
      <c r="C186" s="58">
        <v>22470</v>
      </c>
      <c r="D186" s="58">
        <v>22470</v>
      </c>
      <c r="E186" s="5" t="s">
        <v>12</v>
      </c>
      <c r="F186" s="4" t="s">
        <v>11589</v>
      </c>
      <c r="G186" s="4" t="s">
        <v>19083</v>
      </c>
      <c r="H186" s="4" t="s">
        <v>11903</v>
      </c>
      <c r="I186" s="23" t="s">
        <v>11590</v>
      </c>
      <c r="J186" s="23" t="s">
        <v>477</v>
      </c>
      <c r="K186" s="24"/>
      <c r="L186" s="24"/>
      <c r="M186" s="24"/>
      <c r="N186" s="24"/>
      <c r="O186" s="24"/>
    </row>
    <row r="187" spans="1:15" ht="42" x14ac:dyDescent="0.25">
      <c r="A187" s="36">
        <v>182</v>
      </c>
      <c r="B187" s="4" t="s">
        <v>11591</v>
      </c>
      <c r="C187" s="58">
        <v>19948.5</v>
      </c>
      <c r="D187" s="58">
        <v>19948.5</v>
      </c>
      <c r="E187" s="5" t="s">
        <v>12</v>
      </c>
      <c r="F187" s="4" t="s">
        <v>11592</v>
      </c>
      <c r="G187" s="4" t="s">
        <v>19084</v>
      </c>
      <c r="H187" s="4" t="s">
        <v>11903</v>
      </c>
      <c r="I187" s="23" t="s">
        <v>11593</v>
      </c>
      <c r="J187" s="23" t="s">
        <v>477</v>
      </c>
      <c r="K187" s="24"/>
      <c r="L187" s="24"/>
      <c r="M187" s="24"/>
      <c r="N187" s="24"/>
      <c r="O187" s="24"/>
    </row>
    <row r="188" spans="1:15" ht="42" x14ac:dyDescent="0.25">
      <c r="A188" s="36">
        <v>183</v>
      </c>
      <c r="B188" s="4" t="s">
        <v>92</v>
      </c>
      <c r="C188" s="58">
        <v>895</v>
      </c>
      <c r="D188" s="58">
        <v>895</v>
      </c>
      <c r="E188" s="5" t="s">
        <v>12</v>
      </c>
      <c r="F188" s="4" t="s">
        <v>19078</v>
      </c>
      <c r="G188" s="4" t="s">
        <v>19085</v>
      </c>
      <c r="H188" s="4" t="s">
        <v>11903</v>
      </c>
      <c r="I188" s="23" t="s">
        <v>480</v>
      </c>
      <c r="J188" s="1" t="s">
        <v>481</v>
      </c>
      <c r="K188" s="24"/>
      <c r="L188" s="24"/>
      <c r="M188" s="24"/>
      <c r="N188" s="24"/>
      <c r="O188" s="24"/>
    </row>
    <row r="189" spans="1:15" ht="42" x14ac:dyDescent="0.25">
      <c r="A189" s="36">
        <v>184</v>
      </c>
      <c r="B189" s="4" t="s">
        <v>1278</v>
      </c>
      <c r="C189" s="58">
        <v>1000</v>
      </c>
      <c r="D189" s="58">
        <v>1000</v>
      </c>
      <c r="E189" s="5" t="s">
        <v>12</v>
      </c>
      <c r="F189" s="4" t="s">
        <v>1279</v>
      </c>
      <c r="G189" s="4" t="s">
        <v>19086</v>
      </c>
      <c r="H189" s="4" t="s">
        <v>11903</v>
      </c>
      <c r="I189" s="23" t="s">
        <v>21</v>
      </c>
      <c r="J189" s="1" t="s">
        <v>481</v>
      </c>
      <c r="K189" s="24"/>
      <c r="L189" s="24"/>
      <c r="M189" s="24"/>
      <c r="N189" s="24"/>
      <c r="O189" s="24"/>
    </row>
    <row r="190" spans="1:15" ht="42" x14ac:dyDescent="0.25">
      <c r="A190" s="36">
        <v>185</v>
      </c>
      <c r="B190" s="4" t="s">
        <v>1205</v>
      </c>
      <c r="C190" s="58">
        <v>3400</v>
      </c>
      <c r="D190" s="58">
        <v>3400</v>
      </c>
      <c r="E190" s="5" t="s">
        <v>12</v>
      </c>
      <c r="F190" s="4" t="s">
        <v>751</v>
      </c>
      <c r="G190" s="4" t="s">
        <v>15180</v>
      </c>
      <c r="H190" s="4" t="s">
        <v>11903</v>
      </c>
      <c r="I190" s="23" t="s">
        <v>21</v>
      </c>
      <c r="J190" s="1" t="s">
        <v>481</v>
      </c>
      <c r="K190" s="24"/>
      <c r="L190" s="24"/>
      <c r="M190" s="24"/>
      <c r="N190" s="24"/>
      <c r="O190" s="24"/>
    </row>
    <row r="191" spans="1:15" ht="42" x14ac:dyDescent="0.25">
      <c r="A191" s="36">
        <v>186</v>
      </c>
      <c r="B191" s="4" t="s">
        <v>1487</v>
      </c>
      <c r="C191" s="58">
        <v>10165</v>
      </c>
      <c r="D191" s="58">
        <v>10165</v>
      </c>
      <c r="E191" s="5" t="s">
        <v>12</v>
      </c>
      <c r="F191" s="4" t="s">
        <v>1488</v>
      </c>
      <c r="G191" s="4" t="s">
        <v>19063</v>
      </c>
      <c r="H191" s="4" t="s">
        <v>11903</v>
      </c>
      <c r="I191" s="23">
        <v>3000064658</v>
      </c>
      <c r="J191" s="1" t="s">
        <v>481</v>
      </c>
      <c r="K191" s="24"/>
      <c r="L191" s="24"/>
      <c r="M191" s="24"/>
      <c r="N191" s="24"/>
      <c r="O191" s="24"/>
    </row>
    <row r="192" spans="1:15" ht="63" x14ac:dyDescent="0.25">
      <c r="A192" s="36">
        <v>187</v>
      </c>
      <c r="B192" s="4" t="s">
        <v>3341</v>
      </c>
      <c r="C192" s="58">
        <v>1000</v>
      </c>
      <c r="D192" s="58">
        <v>1000</v>
      </c>
      <c r="E192" s="5" t="s">
        <v>12</v>
      </c>
      <c r="F192" s="4" t="s">
        <v>3342</v>
      </c>
      <c r="G192" s="4" t="s">
        <v>19064</v>
      </c>
      <c r="H192" s="4" t="s">
        <v>11903</v>
      </c>
      <c r="I192" s="23" t="s">
        <v>21</v>
      </c>
      <c r="J192" s="4" t="s">
        <v>481</v>
      </c>
      <c r="K192" s="2"/>
      <c r="L192" s="2"/>
      <c r="M192" s="2"/>
      <c r="N192" s="2"/>
      <c r="O192" s="2"/>
    </row>
    <row r="193" spans="1:15" ht="42" x14ac:dyDescent="0.25">
      <c r="A193" s="36">
        <v>188</v>
      </c>
      <c r="B193" s="4" t="s">
        <v>4610</v>
      </c>
      <c r="C193" s="58">
        <v>3200</v>
      </c>
      <c r="D193" s="58">
        <v>3200</v>
      </c>
      <c r="E193" s="5" t="s">
        <v>12</v>
      </c>
      <c r="F193" s="4" t="s">
        <v>4611</v>
      </c>
      <c r="G193" s="4" t="s">
        <v>19065</v>
      </c>
      <c r="H193" s="4" t="s">
        <v>11903</v>
      </c>
      <c r="I193" s="23" t="s">
        <v>4612</v>
      </c>
      <c r="J193" s="4" t="s">
        <v>481</v>
      </c>
      <c r="K193" s="2"/>
      <c r="L193" s="2"/>
      <c r="M193" s="2"/>
      <c r="N193" s="2"/>
      <c r="O193" s="2"/>
    </row>
    <row r="194" spans="1:15" ht="42" x14ac:dyDescent="0.25">
      <c r="A194" s="36">
        <v>189</v>
      </c>
      <c r="B194" s="4" t="s">
        <v>4613</v>
      </c>
      <c r="C194" s="58">
        <v>3745</v>
      </c>
      <c r="D194" s="58">
        <v>3745</v>
      </c>
      <c r="E194" s="5" t="s">
        <v>12</v>
      </c>
      <c r="F194" s="4" t="s">
        <v>4614</v>
      </c>
      <c r="G194" s="4" t="s">
        <v>19066</v>
      </c>
      <c r="H194" s="4" t="s">
        <v>11903</v>
      </c>
      <c r="I194" s="23" t="s">
        <v>4615</v>
      </c>
      <c r="J194" s="4" t="s">
        <v>481</v>
      </c>
      <c r="K194" s="2"/>
      <c r="L194" s="2"/>
      <c r="M194" s="2"/>
      <c r="N194" s="2"/>
      <c r="O194" s="2"/>
    </row>
    <row r="195" spans="1:15" ht="42" x14ac:dyDescent="0.25">
      <c r="A195" s="36">
        <v>190</v>
      </c>
      <c r="B195" s="4" t="s">
        <v>4616</v>
      </c>
      <c r="C195" s="58">
        <v>7510.63</v>
      </c>
      <c r="D195" s="58">
        <v>7510.63</v>
      </c>
      <c r="E195" s="5" t="s">
        <v>12</v>
      </c>
      <c r="F195" s="4" t="s">
        <v>4617</v>
      </c>
      <c r="G195" s="4" t="s">
        <v>19067</v>
      </c>
      <c r="H195" s="4" t="s">
        <v>11903</v>
      </c>
      <c r="I195" s="23" t="s">
        <v>4618</v>
      </c>
      <c r="J195" s="4" t="s">
        <v>481</v>
      </c>
      <c r="K195" s="2"/>
      <c r="L195" s="2"/>
      <c r="M195" s="2"/>
      <c r="N195" s="2"/>
      <c r="O195" s="2"/>
    </row>
    <row r="196" spans="1:15" ht="42" x14ac:dyDescent="0.25">
      <c r="A196" s="36">
        <v>191</v>
      </c>
      <c r="B196" s="4" t="s">
        <v>4803</v>
      </c>
      <c r="C196" s="58">
        <v>50000</v>
      </c>
      <c r="D196" s="58">
        <v>50000</v>
      </c>
      <c r="E196" s="5" t="s">
        <v>12</v>
      </c>
      <c r="F196" s="4" t="s">
        <v>5029</v>
      </c>
      <c r="G196" s="4" t="s">
        <v>18207</v>
      </c>
      <c r="H196" s="4" t="s">
        <v>11903</v>
      </c>
      <c r="I196" s="23" t="s">
        <v>5136</v>
      </c>
      <c r="J196" s="4" t="s">
        <v>481</v>
      </c>
      <c r="K196" s="2"/>
      <c r="L196" s="2"/>
      <c r="M196" s="2"/>
      <c r="N196" s="2"/>
      <c r="O196" s="2"/>
    </row>
    <row r="197" spans="1:15" ht="42" x14ac:dyDescent="0.25">
      <c r="A197" s="36">
        <v>192</v>
      </c>
      <c r="B197" s="4" t="s">
        <v>4854</v>
      </c>
      <c r="C197" s="58">
        <v>5000</v>
      </c>
      <c r="D197" s="58">
        <v>5000</v>
      </c>
      <c r="E197" s="5" t="s">
        <v>12</v>
      </c>
      <c r="F197" s="4" t="s">
        <v>4855</v>
      </c>
      <c r="G197" s="4" t="s">
        <v>13920</v>
      </c>
      <c r="H197" s="4" t="s">
        <v>11903</v>
      </c>
      <c r="I197" s="23" t="s">
        <v>5137</v>
      </c>
      <c r="J197" s="4" t="s">
        <v>481</v>
      </c>
      <c r="K197" s="2"/>
      <c r="L197" s="2"/>
      <c r="M197" s="2"/>
      <c r="N197" s="2"/>
      <c r="O197" s="2"/>
    </row>
    <row r="198" spans="1:15" ht="42" x14ac:dyDescent="0.25">
      <c r="A198" s="36">
        <v>193</v>
      </c>
      <c r="B198" s="4" t="s">
        <v>5138</v>
      </c>
      <c r="C198" s="58">
        <v>5000</v>
      </c>
      <c r="D198" s="58">
        <v>5000</v>
      </c>
      <c r="E198" s="5" t="s">
        <v>12</v>
      </c>
      <c r="F198" s="4" t="s">
        <v>5044</v>
      </c>
      <c r="G198" s="4" t="s">
        <v>18212</v>
      </c>
      <c r="H198" s="4" t="s">
        <v>11903</v>
      </c>
      <c r="I198" s="23" t="s">
        <v>5139</v>
      </c>
      <c r="J198" s="4" t="s">
        <v>481</v>
      </c>
      <c r="K198" s="2"/>
      <c r="L198" s="2"/>
      <c r="M198" s="2"/>
      <c r="N198" s="2"/>
      <c r="O198" s="2"/>
    </row>
    <row r="199" spans="1:15" ht="42" x14ac:dyDescent="0.25">
      <c r="A199" s="36">
        <v>194</v>
      </c>
      <c r="B199" s="4" t="s">
        <v>4750</v>
      </c>
      <c r="C199" s="58">
        <v>1250</v>
      </c>
      <c r="D199" s="58">
        <v>1250</v>
      </c>
      <c r="E199" s="5" t="s">
        <v>12</v>
      </c>
      <c r="F199" s="4" t="s">
        <v>5140</v>
      </c>
      <c r="G199" s="4" t="s">
        <v>19068</v>
      </c>
      <c r="H199" s="4" t="s">
        <v>11903</v>
      </c>
      <c r="I199" s="23" t="s">
        <v>5141</v>
      </c>
      <c r="J199" s="4" t="s">
        <v>481</v>
      </c>
      <c r="K199" s="2"/>
      <c r="L199" s="2"/>
      <c r="M199" s="2"/>
      <c r="N199" s="2"/>
      <c r="O199" s="2"/>
    </row>
    <row r="200" spans="1:15" ht="42" x14ac:dyDescent="0.25">
      <c r="A200" s="36">
        <v>195</v>
      </c>
      <c r="B200" s="4" t="s">
        <v>4746</v>
      </c>
      <c r="C200" s="58">
        <v>2000</v>
      </c>
      <c r="D200" s="58">
        <v>2000</v>
      </c>
      <c r="E200" s="5" t="s">
        <v>12</v>
      </c>
      <c r="F200" s="4" t="s">
        <v>5001</v>
      </c>
      <c r="G200" s="4" t="s">
        <v>17202</v>
      </c>
      <c r="H200" s="4" t="s">
        <v>11903</v>
      </c>
      <c r="I200" s="23" t="s">
        <v>5142</v>
      </c>
      <c r="J200" s="4" t="s">
        <v>481</v>
      </c>
      <c r="K200" s="2"/>
      <c r="L200" s="2"/>
      <c r="M200" s="2"/>
      <c r="N200" s="2"/>
      <c r="O200" s="2"/>
    </row>
    <row r="201" spans="1:15" ht="42" x14ac:dyDescent="0.25">
      <c r="A201" s="36">
        <v>196</v>
      </c>
      <c r="B201" s="4" t="s">
        <v>5144</v>
      </c>
      <c r="C201" s="58">
        <v>285500</v>
      </c>
      <c r="D201" s="58">
        <v>285500</v>
      </c>
      <c r="E201" s="5" t="s">
        <v>12</v>
      </c>
      <c r="F201" s="4" t="s">
        <v>5145</v>
      </c>
      <c r="G201" s="4" t="s">
        <v>19069</v>
      </c>
      <c r="H201" s="4" t="s">
        <v>11903</v>
      </c>
      <c r="I201" s="23" t="s">
        <v>5146</v>
      </c>
      <c r="J201" s="4" t="s">
        <v>481</v>
      </c>
      <c r="K201" s="2"/>
      <c r="L201" s="2"/>
      <c r="M201" s="2"/>
      <c r="N201" s="2"/>
      <c r="O201" s="2"/>
    </row>
    <row r="202" spans="1:15" ht="42" x14ac:dyDescent="0.25">
      <c r="A202" s="36">
        <v>197</v>
      </c>
      <c r="B202" s="4" t="s">
        <v>5605</v>
      </c>
      <c r="C202" s="58">
        <v>17655</v>
      </c>
      <c r="D202" s="58">
        <v>17655</v>
      </c>
      <c r="E202" s="5" t="s">
        <v>12</v>
      </c>
      <c r="F202" s="4" t="s">
        <v>5606</v>
      </c>
      <c r="G202" s="4" t="s">
        <v>19070</v>
      </c>
      <c r="H202" s="4" t="s">
        <v>11903</v>
      </c>
      <c r="I202" s="23">
        <v>3000064657</v>
      </c>
      <c r="J202" s="4" t="s">
        <v>481</v>
      </c>
      <c r="K202" s="2"/>
      <c r="L202" s="2"/>
      <c r="M202" s="2"/>
      <c r="N202" s="2"/>
      <c r="O202" s="2"/>
    </row>
    <row r="203" spans="1:15" ht="42" x14ac:dyDescent="0.25">
      <c r="A203" s="36">
        <v>198</v>
      </c>
      <c r="B203" s="4" t="s">
        <v>6712</v>
      </c>
      <c r="C203" s="58">
        <v>1420</v>
      </c>
      <c r="D203" s="58">
        <v>1420</v>
      </c>
      <c r="E203" s="5" t="s">
        <v>12</v>
      </c>
      <c r="F203" s="4" t="s">
        <v>6713</v>
      </c>
      <c r="G203" s="4" t="s">
        <v>19071</v>
      </c>
      <c r="H203" s="4" t="s">
        <v>11903</v>
      </c>
      <c r="I203" s="23" t="s">
        <v>6714</v>
      </c>
      <c r="J203" s="4" t="s">
        <v>481</v>
      </c>
      <c r="K203" s="2"/>
      <c r="L203" s="2"/>
      <c r="M203" s="2"/>
      <c r="N203" s="2"/>
      <c r="O203" s="2"/>
    </row>
    <row r="204" spans="1:15" ht="42" x14ac:dyDescent="0.25">
      <c r="A204" s="36">
        <v>199</v>
      </c>
      <c r="B204" s="4" t="s">
        <v>6715</v>
      </c>
      <c r="C204" s="58">
        <v>240</v>
      </c>
      <c r="D204" s="58">
        <v>240</v>
      </c>
      <c r="E204" s="5" t="s">
        <v>12</v>
      </c>
      <c r="F204" s="4" t="s">
        <v>6716</v>
      </c>
      <c r="G204" s="4" t="s">
        <v>19072</v>
      </c>
      <c r="H204" s="4" t="s">
        <v>11903</v>
      </c>
      <c r="I204" s="23" t="s">
        <v>6717</v>
      </c>
      <c r="J204" s="4" t="s">
        <v>481</v>
      </c>
      <c r="K204" s="2"/>
      <c r="L204" s="2"/>
      <c r="M204" s="2"/>
      <c r="N204" s="2"/>
      <c r="O204" s="2"/>
    </row>
    <row r="205" spans="1:15" ht="42" x14ac:dyDescent="0.25">
      <c r="A205" s="36">
        <v>200</v>
      </c>
      <c r="B205" s="4" t="s">
        <v>6718</v>
      </c>
      <c r="C205" s="58">
        <v>6390</v>
      </c>
      <c r="D205" s="58">
        <v>6390</v>
      </c>
      <c r="E205" s="5" t="s">
        <v>12</v>
      </c>
      <c r="F205" s="4" t="s">
        <v>6719</v>
      </c>
      <c r="G205" s="4" t="s">
        <v>19073</v>
      </c>
      <c r="H205" s="4" t="s">
        <v>11903</v>
      </c>
      <c r="I205" s="23">
        <v>3000064668</v>
      </c>
      <c r="J205" s="4" t="s">
        <v>481</v>
      </c>
      <c r="K205" s="2"/>
      <c r="L205" s="2"/>
      <c r="M205" s="2"/>
      <c r="N205" s="2"/>
      <c r="O205" s="2"/>
    </row>
    <row r="206" spans="1:15" ht="42" x14ac:dyDescent="0.25">
      <c r="A206" s="36">
        <v>201</v>
      </c>
      <c r="B206" s="4" t="s">
        <v>6720</v>
      </c>
      <c r="C206" s="58">
        <v>274</v>
      </c>
      <c r="D206" s="58">
        <v>274</v>
      </c>
      <c r="E206" s="5" t="s">
        <v>12</v>
      </c>
      <c r="F206" s="4" t="s">
        <v>6721</v>
      </c>
      <c r="G206" s="4" t="s">
        <v>19074</v>
      </c>
      <c r="H206" s="4" t="s">
        <v>11903</v>
      </c>
      <c r="I206" s="23" t="s">
        <v>6722</v>
      </c>
      <c r="J206" s="4" t="s">
        <v>481</v>
      </c>
      <c r="K206" s="2"/>
      <c r="L206" s="2"/>
      <c r="M206" s="2"/>
      <c r="N206" s="2"/>
      <c r="O206" s="2"/>
    </row>
    <row r="207" spans="1:15" ht="42" x14ac:dyDescent="0.25">
      <c r="A207" s="36">
        <v>202</v>
      </c>
      <c r="B207" s="4" t="s">
        <v>6723</v>
      </c>
      <c r="C207" s="58">
        <v>1900</v>
      </c>
      <c r="D207" s="58">
        <v>1900</v>
      </c>
      <c r="E207" s="5" t="s">
        <v>12</v>
      </c>
      <c r="F207" s="4" t="s">
        <v>6724</v>
      </c>
      <c r="G207" s="4" t="s">
        <v>19075</v>
      </c>
      <c r="H207" s="4" t="s">
        <v>11903</v>
      </c>
      <c r="I207" s="23" t="s">
        <v>20058</v>
      </c>
      <c r="J207" s="4" t="s">
        <v>481</v>
      </c>
      <c r="K207" s="2"/>
      <c r="L207" s="2"/>
      <c r="M207" s="2"/>
      <c r="N207" s="2"/>
      <c r="O207" s="2"/>
    </row>
    <row r="208" spans="1:15" ht="42" x14ac:dyDescent="0.25">
      <c r="A208" s="36">
        <v>203</v>
      </c>
      <c r="B208" s="4" t="s">
        <v>6207</v>
      </c>
      <c r="C208" s="58">
        <v>101</v>
      </c>
      <c r="D208" s="58">
        <v>101</v>
      </c>
      <c r="E208" s="5" t="s">
        <v>12</v>
      </c>
      <c r="F208" s="4" t="s">
        <v>6725</v>
      </c>
      <c r="G208" s="4" t="s">
        <v>19076</v>
      </c>
      <c r="H208" s="4" t="s">
        <v>11903</v>
      </c>
      <c r="I208" s="23" t="s">
        <v>6726</v>
      </c>
      <c r="J208" s="4" t="s">
        <v>481</v>
      </c>
      <c r="K208" s="2"/>
      <c r="L208" s="2"/>
      <c r="M208" s="2"/>
      <c r="N208" s="2"/>
      <c r="O208" s="2"/>
    </row>
    <row r="209" spans="1:15" ht="42" x14ac:dyDescent="0.25">
      <c r="A209" s="36">
        <v>204</v>
      </c>
      <c r="B209" s="4" t="s">
        <v>6727</v>
      </c>
      <c r="C209" s="58">
        <v>95</v>
      </c>
      <c r="D209" s="58">
        <v>95</v>
      </c>
      <c r="E209" s="5" t="s">
        <v>12</v>
      </c>
      <c r="F209" s="4" t="s">
        <v>6728</v>
      </c>
      <c r="G209" s="4" t="s">
        <v>19077</v>
      </c>
      <c r="H209" s="4" t="s">
        <v>11903</v>
      </c>
      <c r="I209" s="23" t="s">
        <v>20052</v>
      </c>
      <c r="J209" s="4" t="s">
        <v>481</v>
      </c>
      <c r="K209" s="2"/>
      <c r="L209" s="2"/>
      <c r="M209" s="2"/>
      <c r="N209" s="2"/>
      <c r="O209" s="2"/>
    </row>
    <row r="210" spans="1:15" ht="42" x14ac:dyDescent="0.25">
      <c r="A210" s="36">
        <v>205</v>
      </c>
      <c r="B210" s="4" t="s">
        <v>6973</v>
      </c>
      <c r="C210" s="58">
        <v>3000</v>
      </c>
      <c r="D210" s="58">
        <v>3000</v>
      </c>
      <c r="E210" s="5" t="s">
        <v>12</v>
      </c>
      <c r="F210" s="4" t="s">
        <v>6974</v>
      </c>
      <c r="G210" s="4" t="s">
        <v>19062</v>
      </c>
      <c r="H210" s="4" t="s">
        <v>11903</v>
      </c>
      <c r="I210" s="23" t="s">
        <v>11931</v>
      </c>
      <c r="J210" s="23" t="s">
        <v>481</v>
      </c>
      <c r="K210" s="2"/>
      <c r="L210" s="2"/>
      <c r="M210" s="2"/>
      <c r="N210" s="2"/>
      <c r="O210" s="2"/>
    </row>
    <row r="211" spans="1:15" ht="42" x14ac:dyDescent="0.25">
      <c r="A211" s="36">
        <v>206</v>
      </c>
      <c r="B211" s="4" t="s">
        <v>6975</v>
      </c>
      <c r="C211" s="58">
        <v>1000</v>
      </c>
      <c r="D211" s="58">
        <v>1000</v>
      </c>
      <c r="E211" s="5" t="s">
        <v>12</v>
      </c>
      <c r="F211" s="4" t="s">
        <v>6976</v>
      </c>
      <c r="G211" s="4" t="s">
        <v>19061</v>
      </c>
      <c r="H211" s="4" t="s">
        <v>11903</v>
      </c>
      <c r="I211" s="23" t="s">
        <v>11932</v>
      </c>
      <c r="J211" s="23" t="s">
        <v>481</v>
      </c>
      <c r="K211" s="2"/>
      <c r="L211" s="2"/>
      <c r="M211" s="2"/>
      <c r="N211" s="2"/>
      <c r="O211" s="2"/>
    </row>
    <row r="212" spans="1:15" ht="42" x14ac:dyDescent="0.25">
      <c r="A212" s="36">
        <v>207</v>
      </c>
      <c r="B212" s="4" t="s">
        <v>7338</v>
      </c>
      <c r="C212" s="58">
        <v>2568</v>
      </c>
      <c r="D212" s="58">
        <v>2568</v>
      </c>
      <c r="E212" s="5" t="s">
        <v>12</v>
      </c>
      <c r="F212" s="4" t="s">
        <v>19060</v>
      </c>
      <c r="G212" s="4" t="s">
        <v>19059</v>
      </c>
      <c r="H212" s="4" t="s">
        <v>11903</v>
      </c>
      <c r="I212" s="23" t="s">
        <v>7000</v>
      </c>
      <c r="J212" s="23" t="s">
        <v>481</v>
      </c>
      <c r="K212" s="2"/>
      <c r="L212" s="2"/>
      <c r="M212" s="2"/>
      <c r="N212" s="2"/>
      <c r="O212" s="2"/>
    </row>
    <row r="213" spans="1:15" ht="42" x14ac:dyDescent="0.25">
      <c r="A213" s="36">
        <v>208</v>
      </c>
      <c r="B213" s="4" t="s">
        <v>7040</v>
      </c>
      <c r="C213" s="58">
        <v>3210</v>
      </c>
      <c r="D213" s="58">
        <v>3210</v>
      </c>
      <c r="E213" s="5" t="s">
        <v>12</v>
      </c>
      <c r="F213" s="4" t="s">
        <v>7339</v>
      </c>
      <c r="G213" s="4" t="s">
        <v>19056</v>
      </c>
      <c r="H213" s="4" t="s">
        <v>11903</v>
      </c>
      <c r="I213" s="23" t="s">
        <v>7000</v>
      </c>
      <c r="J213" s="23" t="s">
        <v>481</v>
      </c>
      <c r="K213" s="2"/>
      <c r="L213" s="2"/>
      <c r="M213" s="2"/>
      <c r="N213" s="2"/>
      <c r="O213" s="2"/>
    </row>
    <row r="214" spans="1:15" ht="42" x14ac:dyDescent="0.25">
      <c r="A214" s="36">
        <v>209</v>
      </c>
      <c r="B214" s="4" t="s">
        <v>7354</v>
      </c>
      <c r="C214" s="58">
        <v>5713.8</v>
      </c>
      <c r="D214" s="58">
        <v>5713.8</v>
      </c>
      <c r="E214" s="5" t="s">
        <v>12</v>
      </c>
      <c r="F214" s="4" t="s">
        <v>7461</v>
      </c>
      <c r="G214" s="4" t="s">
        <v>19057</v>
      </c>
      <c r="H214" s="4" t="s">
        <v>11903</v>
      </c>
      <c r="I214" s="23" t="s">
        <v>7356</v>
      </c>
      <c r="J214" s="23" t="s">
        <v>481</v>
      </c>
      <c r="K214" s="2"/>
      <c r="L214" s="2"/>
      <c r="M214" s="2"/>
      <c r="N214" s="2"/>
      <c r="O214" s="2"/>
    </row>
    <row r="215" spans="1:15" ht="42" x14ac:dyDescent="0.25">
      <c r="A215" s="36">
        <v>210</v>
      </c>
      <c r="B215" s="4" t="s">
        <v>7462</v>
      </c>
      <c r="C215" s="58">
        <v>9700</v>
      </c>
      <c r="D215" s="58">
        <v>9700</v>
      </c>
      <c r="E215" s="5" t="s">
        <v>12</v>
      </c>
      <c r="F215" s="4" t="s">
        <v>7463</v>
      </c>
      <c r="G215" s="4" t="s">
        <v>19058</v>
      </c>
      <c r="H215" s="4" t="s">
        <v>11903</v>
      </c>
      <c r="I215" s="23" t="s">
        <v>7356</v>
      </c>
      <c r="J215" s="23" t="s">
        <v>481</v>
      </c>
      <c r="K215" s="2"/>
      <c r="L215" s="2"/>
      <c r="M215" s="2"/>
      <c r="N215" s="2"/>
      <c r="O215" s="2"/>
    </row>
    <row r="216" spans="1:15" ht="42" x14ac:dyDescent="0.25">
      <c r="A216" s="36">
        <v>211</v>
      </c>
      <c r="B216" s="4" t="s">
        <v>7840</v>
      </c>
      <c r="C216" s="58">
        <v>1387.5</v>
      </c>
      <c r="D216" s="58">
        <v>1387.5</v>
      </c>
      <c r="E216" s="5" t="s">
        <v>12</v>
      </c>
      <c r="F216" s="4" t="s">
        <v>19054</v>
      </c>
      <c r="G216" s="4" t="s">
        <v>19055</v>
      </c>
      <c r="H216" s="4" t="s">
        <v>11903</v>
      </c>
      <c r="I216" s="23" t="s">
        <v>7841</v>
      </c>
      <c r="J216" s="47" t="s">
        <v>481</v>
      </c>
      <c r="K216" s="2"/>
      <c r="L216" s="2"/>
      <c r="M216" s="2"/>
      <c r="N216" s="2"/>
      <c r="O216" s="2"/>
    </row>
    <row r="217" spans="1:15" ht="42" x14ac:dyDescent="0.25">
      <c r="A217" s="36">
        <v>212</v>
      </c>
      <c r="B217" s="4" t="s">
        <v>7842</v>
      </c>
      <c r="C217" s="58">
        <v>8667</v>
      </c>
      <c r="D217" s="58">
        <v>8667</v>
      </c>
      <c r="E217" s="5" t="s">
        <v>12</v>
      </c>
      <c r="F217" s="4" t="s">
        <v>7843</v>
      </c>
      <c r="G217" s="4" t="s">
        <v>7844</v>
      </c>
      <c r="H217" s="4" t="s">
        <v>11903</v>
      </c>
      <c r="I217" s="23">
        <v>3000064637</v>
      </c>
      <c r="J217" s="47" t="s">
        <v>481</v>
      </c>
      <c r="K217" s="2"/>
      <c r="L217" s="2"/>
      <c r="M217" s="2"/>
      <c r="N217" s="2"/>
      <c r="O217" s="2"/>
    </row>
    <row r="218" spans="1:15" ht="42" x14ac:dyDescent="0.25">
      <c r="A218" s="36">
        <v>213</v>
      </c>
      <c r="B218" s="4" t="s">
        <v>7845</v>
      </c>
      <c r="C218" s="58">
        <v>63180</v>
      </c>
      <c r="D218" s="58">
        <v>63180</v>
      </c>
      <c r="E218" s="5" t="s">
        <v>12</v>
      </c>
      <c r="F218" s="4" t="s">
        <v>7846</v>
      </c>
      <c r="G218" s="4" t="s">
        <v>19051</v>
      </c>
      <c r="H218" s="4" t="s">
        <v>11903</v>
      </c>
      <c r="I218" s="23" t="s">
        <v>19052</v>
      </c>
      <c r="J218" s="47" t="s">
        <v>481</v>
      </c>
      <c r="K218" s="2"/>
      <c r="L218" s="2"/>
      <c r="M218" s="2"/>
      <c r="N218" s="2"/>
      <c r="O218" s="2"/>
    </row>
    <row r="219" spans="1:15" ht="42" x14ac:dyDescent="0.25">
      <c r="A219" s="36">
        <v>214</v>
      </c>
      <c r="B219" s="4" t="s">
        <v>7847</v>
      </c>
      <c r="C219" s="58">
        <v>26750</v>
      </c>
      <c r="D219" s="58">
        <v>26750</v>
      </c>
      <c r="E219" s="5" t="s">
        <v>12</v>
      </c>
      <c r="F219" s="4" t="s">
        <v>7848</v>
      </c>
      <c r="G219" s="4" t="s">
        <v>19048</v>
      </c>
      <c r="H219" s="4" t="s">
        <v>11903</v>
      </c>
      <c r="I219" s="23" t="s">
        <v>19053</v>
      </c>
      <c r="J219" s="47" t="s">
        <v>481</v>
      </c>
      <c r="K219" s="2"/>
      <c r="L219" s="2"/>
      <c r="M219" s="2"/>
      <c r="N219" s="2"/>
      <c r="O219" s="2"/>
    </row>
    <row r="220" spans="1:15" ht="42" x14ac:dyDescent="0.25">
      <c r="A220" s="36">
        <v>215</v>
      </c>
      <c r="B220" s="4" t="s">
        <v>8387</v>
      </c>
      <c r="C220" s="58">
        <v>9600</v>
      </c>
      <c r="D220" s="58">
        <v>9600</v>
      </c>
      <c r="E220" s="5" t="s">
        <v>12</v>
      </c>
      <c r="F220" s="4" t="s">
        <v>8467</v>
      </c>
      <c r="G220" s="4" t="s">
        <v>19049</v>
      </c>
      <c r="H220" s="4" t="s">
        <v>11903</v>
      </c>
      <c r="I220" s="23" t="s">
        <v>21</v>
      </c>
      <c r="J220" s="23" t="s">
        <v>481</v>
      </c>
      <c r="K220" s="2"/>
      <c r="L220" s="2"/>
      <c r="M220" s="2"/>
      <c r="N220" s="2"/>
      <c r="O220" s="2"/>
    </row>
    <row r="221" spans="1:15" ht="42" x14ac:dyDescent="0.25">
      <c r="A221" s="36">
        <v>216</v>
      </c>
      <c r="B221" s="4" t="s">
        <v>8303</v>
      </c>
      <c r="C221" s="58">
        <v>400</v>
      </c>
      <c r="D221" s="58">
        <v>400</v>
      </c>
      <c r="E221" s="5" t="s">
        <v>12</v>
      </c>
      <c r="F221" s="4" t="s">
        <v>8468</v>
      </c>
      <c r="G221" s="4" t="s">
        <v>19050</v>
      </c>
      <c r="H221" s="4" t="s">
        <v>11903</v>
      </c>
      <c r="I221" s="23" t="s">
        <v>21</v>
      </c>
      <c r="J221" s="23" t="s">
        <v>481</v>
      </c>
      <c r="K221" s="2"/>
      <c r="L221" s="2"/>
      <c r="M221" s="2"/>
      <c r="N221" s="2"/>
      <c r="O221" s="2"/>
    </row>
    <row r="222" spans="1:15" ht="42" x14ac:dyDescent="0.25">
      <c r="A222" s="36">
        <v>217</v>
      </c>
      <c r="B222" s="4" t="s">
        <v>8758</v>
      </c>
      <c r="C222" s="58">
        <v>3210</v>
      </c>
      <c r="D222" s="58">
        <v>3210</v>
      </c>
      <c r="E222" s="5" t="s">
        <v>12</v>
      </c>
      <c r="F222" s="4" t="s">
        <v>8759</v>
      </c>
      <c r="G222" s="4" t="s">
        <v>19047</v>
      </c>
      <c r="H222" s="4" t="s">
        <v>11903</v>
      </c>
      <c r="I222" s="23" t="s">
        <v>8760</v>
      </c>
      <c r="J222" s="23" t="s">
        <v>481</v>
      </c>
      <c r="K222" s="2"/>
      <c r="L222" s="2"/>
      <c r="M222" s="2"/>
      <c r="N222" s="2"/>
      <c r="O222" s="2"/>
    </row>
    <row r="223" spans="1:15" ht="63" x14ac:dyDescent="0.25">
      <c r="A223" s="36">
        <v>218</v>
      </c>
      <c r="B223" s="4" t="s">
        <v>8761</v>
      </c>
      <c r="C223" s="58">
        <v>52000</v>
      </c>
      <c r="D223" s="58">
        <v>52000</v>
      </c>
      <c r="E223" s="5" t="s">
        <v>12</v>
      </c>
      <c r="F223" s="4" t="s">
        <v>8762</v>
      </c>
      <c r="G223" s="4" t="s">
        <v>19046</v>
      </c>
      <c r="H223" s="4" t="s">
        <v>11903</v>
      </c>
      <c r="I223" s="23" t="s">
        <v>8763</v>
      </c>
      <c r="J223" s="23" t="s">
        <v>481</v>
      </c>
      <c r="K223" s="2"/>
      <c r="L223" s="2"/>
      <c r="M223" s="2"/>
      <c r="N223" s="2"/>
      <c r="O223" s="2"/>
    </row>
    <row r="224" spans="1:15" ht="105" x14ac:dyDescent="0.25">
      <c r="A224" s="36">
        <v>219</v>
      </c>
      <c r="B224" s="4" t="s">
        <v>8764</v>
      </c>
      <c r="C224" s="58">
        <v>16724.099999999999</v>
      </c>
      <c r="D224" s="58">
        <v>16724.099999999999</v>
      </c>
      <c r="E224" s="5" t="s">
        <v>12</v>
      </c>
      <c r="F224" s="4" t="s">
        <v>8765</v>
      </c>
      <c r="G224" s="4" t="s">
        <v>19045</v>
      </c>
      <c r="H224" s="4" t="s">
        <v>11903</v>
      </c>
      <c r="I224" s="23" t="s">
        <v>8766</v>
      </c>
      <c r="J224" s="23" t="s">
        <v>481</v>
      </c>
      <c r="K224" s="2"/>
      <c r="L224" s="2"/>
      <c r="M224" s="2"/>
      <c r="N224" s="2"/>
      <c r="O224" s="2"/>
    </row>
    <row r="225" spans="1:15" ht="42" x14ac:dyDescent="0.25">
      <c r="A225" s="36">
        <v>220</v>
      </c>
      <c r="B225" s="4" t="s">
        <v>8767</v>
      </c>
      <c r="C225" s="58">
        <v>2136</v>
      </c>
      <c r="D225" s="58">
        <v>2136</v>
      </c>
      <c r="E225" s="5" t="s">
        <v>12</v>
      </c>
      <c r="F225" s="4" t="s">
        <v>8768</v>
      </c>
      <c r="G225" s="4" t="s">
        <v>19044</v>
      </c>
      <c r="H225" s="4" t="s">
        <v>11903</v>
      </c>
      <c r="I225" s="23" t="s">
        <v>8769</v>
      </c>
      <c r="J225" s="23" t="s">
        <v>481</v>
      </c>
      <c r="K225" s="2"/>
      <c r="L225" s="2"/>
      <c r="M225" s="2"/>
      <c r="N225" s="2"/>
      <c r="O225" s="2"/>
    </row>
    <row r="226" spans="1:15" ht="42" x14ac:dyDescent="0.25">
      <c r="A226" s="36">
        <v>221</v>
      </c>
      <c r="B226" s="4" t="s">
        <v>10623</v>
      </c>
      <c r="C226" s="58">
        <v>5992</v>
      </c>
      <c r="D226" s="58">
        <v>5992</v>
      </c>
      <c r="E226" s="5" t="s">
        <v>12</v>
      </c>
      <c r="F226" s="4" t="s">
        <v>10646</v>
      </c>
      <c r="G226" s="4" t="s">
        <v>10647</v>
      </c>
      <c r="H226" s="4" t="s">
        <v>11903</v>
      </c>
      <c r="I226" s="23">
        <v>3000064652</v>
      </c>
      <c r="J226" s="23" t="s">
        <v>481</v>
      </c>
      <c r="K226" s="2"/>
      <c r="L226" s="2"/>
      <c r="M226" s="2"/>
      <c r="N226" s="2"/>
      <c r="O226" s="2"/>
    </row>
    <row r="227" spans="1:15" ht="189" x14ac:dyDescent="0.25">
      <c r="A227" s="36">
        <v>222</v>
      </c>
      <c r="B227" s="4" t="s">
        <v>10872</v>
      </c>
      <c r="C227" s="58">
        <v>8000</v>
      </c>
      <c r="D227" s="58">
        <v>8000</v>
      </c>
      <c r="E227" s="5" t="s">
        <v>12</v>
      </c>
      <c r="F227" s="4" t="s">
        <v>10873</v>
      </c>
      <c r="G227" s="4" t="s">
        <v>19043</v>
      </c>
      <c r="H227" s="4" t="s">
        <v>11903</v>
      </c>
      <c r="I227" s="23" t="s">
        <v>10679</v>
      </c>
      <c r="J227" s="23" t="s">
        <v>481</v>
      </c>
      <c r="K227" s="2"/>
      <c r="L227" s="2"/>
      <c r="M227" s="2"/>
      <c r="N227" s="2"/>
      <c r="O227" s="2"/>
    </row>
    <row r="228" spans="1:15" ht="63" x14ac:dyDescent="0.25">
      <c r="A228" s="36">
        <v>223</v>
      </c>
      <c r="B228" s="4" t="s">
        <v>10874</v>
      </c>
      <c r="C228" s="58">
        <v>4000</v>
      </c>
      <c r="D228" s="58">
        <v>4000</v>
      </c>
      <c r="E228" s="5" t="s">
        <v>12</v>
      </c>
      <c r="F228" s="4" t="s">
        <v>10716</v>
      </c>
      <c r="G228" s="4" t="s">
        <v>12913</v>
      </c>
      <c r="H228" s="4" t="s">
        <v>11903</v>
      </c>
      <c r="I228" s="23" t="s">
        <v>10679</v>
      </c>
      <c r="J228" s="23" t="s">
        <v>481</v>
      </c>
      <c r="K228" s="2"/>
      <c r="L228" s="2"/>
      <c r="M228" s="2"/>
      <c r="N228" s="2"/>
      <c r="O228" s="2"/>
    </row>
    <row r="229" spans="1:15" ht="42" x14ac:dyDescent="0.25">
      <c r="A229" s="36">
        <v>224</v>
      </c>
      <c r="B229" s="4" t="s">
        <v>11106</v>
      </c>
      <c r="C229" s="58">
        <v>1605</v>
      </c>
      <c r="D229" s="58">
        <v>1605</v>
      </c>
      <c r="E229" s="5" t="s">
        <v>12</v>
      </c>
      <c r="F229" s="4" t="s">
        <v>11107</v>
      </c>
      <c r="G229" s="4" t="s">
        <v>19036</v>
      </c>
      <c r="H229" s="4" t="s">
        <v>11903</v>
      </c>
      <c r="I229" s="23" t="s">
        <v>11108</v>
      </c>
      <c r="J229" s="23" t="s">
        <v>481</v>
      </c>
      <c r="K229" s="2"/>
      <c r="L229" s="2"/>
      <c r="M229" s="2"/>
      <c r="N229" s="2"/>
      <c r="O229" s="2"/>
    </row>
    <row r="230" spans="1:15" ht="42" x14ac:dyDescent="0.25">
      <c r="A230" s="36">
        <v>225</v>
      </c>
      <c r="B230" s="4" t="s">
        <v>11594</v>
      </c>
      <c r="C230" s="58">
        <v>19688</v>
      </c>
      <c r="D230" s="58">
        <v>19688</v>
      </c>
      <c r="E230" s="5" t="s">
        <v>12</v>
      </c>
      <c r="F230" s="4" t="s">
        <v>19041</v>
      </c>
      <c r="G230" s="4" t="s">
        <v>19042</v>
      </c>
      <c r="H230" s="4" t="s">
        <v>11903</v>
      </c>
      <c r="I230" s="23" t="s">
        <v>11595</v>
      </c>
      <c r="J230" s="23" t="s">
        <v>481</v>
      </c>
      <c r="K230" s="2"/>
      <c r="L230" s="2"/>
      <c r="M230" s="2"/>
      <c r="N230" s="2"/>
      <c r="O230" s="2"/>
    </row>
    <row r="231" spans="1:15" ht="84" x14ac:dyDescent="0.25">
      <c r="A231" s="36">
        <v>226</v>
      </c>
      <c r="B231" s="4" t="s">
        <v>5601</v>
      </c>
      <c r="C231" s="58">
        <v>499927.54</v>
      </c>
      <c r="D231" s="58">
        <v>499927.54</v>
      </c>
      <c r="E231" s="5" t="s">
        <v>12</v>
      </c>
      <c r="F231" s="4" t="s">
        <v>19039</v>
      </c>
      <c r="G231" s="4" t="s">
        <v>19040</v>
      </c>
      <c r="H231" s="4" t="s">
        <v>11903</v>
      </c>
      <c r="I231" s="23" t="s">
        <v>19033</v>
      </c>
      <c r="J231" s="4" t="s">
        <v>19031</v>
      </c>
      <c r="K231" s="2"/>
      <c r="L231" s="2"/>
      <c r="M231" s="2"/>
      <c r="N231" s="2"/>
      <c r="O231" s="2"/>
    </row>
    <row r="232" spans="1:15" ht="84" x14ac:dyDescent="0.25">
      <c r="A232" s="36">
        <v>227</v>
      </c>
      <c r="B232" s="4" t="s">
        <v>19035</v>
      </c>
      <c r="C232" s="58">
        <v>32000</v>
      </c>
      <c r="D232" s="58">
        <v>14400</v>
      </c>
      <c r="E232" s="5" t="s">
        <v>12</v>
      </c>
      <c r="F232" s="4" t="s">
        <v>19034</v>
      </c>
      <c r="G232" s="4" t="s">
        <v>19037</v>
      </c>
      <c r="H232" s="4" t="s">
        <v>11903</v>
      </c>
      <c r="I232" s="23" t="s">
        <v>19032</v>
      </c>
      <c r="J232" s="4" t="s">
        <v>19031</v>
      </c>
      <c r="K232" s="2"/>
      <c r="L232" s="2"/>
      <c r="M232" s="2"/>
      <c r="N232" s="2"/>
      <c r="O232" s="2"/>
    </row>
    <row r="233" spans="1:15" ht="126" x14ac:dyDescent="0.25">
      <c r="A233" s="36">
        <v>228</v>
      </c>
      <c r="B233" s="4" t="s">
        <v>5604</v>
      </c>
      <c r="C233" s="58">
        <v>20750</v>
      </c>
      <c r="D233" s="58">
        <v>15233.53</v>
      </c>
      <c r="E233" s="5" t="s">
        <v>12</v>
      </c>
      <c r="F233" s="4" t="s">
        <v>19028</v>
      </c>
      <c r="G233" s="4" t="s">
        <v>19038</v>
      </c>
      <c r="H233" s="4" t="s">
        <v>11903</v>
      </c>
      <c r="I233" s="23" t="s">
        <v>19029</v>
      </c>
      <c r="J233" s="4" t="s">
        <v>19030</v>
      </c>
      <c r="K233" s="2"/>
      <c r="L233" s="2"/>
      <c r="M233" s="2"/>
      <c r="N233" s="2"/>
      <c r="O233" s="2"/>
    </row>
    <row r="234" spans="1:15" ht="42" x14ac:dyDescent="0.25">
      <c r="A234" s="36">
        <v>229</v>
      </c>
      <c r="B234" s="4" t="s">
        <v>6729</v>
      </c>
      <c r="C234" s="58">
        <v>240</v>
      </c>
      <c r="D234" s="58">
        <v>240</v>
      </c>
      <c r="E234" s="5" t="s">
        <v>12</v>
      </c>
      <c r="F234" s="4" t="s">
        <v>6730</v>
      </c>
      <c r="G234" s="4" t="s">
        <v>19016</v>
      </c>
      <c r="H234" s="4" t="s">
        <v>11903</v>
      </c>
      <c r="I234" s="23" t="s">
        <v>21</v>
      </c>
      <c r="J234" s="4" t="s">
        <v>6731</v>
      </c>
      <c r="K234" s="2"/>
      <c r="L234" s="2"/>
      <c r="M234" s="2"/>
      <c r="N234" s="2"/>
      <c r="O234" s="2"/>
    </row>
    <row r="235" spans="1:15" ht="42" x14ac:dyDescent="0.25">
      <c r="A235" s="36">
        <v>230</v>
      </c>
      <c r="B235" s="4" t="s">
        <v>6732</v>
      </c>
      <c r="C235" s="58">
        <v>240</v>
      </c>
      <c r="D235" s="58">
        <v>240</v>
      </c>
      <c r="E235" s="5" t="s">
        <v>12</v>
      </c>
      <c r="F235" s="4" t="s">
        <v>6733</v>
      </c>
      <c r="G235" s="4" t="s">
        <v>19017</v>
      </c>
      <c r="H235" s="4" t="s">
        <v>11903</v>
      </c>
      <c r="I235" s="23" t="s">
        <v>21</v>
      </c>
      <c r="J235" s="4" t="s">
        <v>6731</v>
      </c>
      <c r="K235" s="2"/>
      <c r="L235" s="2"/>
      <c r="M235" s="2"/>
      <c r="N235" s="2"/>
      <c r="O235" s="2"/>
    </row>
    <row r="236" spans="1:15" ht="42" x14ac:dyDescent="0.25">
      <c r="A236" s="36">
        <v>231</v>
      </c>
      <c r="B236" s="4" t="s">
        <v>1280</v>
      </c>
      <c r="C236" s="58">
        <v>2000</v>
      </c>
      <c r="D236" s="58">
        <v>2000</v>
      </c>
      <c r="E236" s="5" t="s">
        <v>12</v>
      </c>
      <c r="F236" s="4" t="s">
        <v>626</v>
      </c>
      <c r="G236" s="4" t="s">
        <v>13546</v>
      </c>
      <c r="H236" s="4" t="s">
        <v>11903</v>
      </c>
      <c r="I236" s="23" t="s">
        <v>1281</v>
      </c>
      <c r="J236" s="1" t="s">
        <v>1282</v>
      </c>
      <c r="K236" s="2"/>
      <c r="L236" s="2"/>
      <c r="M236" s="2"/>
      <c r="N236" s="2"/>
      <c r="O236" s="2"/>
    </row>
    <row r="237" spans="1:15" ht="42" x14ac:dyDescent="0.25">
      <c r="A237" s="36">
        <v>232</v>
      </c>
      <c r="B237" s="4" t="s">
        <v>6734</v>
      </c>
      <c r="C237" s="58">
        <v>82000.86</v>
      </c>
      <c r="D237" s="58">
        <v>82000.86</v>
      </c>
      <c r="E237" s="5" t="s">
        <v>12</v>
      </c>
      <c r="F237" s="4" t="s">
        <v>6735</v>
      </c>
      <c r="G237" s="4" t="s">
        <v>19018</v>
      </c>
      <c r="H237" s="4" t="s">
        <v>11903</v>
      </c>
      <c r="I237" s="23">
        <v>3000065259</v>
      </c>
      <c r="J237" s="4" t="s">
        <v>1282</v>
      </c>
      <c r="K237" s="2"/>
      <c r="L237" s="2"/>
      <c r="M237" s="2"/>
      <c r="N237" s="2"/>
      <c r="O237" s="2"/>
    </row>
    <row r="238" spans="1:15" ht="63" x14ac:dyDescent="0.25">
      <c r="A238" s="36">
        <v>233</v>
      </c>
      <c r="B238" s="4" t="s">
        <v>3343</v>
      </c>
      <c r="C238" s="58">
        <v>1000</v>
      </c>
      <c r="D238" s="58">
        <v>1000</v>
      </c>
      <c r="E238" s="5" t="s">
        <v>12</v>
      </c>
      <c r="F238" s="4" t="s">
        <v>3344</v>
      </c>
      <c r="G238" s="4" t="s">
        <v>19019</v>
      </c>
      <c r="H238" s="4" t="s">
        <v>11903</v>
      </c>
      <c r="I238" s="23" t="s">
        <v>21</v>
      </c>
      <c r="J238" s="4" t="s">
        <v>3345</v>
      </c>
      <c r="K238" s="2"/>
      <c r="L238" s="2"/>
      <c r="M238" s="2"/>
      <c r="N238" s="2"/>
      <c r="O238" s="2"/>
    </row>
    <row r="239" spans="1:15" ht="42" x14ac:dyDescent="0.25">
      <c r="A239" s="36">
        <v>234</v>
      </c>
      <c r="B239" s="4" t="s">
        <v>3346</v>
      </c>
      <c r="C239" s="58">
        <v>300</v>
      </c>
      <c r="D239" s="58">
        <v>300</v>
      </c>
      <c r="E239" s="5" t="s">
        <v>12</v>
      </c>
      <c r="F239" s="4" t="s">
        <v>3347</v>
      </c>
      <c r="G239" s="4" t="s">
        <v>19020</v>
      </c>
      <c r="H239" s="4" t="s">
        <v>11903</v>
      </c>
      <c r="I239" s="23" t="s">
        <v>21</v>
      </c>
      <c r="J239" s="4" t="s">
        <v>3345</v>
      </c>
      <c r="K239" s="2"/>
      <c r="L239" s="2"/>
      <c r="M239" s="2"/>
      <c r="N239" s="2"/>
      <c r="O239" s="2"/>
    </row>
    <row r="240" spans="1:15" ht="63" x14ac:dyDescent="0.25">
      <c r="A240" s="36">
        <v>235</v>
      </c>
      <c r="B240" s="4" t="s">
        <v>3343</v>
      </c>
      <c r="C240" s="58">
        <v>1000</v>
      </c>
      <c r="D240" s="58">
        <v>1000</v>
      </c>
      <c r="E240" s="5" t="s">
        <v>12</v>
      </c>
      <c r="F240" s="4" t="s">
        <v>3348</v>
      </c>
      <c r="G240" s="4" t="s">
        <v>19021</v>
      </c>
      <c r="H240" s="4" t="s">
        <v>11903</v>
      </c>
      <c r="I240" s="23" t="s">
        <v>21</v>
      </c>
      <c r="J240" s="4" t="s">
        <v>3345</v>
      </c>
      <c r="K240" s="2"/>
      <c r="L240" s="2"/>
      <c r="M240" s="2"/>
      <c r="N240" s="2"/>
      <c r="O240" s="2"/>
    </row>
    <row r="241" spans="1:15" ht="42" x14ac:dyDescent="0.25">
      <c r="A241" s="36">
        <v>236</v>
      </c>
      <c r="B241" s="4" t="s">
        <v>3349</v>
      </c>
      <c r="C241" s="58">
        <v>1990</v>
      </c>
      <c r="D241" s="58">
        <v>1990</v>
      </c>
      <c r="E241" s="5" t="s">
        <v>12</v>
      </c>
      <c r="F241" s="4" t="s">
        <v>3350</v>
      </c>
      <c r="G241" s="4" t="s">
        <v>19022</v>
      </c>
      <c r="H241" s="4" t="s">
        <v>11903</v>
      </c>
      <c r="I241" s="23" t="s">
        <v>21</v>
      </c>
      <c r="J241" s="4" t="s">
        <v>3345</v>
      </c>
      <c r="K241" s="2"/>
      <c r="L241" s="2"/>
      <c r="M241" s="2"/>
      <c r="N241" s="2"/>
      <c r="O241" s="2"/>
    </row>
    <row r="242" spans="1:15" ht="42" x14ac:dyDescent="0.25">
      <c r="A242" s="36">
        <v>237</v>
      </c>
      <c r="B242" s="4" t="s">
        <v>3351</v>
      </c>
      <c r="C242" s="58">
        <v>822</v>
      </c>
      <c r="D242" s="58">
        <v>822</v>
      </c>
      <c r="E242" s="5" t="s">
        <v>12</v>
      </c>
      <c r="F242" s="4" t="s">
        <v>3352</v>
      </c>
      <c r="G242" s="4" t="s">
        <v>19023</v>
      </c>
      <c r="H242" s="4" t="s">
        <v>11903</v>
      </c>
      <c r="I242" s="23" t="s">
        <v>21</v>
      </c>
      <c r="J242" s="4" t="s">
        <v>3345</v>
      </c>
      <c r="K242" s="2"/>
      <c r="L242" s="2"/>
      <c r="M242" s="2"/>
      <c r="N242" s="2"/>
      <c r="O242" s="2"/>
    </row>
    <row r="243" spans="1:15" ht="42" x14ac:dyDescent="0.25">
      <c r="A243" s="36">
        <v>238</v>
      </c>
      <c r="B243" s="4" t="s">
        <v>5133</v>
      </c>
      <c r="C243" s="58">
        <v>3700</v>
      </c>
      <c r="D243" s="58">
        <v>3700</v>
      </c>
      <c r="E243" s="5" t="s">
        <v>12</v>
      </c>
      <c r="F243" s="4" t="s">
        <v>5134</v>
      </c>
      <c r="G243" s="4" t="s">
        <v>19024</v>
      </c>
      <c r="H243" s="4" t="s">
        <v>11903</v>
      </c>
      <c r="I243" s="23" t="s">
        <v>5135</v>
      </c>
      <c r="J243" s="4" t="s">
        <v>3345</v>
      </c>
      <c r="K243" s="2"/>
      <c r="L243" s="2"/>
      <c r="M243" s="2"/>
      <c r="N243" s="2"/>
      <c r="O243" s="2"/>
    </row>
    <row r="244" spans="1:15" ht="42" x14ac:dyDescent="0.25">
      <c r="A244" s="36">
        <v>239</v>
      </c>
      <c r="B244" s="4" t="s">
        <v>4960</v>
      </c>
      <c r="C244" s="58">
        <v>1000</v>
      </c>
      <c r="D244" s="58">
        <v>1000</v>
      </c>
      <c r="E244" s="5" t="s">
        <v>12</v>
      </c>
      <c r="F244" s="4" t="s">
        <v>4961</v>
      </c>
      <c r="G244" s="4" t="s">
        <v>14177</v>
      </c>
      <c r="H244" s="4" t="s">
        <v>11903</v>
      </c>
      <c r="I244" s="23" t="s">
        <v>5143</v>
      </c>
      <c r="J244" s="4" t="s">
        <v>3345</v>
      </c>
      <c r="K244" s="2"/>
      <c r="L244" s="2"/>
      <c r="M244" s="2"/>
      <c r="N244" s="2"/>
      <c r="O244" s="2"/>
    </row>
    <row r="245" spans="1:15" ht="42" x14ac:dyDescent="0.25">
      <c r="A245" s="36">
        <v>240</v>
      </c>
      <c r="B245" s="4" t="s">
        <v>5856</v>
      </c>
      <c r="C245" s="58">
        <v>3000</v>
      </c>
      <c r="D245" s="58">
        <v>3000</v>
      </c>
      <c r="E245" s="5" t="s">
        <v>12</v>
      </c>
      <c r="F245" s="4" t="s">
        <v>6298</v>
      </c>
      <c r="G245" s="4" t="s">
        <v>16618</v>
      </c>
      <c r="H245" s="4" t="s">
        <v>11903</v>
      </c>
      <c r="I245" s="23" t="s">
        <v>21</v>
      </c>
      <c r="J245" s="4" t="s">
        <v>3345</v>
      </c>
      <c r="K245" s="2"/>
      <c r="L245" s="2"/>
      <c r="M245" s="2"/>
      <c r="N245" s="2"/>
      <c r="O245" s="2"/>
    </row>
    <row r="246" spans="1:15" ht="42" x14ac:dyDescent="0.25">
      <c r="A246" s="36">
        <v>241</v>
      </c>
      <c r="B246" s="4" t="s">
        <v>6720</v>
      </c>
      <c r="C246" s="58">
        <v>289</v>
      </c>
      <c r="D246" s="58">
        <v>289</v>
      </c>
      <c r="E246" s="5" t="s">
        <v>12</v>
      </c>
      <c r="F246" s="4" t="s">
        <v>6736</v>
      </c>
      <c r="G246" s="4" t="s">
        <v>19025</v>
      </c>
      <c r="H246" s="4" t="s">
        <v>11903</v>
      </c>
      <c r="I246" s="23" t="s">
        <v>6737</v>
      </c>
      <c r="J246" s="4" t="s">
        <v>3345</v>
      </c>
      <c r="K246" s="2"/>
      <c r="L246" s="2"/>
      <c r="M246" s="2"/>
      <c r="N246" s="2"/>
      <c r="O246" s="2"/>
    </row>
    <row r="247" spans="1:15" ht="42" x14ac:dyDescent="0.25">
      <c r="A247" s="36">
        <v>242</v>
      </c>
      <c r="B247" s="4" t="s">
        <v>6738</v>
      </c>
      <c r="C247" s="58">
        <v>300</v>
      </c>
      <c r="D247" s="58">
        <v>300</v>
      </c>
      <c r="E247" s="5" t="s">
        <v>12</v>
      </c>
      <c r="F247" s="4" t="s">
        <v>6739</v>
      </c>
      <c r="G247" s="4" t="s">
        <v>19026</v>
      </c>
      <c r="H247" s="4" t="s">
        <v>11903</v>
      </c>
      <c r="I247" s="23" t="s">
        <v>20070</v>
      </c>
      <c r="J247" s="4" t="s">
        <v>3345</v>
      </c>
      <c r="K247" s="2"/>
      <c r="L247" s="2"/>
      <c r="M247" s="2"/>
      <c r="N247" s="2"/>
      <c r="O247" s="2"/>
    </row>
    <row r="248" spans="1:15" ht="42" x14ac:dyDescent="0.25">
      <c r="A248" s="36">
        <v>243</v>
      </c>
      <c r="B248" s="4" t="s">
        <v>6740</v>
      </c>
      <c r="C248" s="58">
        <v>2112</v>
      </c>
      <c r="D248" s="58">
        <v>2112</v>
      </c>
      <c r="E248" s="5" t="s">
        <v>12</v>
      </c>
      <c r="F248" s="4" t="s">
        <v>6741</v>
      </c>
      <c r="G248" s="4" t="s">
        <v>19027</v>
      </c>
      <c r="H248" s="4" t="s">
        <v>11903</v>
      </c>
      <c r="I248" s="23" t="s">
        <v>20096</v>
      </c>
      <c r="J248" s="4" t="s">
        <v>3345</v>
      </c>
      <c r="K248" s="2"/>
      <c r="L248" s="2"/>
      <c r="M248" s="2"/>
      <c r="N248" s="2"/>
      <c r="O248" s="2"/>
    </row>
    <row r="249" spans="1:15" ht="42" x14ac:dyDescent="0.25">
      <c r="A249" s="36">
        <v>244</v>
      </c>
      <c r="B249" s="4" t="s">
        <v>6977</v>
      </c>
      <c r="C249" s="58">
        <v>2400</v>
      </c>
      <c r="D249" s="58">
        <v>2400</v>
      </c>
      <c r="E249" s="5" t="s">
        <v>12</v>
      </c>
      <c r="F249" s="4" t="s">
        <v>6978</v>
      </c>
      <c r="G249" s="4" t="s">
        <v>19015</v>
      </c>
      <c r="H249" s="4" t="s">
        <v>11903</v>
      </c>
      <c r="I249" s="23" t="s">
        <v>11933</v>
      </c>
      <c r="J249" s="23" t="s">
        <v>3345</v>
      </c>
      <c r="K249" s="2"/>
      <c r="L249" s="2"/>
      <c r="M249" s="2"/>
      <c r="N249" s="2"/>
      <c r="O249" s="2"/>
    </row>
    <row r="250" spans="1:15" ht="42" x14ac:dyDescent="0.25">
      <c r="A250" s="36">
        <v>245</v>
      </c>
      <c r="B250" s="4" t="s">
        <v>6979</v>
      </c>
      <c r="C250" s="58">
        <v>3780</v>
      </c>
      <c r="D250" s="58">
        <v>3780</v>
      </c>
      <c r="E250" s="5" t="s">
        <v>12</v>
      </c>
      <c r="F250" s="4" t="s">
        <v>6980</v>
      </c>
      <c r="G250" s="4" t="s">
        <v>19014</v>
      </c>
      <c r="H250" s="4" t="s">
        <v>11903</v>
      </c>
      <c r="I250" s="23" t="s">
        <v>11934</v>
      </c>
      <c r="J250" s="23" t="s">
        <v>3345</v>
      </c>
      <c r="K250" s="2"/>
      <c r="L250" s="2"/>
      <c r="M250" s="2"/>
      <c r="N250" s="2"/>
      <c r="O250" s="2"/>
    </row>
    <row r="251" spans="1:15" ht="42" x14ac:dyDescent="0.25">
      <c r="A251" s="36">
        <v>246</v>
      </c>
      <c r="B251" s="4" t="s">
        <v>6981</v>
      </c>
      <c r="C251" s="58">
        <v>4370</v>
      </c>
      <c r="D251" s="58">
        <v>4370</v>
      </c>
      <c r="E251" s="5" t="s">
        <v>12</v>
      </c>
      <c r="F251" s="4" t="s">
        <v>6982</v>
      </c>
      <c r="G251" s="4" t="s">
        <v>19013</v>
      </c>
      <c r="H251" s="4" t="s">
        <v>11903</v>
      </c>
      <c r="I251" s="23" t="s">
        <v>11934</v>
      </c>
      <c r="J251" s="23" t="s">
        <v>3345</v>
      </c>
      <c r="K251" s="2"/>
      <c r="L251" s="2"/>
      <c r="M251" s="2"/>
      <c r="N251" s="2"/>
      <c r="O251" s="2"/>
    </row>
    <row r="252" spans="1:15" ht="42" x14ac:dyDescent="0.25">
      <c r="A252" s="36">
        <v>247</v>
      </c>
      <c r="B252" s="4" t="s">
        <v>7340</v>
      </c>
      <c r="C252" s="58">
        <v>13752.71</v>
      </c>
      <c r="D252" s="58">
        <v>13752.71</v>
      </c>
      <c r="E252" s="5" t="s">
        <v>12</v>
      </c>
      <c r="F252" s="4" t="s">
        <v>19011</v>
      </c>
      <c r="G252" s="4" t="s">
        <v>19010</v>
      </c>
      <c r="H252" s="4" t="s">
        <v>11903</v>
      </c>
      <c r="I252" s="23">
        <v>3000064682</v>
      </c>
      <c r="J252" s="23" t="s">
        <v>3345</v>
      </c>
      <c r="K252" s="2"/>
      <c r="L252" s="2"/>
      <c r="M252" s="2"/>
      <c r="N252" s="2"/>
      <c r="O252" s="2"/>
    </row>
    <row r="253" spans="1:15" ht="42" x14ac:dyDescent="0.25">
      <c r="A253" s="36">
        <v>248</v>
      </c>
      <c r="B253" s="4" t="s">
        <v>7341</v>
      </c>
      <c r="C253" s="58">
        <v>800</v>
      </c>
      <c r="D253" s="58">
        <v>800</v>
      </c>
      <c r="E253" s="5" t="s">
        <v>12</v>
      </c>
      <c r="F253" s="4" t="s">
        <v>19012</v>
      </c>
      <c r="G253" s="4" t="s">
        <v>19009</v>
      </c>
      <c r="H253" s="4" t="s">
        <v>11903</v>
      </c>
      <c r="I253" s="23" t="s">
        <v>7000</v>
      </c>
      <c r="J253" s="23" t="s">
        <v>3345</v>
      </c>
      <c r="K253" s="2"/>
      <c r="L253" s="2"/>
      <c r="M253" s="2"/>
      <c r="N253" s="2"/>
      <c r="O253" s="2"/>
    </row>
    <row r="254" spans="1:15" ht="42" x14ac:dyDescent="0.25">
      <c r="A254" s="36">
        <v>249</v>
      </c>
      <c r="B254" s="4" t="s">
        <v>8469</v>
      </c>
      <c r="C254" s="58">
        <v>800</v>
      </c>
      <c r="D254" s="58">
        <v>800</v>
      </c>
      <c r="E254" s="5" t="s">
        <v>12</v>
      </c>
      <c r="F254" s="4" t="s">
        <v>8253</v>
      </c>
      <c r="G254" s="4" t="s">
        <v>12579</v>
      </c>
      <c r="H254" s="4" t="s">
        <v>11903</v>
      </c>
      <c r="I254" s="23" t="s">
        <v>8470</v>
      </c>
      <c r="J254" s="23" t="s">
        <v>3345</v>
      </c>
      <c r="K254" s="2"/>
      <c r="L254" s="2"/>
      <c r="M254" s="2"/>
      <c r="N254" s="2"/>
      <c r="O254" s="2"/>
    </row>
    <row r="255" spans="1:15" ht="42" x14ac:dyDescent="0.25">
      <c r="A255" s="36">
        <v>250</v>
      </c>
      <c r="B255" s="4" t="s">
        <v>8527</v>
      </c>
      <c r="C255" s="58">
        <v>300</v>
      </c>
      <c r="D255" s="58">
        <v>300</v>
      </c>
      <c r="E255" s="5" t="s">
        <v>12</v>
      </c>
      <c r="F255" s="4" t="s">
        <v>8553</v>
      </c>
      <c r="G255" s="4" t="s">
        <v>18833</v>
      </c>
      <c r="H255" s="4" t="s">
        <v>11903</v>
      </c>
      <c r="I255" s="23" t="s">
        <v>8554</v>
      </c>
      <c r="J255" s="23" t="s">
        <v>3345</v>
      </c>
      <c r="K255" s="2"/>
      <c r="L255" s="2"/>
      <c r="M255" s="2"/>
      <c r="N255" s="2"/>
      <c r="O255" s="2"/>
    </row>
    <row r="256" spans="1:15" ht="42" x14ac:dyDescent="0.25">
      <c r="A256" s="36">
        <v>251</v>
      </c>
      <c r="B256" s="4" t="s">
        <v>10539</v>
      </c>
      <c r="C256" s="58">
        <v>600</v>
      </c>
      <c r="D256" s="58">
        <v>600</v>
      </c>
      <c r="E256" s="5" t="s">
        <v>12</v>
      </c>
      <c r="F256" s="4" t="s">
        <v>18937</v>
      </c>
      <c r="G256" s="4" t="s">
        <v>14490</v>
      </c>
      <c r="H256" s="4" t="s">
        <v>11903</v>
      </c>
      <c r="I256" s="23" t="s">
        <v>10437</v>
      </c>
      <c r="J256" s="23" t="s">
        <v>3345</v>
      </c>
      <c r="K256" s="2"/>
      <c r="L256" s="2"/>
      <c r="M256" s="2"/>
      <c r="N256" s="2"/>
      <c r="O256" s="2"/>
    </row>
    <row r="257" spans="1:15" ht="42" x14ac:dyDescent="0.25">
      <c r="A257" s="36">
        <v>252</v>
      </c>
      <c r="B257" s="4" t="s">
        <v>10648</v>
      </c>
      <c r="C257" s="58">
        <v>7383</v>
      </c>
      <c r="D257" s="58">
        <v>7383</v>
      </c>
      <c r="E257" s="5" t="s">
        <v>12</v>
      </c>
      <c r="F257" s="4" t="s">
        <v>10649</v>
      </c>
      <c r="G257" s="4" t="s">
        <v>19008</v>
      </c>
      <c r="H257" s="4" t="s">
        <v>11903</v>
      </c>
      <c r="I257" s="23">
        <v>3000064684</v>
      </c>
      <c r="J257" s="23" t="s">
        <v>3345</v>
      </c>
      <c r="K257" s="2"/>
      <c r="L257" s="2"/>
      <c r="M257" s="2"/>
      <c r="N257" s="2"/>
      <c r="O257" s="2"/>
    </row>
    <row r="258" spans="1:15" ht="42" x14ac:dyDescent="0.25">
      <c r="A258" s="36">
        <v>253</v>
      </c>
      <c r="B258" s="4" t="s">
        <v>10650</v>
      </c>
      <c r="C258" s="58">
        <v>67517</v>
      </c>
      <c r="D258" s="58">
        <v>67517</v>
      </c>
      <c r="E258" s="5" t="s">
        <v>12</v>
      </c>
      <c r="F258" s="4" t="s">
        <v>10651</v>
      </c>
      <c r="G258" s="4" t="s">
        <v>19007</v>
      </c>
      <c r="H258" s="4" t="s">
        <v>11903</v>
      </c>
      <c r="I258" s="23">
        <v>3000064685</v>
      </c>
      <c r="J258" s="23" t="s">
        <v>3345</v>
      </c>
      <c r="K258" s="2"/>
      <c r="L258" s="2"/>
      <c r="M258" s="2"/>
      <c r="N258" s="2"/>
      <c r="O258" s="2"/>
    </row>
    <row r="259" spans="1:15" ht="42" x14ac:dyDescent="0.25">
      <c r="A259" s="36">
        <v>254</v>
      </c>
      <c r="B259" s="4" t="s">
        <v>10614</v>
      </c>
      <c r="C259" s="58">
        <v>1000</v>
      </c>
      <c r="D259" s="58">
        <v>1000</v>
      </c>
      <c r="E259" s="5" t="s">
        <v>12</v>
      </c>
      <c r="F259" s="4" t="s">
        <v>10637</v>
      </c>
      <c r="G259" s="4" t="s">
        <v>18757</v>
      </c>
      <c r="H259" s="4" t="s">
        <v>11903</v>
      </c>
      <c r="I259" s="23" t="s">
        <v>10652</v>
      </c>
      <c r="J259" s="23" t="s">
        <v>3345</v>
      </c>
      <c r="K259" s="2"/>
      <c r="L259" s="2"/>
      <c r="M259" s="2"/>
      <c r="N259" s="2"/>
      <c r="O259" s="2"/>
    </row>
    <row r="260" spans="1:15" ht="42" x14ac:dyDescent="0.25">
      <c r="A260" s="36">
        <v>255</v>
      </c>
      <c r="B260" s="4" t="s">
        <v>10875</v>
      </c>
      <c r="C260" s="58">
        <v>38520</v>
      </c>
      <c r="D260" s="58">
        <v>38520</v>
      </c>
      <c r="E260" s="5" t="s">
        <v>12</v>
      </c>
      <c r="F260" s="4" t="s">
        <v>10876</v>
      </c>
      <c r="G260" s="4" t="s">
        <v>19006</v>
      </c>
      <c r="H260" s="4" t="s">
        <v>11903</v>
      </c>
      <c r="I260" s="23">
        <v>3000064700</v>
      </c>
      <c r="J260" s="23" t="s">
        <v>3345</v>
      </c>
      <c r="K260" s="2"/>
      <c r="L260" s="2"/>
      <c r="M260" s="2"/>
      <c r="N260" s="2"/>
      <c r="O260" s="2"/>
    </row>
    <row r="261" spans="1:15" ht="42" x14ac:dyDescent="0.25">
      <c r="A261" s="36">
        <v>256</v>
      </c>
      <c r="B261" s="4" t="s">
        <v>10877</v>
      </c>
      <c r="C261" s="58">
        <v>6955</v>
      </c>
      <c r="D261" s="58">
        <v>6955</v>
      </c>
      <c r="E261" s="5" t="s">
        <v>12</v>
      </c>
      <c r="F261" s="4" t="s">
        <v>10878</v>
      </c>
      <c r="G261" s="4" t="s">
        <v>19005</v>
      </c>
      <c r="H261" s="4" t="s">
        <v>11903</v>
      </c>
      <c r="I261" s="23" t="s">
        <v>10679</v>
      </c>
      <c r="J261" s="23" t="s">
        <v>3345</v>
      </c>
      <c r="K261" s="2"/>
      <c r="L261" s="2"/>
      <c r="M261" s="2"/>
      <c r="N261" s="2"/>
      <c r="O261" s="2"/>
    </row>
    <row r="262" spans="1:15" ht="42" x14ac:dyDescent="0.25">
      <c r="A262" s="36">
        <v>257</v>
      </c>
      <c r="B262" s="4" t="s">
        <v>10879</v>
      </c>
      <c r="C262" s="58">
        <v>5885</v>
      </c>
      <c r="D262" s="58">
        <v>5885</v>
      </c>
      <c r="E262" s="5" t="s">
        <v>12</v>
      </c>
      <c r="F262" s="4" t="s">
        <v>10880</v>
      </c>
      <c r="G262" s="4" t="s">
        <v>18992</v>
      </c>
      <c r="H262" s="4" t="s">
        <v>11903</v>
      </c>
      <c r="I262" s="23" t="s">
        <v>10679</v>
      </c>
      <c r="J262" s="23" t="s">
        <v>3345</v>
      </c>
      <c r="K262" s="2"/>
      <c r="L262" s="2"/>
      <c r="M262" s="2"/>
      <c r="N262" s="2"/>
      <c r="O262" s="2"/>
    </row>
    <row r="263" spans="1:15" ht="42" x14ac:dyDescent="0.25">
      <c r="A263" s="36">
        <v>258</v>
      </c>
      <c r="B263" s="4" t="s">
        <v>10881</v>
      </c>
      <c r="C263" s="58">
        <v>40000</v>
      </c>
      <c r="D263" s="58">
        <v>40000</v>
      </c>
      <c r="E263" s="5" t="s">
        <v>12</v>
      </c>
      <c r="F263" s="4" t="s">
        <v>10882</v>
      </c>
      <c r="G263" s="4" t="s">
        <v>18993</v>
      </c>
      <c r="H263" s="4" t="s">
        <v>11903</v>
      </c>
      <c r="I263" s="23">
        <v>3000064702</v>
      </c>
      <c r="J263" s="23" t="s">
        <v>3345</v>
      </c>
      <c r="K263" s="2"/>
      <c r="L263" s="2"/>
      <c r="M263" s="2"/>
      <c r="N263" s="2"/>
      <c r="O263" s="2"/>
    </row>
    <row r="264" spans="1:15" ht="42" x14ac:dyDescent="0.25">
      <c r="A264" s="36">
        <v>259</v>
      </c>
      <c r="B264" s="4" t="s">
        <v>10883</v>
      </c>
      <c r="C264" s="58">
        <v>18520</v>
      </c>
      <c r="D264" s="58">
        <v>18520</v>
      </c>
      <c r="E264" s="5" t="s">
        <v>12</v>
      </c>
      <c r="F264" s="4" t="s">
        <v>10884</v>
      </c>
      <c r="G264" s="4" t="s">
        <v>18994</v>
      </c>
      <c r="H264" s="4" t="s">
        <v>11903</v>
      </c>
      <c r="I264" s="23">
        <v>3000064697</v>
      </c>
      <c r="J264" s="23" t="s">
        <v>3345</v>
      </c>
      <c r="K264" s="2"/>
      <c r="L264" s="2"/>
      <c r="M264" s="2"/>
      <c r="N264" s="2"/>
      <c r="O264" s="2"/>
    </row>
    <row r="265" spans="1:15" ht="42" x14ac:dyDescent="0.25">
      <c r="A265" s="36">
        <v>260</v>
      </c>
      <c r="B265" s="4" t="s">
        <v>10885</v>
      </c>
      <c r="C265" s="58">
        <v>4000</v>
      </c>
      <c r="D265" s="58">
        <v>4000</v>
      </c>
      <c r="E265" s="5" t="s">
        <v>12</v>
      </c>
      <c r="F265" s="4" t="s">
        <v>10716</v>
      </c>
      <c r="G265" s="4" t="s">
        <v>12913</v>
      </c>
      <c r="H265" s="4" t="s">
        <v>11903</v>
      </c>
      <c r="I265" s="23" t="s">
        <v>10679</v>
      </c>
      <c r="J265" s="23" t="s">
        <v>3345</v>
      </c>
      <c r="K265" s="2"/>
      <c r="L265" s="2"/>
      <c r="M265" s="2"/>
      <c r="N265" s="2"/>
      <c r="O265" s="2"/>
    </row>
    <row r="266" spans="1:15" ht="42" x14ac:dyDescent="0.25">
      <c r="A266" s="36">
        <v>261</v>
      </c>
      <c r="B266" s="4" t="s">
        <v>10886</v>
      </c>
      <c r="C266" s="58">
        <v>4000</v>
      </c>
      <c r="D266" s="58">
        <v>4000</v>
      </c>
      <c r="E266" s="5" t="s">
        <v>12</v>
      </c>
      <c r="F266" s="4" t="s">
        <v>10716</v>
      </c>
      <c r="G266" s="4" t="s">
        <v>12913</v>
      </c>
      <c r="H266" s="4" t="s">
        <v>11903</v>
      </c>
      <c r="I266" s="23" t="s">
        <v>10679</v>
      </c>
      <c r="J266" s="23" t="s">
        <v>3345</v>
      </c>
      <c r="K266" s="2"/>
      <c r="L266" s="2"/>
      <c r="M266" s="2"/>
      <c r="N266" s="2"/>
      <c r="O266" s="2"/>
    </row>
    <row r="267" spans="1:15" ht="42" x14ac:dyDescent="0.25">
      <c r="A267" s="36">
        <v>262</v>
      </c>
      <c r="B267" s="4" t="s">
        <v>11084</v>
      </c>
      <c r="C267" s="58">
        <v>1000</v>
      </c>
      <c r="D267" s="58">
        <v>1000</v>
      </c>
      <c r="E267" s="5" t="s">
        <v>12</v>
      </c>
      <c r="F267" s="4" t="s">
        <v>11085</v>
      </c>
      <c r="G267" s="4" t="s">
        <v>18813</v>
      </c>
      <c r="H267" s="4" t="s">
        <v>11903</v>
      </c>
      <c r="I267" s="23" t="s">
        <v>11086</v>
      </c>
      <c r="J267" s="23" t="s">
        <v>3345</v>
      </c>
      <c r="K267" s="2"/>
      <c r="L267" s="2"/>
      <c r="M267" s="2"/>
      <c r="N267" s="2"/>
      <c r="O267" s="2"/>
    </row>
    <row r="268" spans="1:15" ht="42" x14ac:dyDescent="0.25">
      <c r="A268" s="36">
        <v>263</v>
      </c>
      <c r="B268" s="4" t="s">
        <v>11100</v>
      </c>
      <c r="C268" s="58">
        <v>7276</v>
      </c>
      <c r="D268" s="58">
        <v>7276</v>
      </c>
      <c r="E268" s="5" t="s">
        <v>12</v>
      </c>
      <c r="F268" s="4" t="s">
        <v>11101</v>
      </c>
      <c r="G268" s="4" t="s">
        <v>18995</v>
      </c>
      <c r="H268" s="4" t="s">
        <v>11903</v>
      </c>
      <c r="I268" s="23" t="s">
        <v>11102</v>
      </c>
      <c r="J268" s="23" t="s">
        <v>3345</v>
      </c>
      <c r="K268" s="2"/>
      <c r="L268" s="2"/>
      <c r="M268" s="2"/>
      <c r="N268" s="2"/>
      <c r="O268" s="2"/>
    </row>
    <row r="269" spans="1:15" ht="63" x14ac:dyDescent="0.25">
      <c r="A269" s="36">
        <v>264</v>
      </c>
      <c r="B269" s="4" t="s">
        <v>11596</v>
      </c>
      <c r="C269" s="58">
        <v>176000</v>
      </c>
      <c r="D269" s="58">
        <v>176000</v>
      </c>
      <c r="E269" s="5" t="s">
        <v>12</v>
      </c>
      <c r="F269" s="4" t="s">
        <v>11597</v>
      </c>
      <c r="G269" s="4" t="s">
        <v>18996</v>
      </c>
      <c r="H269" s="4" t="s">
        <v>11903</v>
      </c>
      <c r="I269" s="23" t="s">
        <v>11598</v>
      </c>
      <c r="J269" s="23" t="s">
        <v>3345</v>
      </c>
      <c r="K269" s="2"/>
      <c r="L269" s="2"/>
      <c r="M269" s="2"/>
      <c r="N269" s="2"/>
      <c r="O269" s="2"/>
    </row>
    <row r="270" spans="1:15" ht="42" x14ac:dyDescent="0.25">
      <c r="A270" s="36">
        <v>265</v>
      </c>
      <c r="B270" s="4" t="s">
        <v>11599</v>
      </c>
      <c r="C270" s="58">
        <v>5392.8</v>
      </c>
      <c r="D270" s="58">
        <v>5392.8</v>
      </c>
      <c r="E270" s="5" t="s">
        <v>12</v>
      </c>
      <c r="F270" s="4" t="s">
        <v>11600</v>
      </c>
      <c r="G270" s="4" t="s">
        <v>18997</v>
      </c>
      <c r="H270" s="4" t="s">
        <v>11903</v>
      </c>
      <c r="I270" s="23" t="s">
        <v>21</v>
      </c>
      <c r="J270" s="23" t="s">
        <v>3345</v>
      </c>
      <c r="K270" s="2"/>
      <c r="L270" s="2"/>
      <c r="M270" s="2"/>
      <c r="N270" s="2"/>
      <c r="O270" s="2"/>
    </row>
    <row r="271" spans="1:15" ht="42" x14ac:dyDescent="0.25">
      <c r="A271" s="36">
        <v>266</v>
      </c>
      <c r="B271" s="4" t="s">
        <v>473</v>
      </c>
      <c r="C271" s="58">
        <v>7181</v>
      </c>
      <c r="D271" s="58">
        <v>7181</v>
      </c>
      <c r="E271" s="5" t="s">
        <v>12</v>
      </c>
      <c r="F271" s="4" t="s">
        <v>11601</v>
      </c>
      <c r="G271" s="4" t="s">
        <v>18998</v>
      </c>
      <c r="H271" s="4" t="s">
        <v>11903</v>
      </c>
      <c r="I271" s="23" t="s">
        <v>21</v>
      </c>
      <c r="J271" s="23" t="s">
        <v>3345</v>
      </c>
      <c r="K271" s="2"/>
      <c r="L271" s="2"/>
      <c r="M271" s="2"/>
      <c r="N271" s="2"/>
      <c r="O271" s="2"/>
    </row>
    <row r="272" spans="1:15" ht="42" x14ac:dyDescent="0.25">
      <c r="A272" s="36">
        <v>267</v>
      </c>
      <c r="B272" s="4" t="s">
        <v>11239</v>
      </c>
      <c r="C272" s="58">
        <v>1000</v>
      </c>
      <c r="D272" s="58">
        <v>1000</v>
      </c>
      <c r="E272" s="5" t="s">
        <v>12</v>
      </c>
      <c r="F272" s="4" t="s">
        <v>11465</v>
      </c>
      <c r="G272" s="4" t="s">
        <v>17613</v>
      </c>
      <c r="H272" s="4" t="s">
        <v>11903</v>
      </c>
      <c r="I272" s="23" t="s">
        <v>21</v>
      </c>
      <c r="J272" s="23" t="s">
        <v>3345</v>
      </c>
      <c r="K272" s="2"/>
      <c r="L272" s="2"/>
      <c r="M272" s="2"/>
      <c r="N272" s="2"/>
      <c r="O272" s="2"/>
    </row>
    <row r="273" spans="1:15" ht="42" x14ac:dyDescent="0.25">
      <c r="A273" s="36">
        <v>268</v>
      </c>
      <c r="B273" s="4" t="s">
        <v>1247</v>
      </c>
      <c r="C273" s="58">
        <v>4910</v>
      </c>
      <c r="D273" s="58">
        <v>4910</v>
      </c>
      <c r="E273" s="5" t="s">
        <v>12</v>
      </c>
      <c r="F273" s="4" t="s">
        <v>1283</v>
      </c>
      <c r="G273" s="4" t="s">
        <v>18999</v>
      </c>
      <c r="H273" s="4" t="s">
        <v>11903</v>
      </c>
      <c r="I273" s="23" t="s">
        <v>21</v>
      </c>
      <c r="J273" s="1" t="s">
        <v>1284</v>
      </c>
      <c r="K273" s="2"/>
      <c r="L273" s="2"/>
      <c r="M273" s="2"/>
      <c r="N273" s="2"/>
      <c r="O273" s="2"/>
    </row>
    <row r="274" spans="1:15" ht="42" x14ac:dyDescent="0.25">
      <c r="A274" s="36">
        <v>269</v>
      </c>
      <c r="B274" s="4" t="s">
        <v>1285</v>
      </c>
      <c r="C274" s="58">
        <v>8560</v>
      </c>
      <c r="D274" s="58">
        <v>8560</v>
      </c>
      <c r="E274" s="5" t="s">
        <v>12</v>
      </c>
      <c r="F274" s="4" t="s">
        <v>1286</v>
      </c>
      <c r="G274" s="4" t="s">
        <v>19000</v>
      </c>
      <c r="H274" s="4" t="s">
        <v>11903</v>
      </c>
      <c r="I274" s="23" t="s">
        <v>21</v>
      </c>
      <c r="J274" s="1" t="s">
        <v>1284</v>
      </c>
      <c r="K274" s="2"/>
      <c r="L274" s="2"/>
      <c r="M274" s="2"/>
      <c r="N274" s="2"/>
      <c r="O274" s="2"/>
    </row>
    <row r="275" spans="1:15" ht="42" x14ac:dyDescent="0.25">
      <c r="A275" s="36">
        <v>270</v>
      </c>
      <c r="B275" s="4" t="s">
        <v>2919</v>
      </c>
      <c r="C275" s="58">
        <v>1500</v>
      </c>
      <c r="D275" s="58">
        <v>1500</v>
      </c>
      <c r="E275" s="5" t="s">
        <v>12</v>
      </c>
      <c r="F275" s="4" t="s">
        <v>2918</v>
      </c>
      <c r="G275" s="4" t="s">
        <v>19001</v>
      </c>
      <c r="H275" s="4" t="s">
        <v>11903</v>
      </c>
      <c r="I275" s="23">
        <v>2681</v>
      </c>
      <c r="J275" s="4" t="s">
        <v>1284</v>
      </c>
      <c r="K275" s="18"/>
      <c r="L275" s="18"/>
      <c r="M275" s="18"/>
      <c r="N275" s="18"/>
      <c r="O275" s="18"/>
    </row>
    <row r="276" spans="1:15" ht="42" x14ac:dyDescent="0.25">
      <c r="A276" s="36">
        <v>271</v>
      </c>
      <c r="B276" s="4" t="s">
        <v>2920</v>
      </c>
      <c r="C276" s="58">
        <v>266193.26</v>
      </c>
      <c r="D276" s="58">
        <v>266193.26</v>
      </c>
      <c r="E276" s="5" t="s">
        <v>12</v>
      </c>
      <c r="F276" s="4" t="s">
        <v>2921</v>
      </c>
      <c r="G276" s="4" t="s">
        <v>19002</v>
      </c>
      <c r="H276" s="4" t="s">
        <v>11903</v>
      </c>
      <c r="I276" s="23">
        <v>3000064722</v>
      </c>
      <c r="J276" s="4" t="s">
        <v>1284</v>
      </c>
      <c r="K276" s="18"/>
      <c r="L276" s="18"/>
      <c r="M276" s="18"/>
      <c r="N276" s="18"/>
      <c r="O276" s="18"/>
    </row>
    <row r="277" spans="1:15" ht="42" x14ac:dyDescent="0.25">
      <c r="A277" s="36">
        <v>272</v>
      </c>
      <c r="B277" s="4" t="s">
        <v>5602</v>
      </c>
      <c r="C277" s="58">
        <v>6000</v>
      </c>
      <c r="D277" s="58">
        <v>5360.7</v>
      </c>
      <c r="E277" s="5" t="s">
        <v>12</v>
      </c>
      <c r="F277" s="4" t="s">
        <v>5603</v>
      </c>
      <c r="G277" s="4" t="s">
        <v>19003</v>
      </c>
      <c r="H277" s="4" t="s">
        <v>11903</v>
      </c>
      <c r="I277" s="23">
        <v>3000064711</v>
      </c>
      <c r="J277" s="4" t="s">
        <v>1284</v>
      </c>
      <c r="K277" s="18"/>
      <c r="L277" s="18"/>
      <c r="M277" s="18"/>
      <c r="N277" s="18"/>
      <c r="O277" s="18"/>
    </row>
    <row r="278" spans="1:15" ht="42" x14ac:dyDescent="0.25">
      <c r="A278" s="36">
        <v>273</v>
      </c>
      <c r="B278" s="4" t="s">
        <v>7380</v>
      </c>
      <c r="C278" s="58">
        <v>5071.8</v>
      </c>
      <c r="D278" s="58">
        <v>5071.8</v>
      </c>
      <c r="E278" s="5" t="s">
        <v>12</v>
      </c>
      <c r="F278" s="4" t="s">
        <v>7464</v>
      </c>
      <c r="G278" s="4" t="s">
        <v>19004</v>
      </c>
      <c r="H278" s="4" t="s">
        <v>11903</v>
      </c>
      <c r="I278" s="23" t="s">
        <v>7356</v>
      </c>
      <c r="J278" s="23" t="s">
        <v>1284</v>
      </c>
      <c r="K278" s="18"/>
      <c r="L278" s="18"/>
      <c r="M278" s="18"/>
      <c r="N278" s="18"/>
      <c r="O278" s="18"/>
    </row>
    <row r="279" spans="1:15" ht="63" x14ac:dyDescent="0.25">
      <c r="A279" s="36">
        <v>274</v>
      </c>
      <c r="B279" s="4" t="s">
        <v>7849</v>
      </c>
      <c r="C279" s="58">
        <v>5360</v>
      </c>
      <c r="D279" s="58">
        <v>5360</v>
      </c>
      <c r="E279" s="5" t="s">
        <v>12</v>
      </c>
      <c r="F279" s="4" t="s">
        <v>18990</v>
      </c>
      <c r="G279" s="4" t="s">
        <v>18991</v>
      </c>
      <c r="H279" s="4" t="s">
        <v>11903</v>
      </c>
      <c r="I279" s="23" t="s">
        <v>20176</v>
      </c>
      <c r="J279" s="47" t="s">
        <v>1284</v>
      </c>
      <c r="K279" s="18"/>
      <c r="L279" s="18"/>
      <c r="M279" s="18"/>
      <c r="N279" s="18"/>
      <c r="O279" s="18"/>
    </row>
    <row r="280" spans="1:15" ht="42" x14ac:dyDescent="0.25">
      <c r="A280" s="36">
        <v>275</v>
      </c>
      <c r="B280" s="4" t="s">
        <v>8497</v>
      </c>
      <c r="C280" s="58">
        <v>700</v>
      </c>
      <c r="D280" s="58">
        <v>380</v>
      </c>
      <c r="E280" s="5" t="s">
        <v>12</v>
      </c>
      <c r="F280" s="4" t="s">
        <v>8503</v>
      </c>
      <c r="G280" s="4" t="s">
        <v>12704</v>
      </c>
      <c r="H280" s="4" t="s">
        <v>11903</v>
      </c>
      <c r="I280" s="23" t="s">
        <v>21</v>
      </c>
      <c r="J280" s="23" t="s">
        <v>1284</v>
      </c>
      <c r="K280" s="18"/>
      <c r="L280" s="18"/>
      <c r="M280" s="18"/>
      <c r="N280" s="18"/>
      <c r="O280" s="18"/>
    </row>
    <row r="281" spans="1:15" ht="42" x14ac:dyDescent="0.25">
      <c r="A281" s="36">
        <v>276</v>
      </c>
      <c r="B281" s="4" t="s">
        <v>10614</v>
      </c>
      <c r="C281" s="58">
        <v>1000</v>
      </c>
      <c r="D281" s="58">
        <v>1000</v>
      </c>
      <c r="E281" s="5" t="s">
        <v>12</v>
      </c>
      <c r="F281" s="4" t="s">
        <v>10637</v>
      </c>
      <c r="G281" s="4" t="s">
        <v>18757</v>
      </c>
      <c r="H281" s="4" t="s">
        <v>11903</v>
      </c>
      <c r="I281" s="23" t="s">
        <v>10653</v>
      </c>
      <c r="J281" s="23" t="s">
        <v>1284</v>
      </c>
      <c r="K281" s="18"/>
      <c r="L281" s="18"/>
      <c r="M281" s="18"/>
      <c r="N281" s="18"/>
      <c r="O281" s="18"/>
    </row>
    <row r="282" spans="1:15" ht="42" x14ac:dyDescent="0.25">
      <c r="A282" s="36">
        <v>277</v>
      </c>
      <c r="B282" s="4" t="s">
        <v>10654</v>
      </c>
      <c r="C282" s="58">
        <v>9841.86</v>
      </c>
      <c r="D282" s="58">
        <v>9841.86</v>
      </c>
      <c r="E282" s="5" t="s">
        <v>12</v>
      </c>
      <c r="F282" s="4" t="s">
        <v>10655</v>
      </c>
      <c r="G282" s="4" t="s">
        <v>18989</v>
      </c>
      <c r="H282" s="4" t="s">
        <v>11903</v>
      </c>
      <c r="I282" s="23">
        <v>3000064709</v>
      </c>
      <c r="J282" s="23" t="s">
        <v>1284</v>
      </c>
      <c r="K282" s="18"/>
      <c r="L282" s="18"/>
      <c r="M282" s="18"/>
      <c r="N282" s="18"/>
      <c r="O282" s="18"/>
    </row>
    <row r="283" spans="1:15" ht="42" x14ac:dyDescent="0.25">
      <c r="A283" s="36">
        <v>278</v>
      </c>
      <c r="B283" s="4" t="s">
        <v>10673</v>
      </c>
      <c r="C283" s="58">
        <v>1836120</v>
      </c>
      <c r="D283" s="58">
        <v>1836120</v>
      </c>
      <c r="E283" s="5" t="s">
        <v>7</v>
      </c>
      <c r="F283" s="4" t="s">
        <v>10674</v>
      </c>
      <c r="G283" s="4" t="s">
        <v>18988</v>
      </c>
      <c r="H283" s="4" t="s">
        <v>11903</v>
      </c>
      <c r="I283" s="23">
        <v>3000064721</v>
      </c>
      <c r="J283" s="23" t="s">
        <v>1284</v>
      </c>
      <c r="K283" s="18"/>
      <c r="L283" s="18"/>
      <c r="M283" s="18"/>
      <c r="N283" s="18"/>
      <c r="O283" s="18"/>
    </row>
    <row r="284" spans="1:15" ht="63" x14ac:dyDescent="0.25">
      <c r="A284" s="36">
        <v>279</v>
      </c>
      <c r="B284" s="4" t="s">
        <v>10887</v>
      </c>
      <c r="C284" s="58">
        <v>8000</v>
      </c>
      <c r="D284" s="58">
        <v>8000</v>
      </c>
      <c r="E284" s="5" t="s">
        <v>12</v>
      </c>
      <c r="F284" s="4" t="s">
        <v>10888</v>
      </c>
      <c r="G284" s="4" t="s">
        <v>18970</v>
      </c>
      <c r="H284" s="4" t="s">
        <v>11903</v>
      </c>
      <c r="I284" s="23" t="s">
        <v>10679</v>
      </c>
      <c r="J284" s="23" t="s">
        <v>1284</v>
      </c>
      <c r="K284" s="18"/>
      <c r="L284" s="18"/>
      <c r="M284" s="18"/>
      <c r="N284" s="18"/>
      <c r="O284" s="18"/>
    </row>
    <row r="285" spans="1:15" ht="42" x14ac:dyDescent="0.25">
      <c r="A285" s="36">
        <v>280</v>
      </c>
      <c r="B285" s="4" t="s">
        <v>10889</v>
      </c>
      <c r="C285" s="58">
        <v>8000</v>
      </c>
      <c r="D285" s="58">
        <v>8000</v>
      </c>
      <c r="E285" s="5" t="s">
        <v>12</v>
      </c>
      <c r="F285" s="4" t="s">
        <v>10888</v>
      </c>
      <c r="G285" s="4" t="s">
        <v>18970</v>
      </c>
      <c r="H285" s="4" t="s">
        <v>11903</v>
      </c>
      <c r="I285" s="23" t="s">
        <v>10679</v>
      </c>
      <c r="J285" s="23" t="s">
        <v>1284</v>
      </c>
      <c r="K285" s="18"/>
      <c r="L285" s="18"/>
      <c r="M285" s="18"/>
      <c r="N285" s="18"/>
      <c r="O285" s="18"/>
    </row>
    <row r="286" spans="1:15" ht="42" x14ac:dyDescent="0.25">
      <c r="A286" s="36">
        <v>281</v>
      </c>
      <c r="B286" s="4" t="s">
        <v>4619</v>
      </c>
      <c r="C286" s="58">
        <v>5200</v>
      </c>
      <c r="D286" s="58">
        <v>5200</v>
      </c>
      <c r="E286" s="5" t="s">
        <v>12</v>
      </c>
      <c r="F286" s="4" t="s">
        <v>4620</v>
      </c>
      <c r="G286" s="4" t="s">
        <v>18971</v>
      </c>
      <c r="H286" s="4" t="s">
        <v>11903</v>
      </c>
      <c r="I286" s="23" t="s">
        <v>4621</v>
      </c>
      <c r="J286" s="4" t="s">
        <v>1284</v>
      </c>
      <c r="K286" s="18"/>
      <c r="L286" s="18"/>
      <c r="M286" s="18"/>
      <c r="N286" s="18"/>
      <c r="O286" s="18"/>
    </row>
    <row r="287" spans="1:15" ht="42" x14ac:dyDescent="0.25">
      <c r="A287" s="36">
        <v>282</v>
      </c>
      <c r="B287" s="4" t="s">
        <v>482</v>
      </c>
      <c r="C287" s="58">
        <v>9195.58</v>
      </c>
      <c r="D287" s="58">
        <v>9195.58</v>
      </c>
      <c r="E287" s="5" t="s">
        <v>12</v>
      </c>
      <c r="F287" s="4" t="s">
        <v>483</v>
      </c>
      <c r="G287" s="4" t="s">
        <v>18972</v>
      </c>
      <c r="H287" s="4" t="s">
        <v>11903</v>
      </c>
      <c r="I287" s="23">
        <v>3000064741</v>
      </c>
      <c r="J287" s="1" t="s">
        <v>484</v>
      </c>
      <c r="K287" s="18"/>
      <c r="L287" s="18"/>
      <c r="M287" s="18"/>
      <c r="N287" s="18"/>
      <c r="O287" s="18"/>
    </row>
    <row r="288" spans="1:15" ht="42" x14ac:dyDescent="0.25">
      <c r="A288" s="36">
        <v>283</v>
      </c>
      <c r="B288" s="4" t="s">
        <v>485</v>
      </c>
      <c r="C288" s="58">
        <v>30950</v>
      </c>
      <c r="D288" s="58">
        <v>30950</v>
      </c>
      <c r="E288" s="5" t="s">
        <v>12</v>
      </c>
      <c r="F288" s="4" t="s">
        <v>486</v>
      </c>
      <c r="G288" s="4" t="s">
        <v>18973</v>
      </c>
      <c r="H288" s="4" t="s">
        <v>11903</v>
      </c>
      <c r="I288" s="23">
        <v>3000064742</v>
      </c>
      <c r="J288" s="1" t="s">
        <v>484</v>
      </c>
      <c r="K288" s="18"/>
      <c r="L288" s="18"/>
      <c r="M288" s="18"/>
      <c r="N288" s="18"/>
      <c r="O288" s="18"/>
    </row>
    <row r="289" spans="1:15" ht="42" x14ac:dyDescent="0.25">
      <c r="A289" s="36">
        <v>284</v>
      </c>
      <c r="B289" s="4" t="s">
        <v>1287</v>
      </c>
      <c r="C289" s="58">
        <v>2200</v>
      </c>
      <c r="D289" s="58">
        <v>2200</v>
      </c>
      <c r="E289" s="5" t="s">
        <v>12</v>
      </c>
      <c r="F289" s="4" t="s">
        <v>1288</v>
      </c>
      <c r="G289" s="4" t="s">
        <v>18974</v>
      </c>
      <c r="H289" s="4" t="s">
        <v>11903</v>
      </c>
      <c r="I289" s="23" t="s">
        <v>21</v>
      </c>
      <c r="J289" s="1" t="s">
        <v>484</v>
      </c>
      <c r="K289" s="18"/>
      <c r="L289" s="18"/>
      <c r="M289" s="18"/>
      <c r="N289" s="18"/>
      <c r="O289" s="18"/>
    </row>
    <row r="290" spans="1:15" ht="42" x14ac:dyDescent="0.25">
      <c r="A290" s="36">
        <v>285</v>
      </c>
      <c r="B290" s="4" t="s">
        <v>1289</v>
      </c>
      <c r="C290" s="58">
        <v>3795</v>
      </c>
      <c r="D290" s="58">
        <v>3795</v>
      </c>
      <c r="E290" s="5" t="s">
        <v>12</v>
      </c>
      <c r="F290" s="4" t="s">
        <v>1290</v>
      </c>
      <c r="G290" s="4" t="s">
        <v>18975</v>
      </c>
      <c r="H290" s="4" t="s">
        <v>11903</v>
      </c>
      <c r="I290" s="23" t="s">
        <v>21</v>
      </c>
      <c r="J290" s="1" t="s">
        <v>484</v>
      </c>
      <c r="K290" s="18"/>
      <c r="L290" s="18"/>
      <c r="M290" s="18"/>
      <c r="N290" s="18"/>
      <c r="O290" s="18"/>
    </row>
    <row r="291" spans="1:15" ht="42" x14ac:dyDescent="0.25">
      <c r="A291" s="36">
        <v>286</v>
      </c>
      <c r="B291" s="4" t="s">
        <v>1291</v>
      </c>
      <c r="C291" s="58">
        <v>24935.279999999999</v>
      </c>
      <c r="D291" s="58">
        <v>24935.279999999999</v>
      </c>
      <c r="E291" s="5" t="s">
        <v>12</v>
      </c>
      <c r="F291" s="4" t="s">
        <v>1292</v>
      </c>
      <c r="G291" s="4" t="s">
        <v>18976</v>
      </c>
      <c r="H291" s="4" t="s">
        <v>11903</v>
      </c>
      <c r="I291" s="23">
        <v>3000064773</v>
      </c>
      <c r="J291" s="1" t="s">
        <v>484</v>
      </c>
      <c r="K291" s="18"/>
      <c r="L291" s="18"/>
      <c r="M291" s="18"/>
      <c r="N291" s="18"/>
      <c r="O291" s="18"/>
    </row>
    <row r="292" spans="1:15" ht="42" x14ac:dyDescent="0.25">
      <c r="A292" s="36">
        <v>287</v>
      </c>
      <c r="B292" s="4" t="s">
        <v>1293</v>
      </c>
      <c r="C292" s="58">
        <v>28600</v>
      </c>
      <c r="D292" s="58">
        <v>28600</v>
      </c>
      <c r="E292" s="5" t="s">
        <v>12</v>
      </c>
      <c r="F292" s="4" t="s">
        <v>1294</v>
      </c>
      <c r="G292" s="4" t="s">
        <v>18977</v>
      </c>
      <c r="H292" s="4" t="s">
        <v>11903</v>
      </c>
      <c r="I292" s="23">
        <v>3000064772</v>
      </c>
      <c r="J292" s="1" t="s">
        <v>484</v>
      </c>
      <c r="K292" s="18"/>
      <c r="L292" s="18"/>
      <c r="M292" s="18"/>
      <c r="N292" s="18"/>
      <c r="O292" s="18"/>
    </row>
    <row r="293" spans="1:15" ht="42" x14ac:dyDescent="0.25">
      <c r="A293" s="36">
        <v>288</v>
      </c>
      <c r="B293" s="4" t="s">
        <v>1295</v>
      </c>
      <c r="C293" s="58">
        <v>17013</v>
      </c>
      <c r="D293" s="58">
        <v>17013</v>
      </c>
      <c r="E293" s="5" t="s">
        <v>12</v>
      </c>
      <c r="F293" s="4" t="s">
        <v>1296</v>
      </c>
      <c r="G293" s="4" t="s">
        <v>18978</v>
      </c>
      <c r="H293" s="4" t="s">
        <v>11903</v>
      </c>
      <c r="I293" s="23">
        <v>3000006474</v>
      </c>
      <c r="J293" s="1" t="s">
        <v>484</v>
      </c>
      <c r="K293" s="18"/>
      <c r="L293" s="18"/>
      <c r="M293" s="18"/>
      <c r="N293" s="18"/>
      <c r="O293" s="18"/>
    </row>
    <row r="294" spans="1:15" ht="42" x14ac:dyDescent="0.25">
      <c r="A294" s="36">
        <v>289</v>
      </c>
      <c r="B294" s="4" t="s">
        <v>1297</v>
      </c>
      <c r="C294" s="58">
        <v>1170</v>
      </c>
      <c r="D294" s="58">
        <v>1170</v>
      </c>
      <c r="E294" s="5" t="s">
        <v>12</v>
      </c>
      <c r="F294" s="4" t="s">
        <v>1298</v>
      </c>
      <c r="G294" s="4" t="s">
        <v>18979</v>
      </c>
      <c r="H294" s="4" t="s">
        <v>11903</v>
      </c>
      <c r="I294" s="23">
        <v>25</v>
      </c>
      <c r="J294" s="1" t="s">
        <v>484</v>
      </c>
      <c r="K294" s="18"/>
      <c r="L294" s="18"/>
      <c r="M294" s="18"/>
      <c r="N294" s="18"/>
      <c r="O294" s="18"/>
    </row>
    <row r="295" spans="1:15" ht="42" x14ac:dyDescent="0.25">
      <c r="A295" s="36">
        <v>290</v>
      </c>
      <c r="B295" s="4" t="s">
        <v>2615</v>
      </c>
      <c r="C295" s="58">
        <v>77000</v>
      </c>
      <c r="D295" s="58">
        <v>77000</v>
      </c>
      <c r="E295" s="5" t="s">
        <v>12</v>
      </c>
      <c r="F295" s="4" t="s">
        <v>2922</v>
      </c>
      <c r="G295" s="4" t="s">
        <v>18980</v>
      </c>
      <c r="H295" s="4" t="s">
        <v>11903</v>
      </c>
      <c r="I295" s="23">
        <v>1528</v>
      </c>
      <c r="J295" s="4" t="s">
        <v>484</v>
      </c>
      <c r="K295" s="18"/>
      <c r="L295" s="18"/>
      <c r="M295" s="18"/>
      <c r="N295" s="18"/>
      <c r="O295" s="18"/>
    </row>
    <row r="296" spans="1:15" ht="63" x14ac:dyDescent="0.25">
      <c r="A296" s="36">
        <v>291</v>
      </c>
      <c r="B296" s="4" t="s">
        <v>5613</v>
      </c>
      <c r="C296" s="58">
        <v>5500</v>
      </c>
      <c r="D296" s="58">
        <v>3640.2</v>
      </c>
      <c r="E296" s="5" t="s">
        <v>12</v>
      </c>
      <c r="F296" s="4" t="s">
        <v>5614</v>
      </c>
      <c r="G296" s="4" t="s">
        <v>18981</v>
      </c>
      <c r="H296" s="4" t="s">
        <v>11903</v>
      </c>
      <c r="I296" s="23" t="s">
        <v>21</v>
      </c>
      <c r="J296" s="4" t="s">
        <v>484</v>
      </c>
      <c r="K296" s="18"/>
      <c r="L296" s="18"/>
      <c r="M296" s="18"/>
      <c r="N296" s="18"/>
      <c r="O296" s="18"/>
    </row>
    <row r="297" spans="1:15" ht="42" x14ac:dyDescent="0.25">
      <c r="A297" s="36">
        <v>292</v>
      </c>
      <c r="B297" s="4" t="s">
        <v>6742</v>
      </c>
      <c r="C297" s="58">
        <v>86000</v>
      </c>
      <c r="D297" s="58">
        <v>86000</v>
      </c>
      <c r="E297" s="5" t="s">
        <v>12</v>
      </c>
      <c r="F297" s="4" t="s">
        <v>6743</v>
      </c>
      <c r="G297" s="4" t="s">
        <v>18982</v>
      </c>
      <c r="H297" s="4" t="s">
        <v>11903</v>
      </c>
      <c r="I297" s="23" t="s">
        <v>21</v>
      </c>
      <c r="J297" s="4" t="s">
        <v>484</v>
      </c>
      <c r="K297" s="18"/>
      <c r="L297" s="18"/>
      <c r="M297" s="18"/>
      <c r="N297" s="18"/>
      <c r="O297" s="18"/>
    </row>
    <row r="298" spans="1:15" ht="42" x14ac:dyDescent="0.25">
      <c r="A298" s="36">
        <v>293</v>
      </c>
      <c r="B298" s="4" t="s">
        <v>6744</v>
      </c>
      <c r="C298" s="58">
        <v>28937.7</v>
      </c>
      <c r="D298" s="58">
        <v>28937.7</v>
      </c>
      <c r="E298" s="5" t="s">
        <v>12</v>
      </c>
      <c r="F298" s="4" t="s">
        <v>6745</v>
      </c>
      <c r="G298" s="4" t="s">
        <v>18983</v>
      </c>
      <c r="H298" s="4" t="s">
        <v>11903</v>
      </c>
      <c r="I298" s="23">
        <v>3000064748</v>
      </c>
      <c r="J298" s="4" t="s">
        <v>484</v>
      </c>
      <c r="K298" s="18"/>
      <c r="L298" s="18"/>
      <c r="M298" s="18"/>
      <c r="N298" s="18"/>
      <c r="O298" s="18"/>
    </row>
    <row r="299" spans="1:15" ht="42" x14ac:dyDescent="0.25">
      <c r="A299" s="36">
        <v>294</v>
      </c>
      <c r="B299" s="4" t="s">
        <v>6746</v>
      </c>
      <c r="C299" s="58">
        <v>4128</v>
      </c>
      <c r="D299" s="58">
        <v>4128</v>
      </c>
      <c r="E299" s="5" t="s">
        <v>12</v>
      </c>
      <c r="F299" s="4" t="s">
        <v>6747</v>
      </c>
      <c r="G299" s="4" t="s">
        <v>18984</v>
      </c>
      <c r="H299" s="4" t="s">
        <v>11903</v>
      </c>
      <c r="I299" s="23" t="s">
        <v>6748</v>
      </c>
      <c r="J299" s="4" t="s">
        <v>484</v>
      </c>
      <c r="K299" s="18"/>
      <c r="L299" s="18"/>
      <c r="M299" s="18"/>
      <c r="N299" s="18"/>
      <c r="O299" s="18"/>
    </row>
    <row r="300" spans="1:15" ht="42" x14ac:dyDescent="0.25">
      <c r="A300" s="36">
        <v>295</v>
      </c>
      <c r="B300" s="4" t="s">
        <v>6749</v>
      </c>
      <c r="C300" s="58">
        <v>8364</v>
      </c>
      <c r="D300" s="58">
        <v>8364</v>
      </c>
      <c r="E300" s="5" t="s">
        <v>12</v>
      </c>
      <c r="F300" s="4" t="s">
        <v>6750</v>
      </c>
      <c r="G300" s="4" t="s">
        <v>18985</v>
      </c>
      <c r="H300" s="4" t="s">
        <v>11903</v>
      </c>
      <c r="I300" s="23">
        <v>3000064786</v>
      </c>
      <c r="J300" s="4" t="s">
        <v>484</v>
      </c>
      <c r="K300" s="18"/>
      <c r="L300" s="18"/>
      <c r="M300" s="18"/>
      <c r="N300" s="18"/>
      <c r="O300" s="18"/>
    </row>
    <row r="301" spans="1:15" ht="42" x14ac:dyDescent="0.25">
      <c r="A301" s="36">
        <v>296</v>
      </c>
      <c r="B301" s="4" t="s">
        <v>6751</v>
      </c>
      <c r="C301" s="58">
        <v>6255.75</v>
      </c>
      <c r="D301" s="58">
        <v>6255.75</v>
      </c>
      <c r="E301" s="5" t="s">
        <v>12</v>
      </c>
      <c r="F301" s="4" t="s">
        <v>6752</v>
      </c>
      <c r="G301" s="4" t="s">
        <v>18986</v>
      </c>
      <c r="H301" s="4" t="s">
        <v>11903</v>
      </c>
      <c r="I301" s="23">
        <v>3000064756</v>
      </c>
      <c r="J301" s="4" t="s">
        <v>484</v>
      </c>
      <c r="K301" s="18"/>
      <c r="L301" s="18"/>
      <c r="M301" s="18"/>
      <c r="N301" s="18"/>
      <c r="O301" s="18"/>
    </row>
    <row r="302" spans="1:15" ht="42" x14ac:dyDescent="0.25">
      <c r="A302" s="36">
        <v>297</v>
      </c>
      <c r="B302" s="4" t="s">
        <v>6753</v>
      </c>
      <c r="C302" s="58">
        <v>31046</v>
      </c>
      <c r="D302" s="58">
        <v>31046</v>
      </c>
      <c r="E302" s="5" t="s">
        <v>12</v>
      </c>
      <c r="F302" s="4" t="s">
        <v>6754</v>
      </c>
      <c r="G302" s="4" t="s">
        <v>18987</v>
      </c>
      <c r="H302" s="4" t="s">
        <v>11903</v>
      </c>
      <c r="I302" s="23">
        <v>3000064782</v>
      </c>
      <c r="J302" s="4" t="s">
        <v>484</v>
      </c>
      <c r="K302" s="18"/>
      <c r="L302" s="18"/>
      <c r="M302" s="18"/>
      <c r="N302" s="18"/>
      <c r="O302" s="18"/>
    </row>
    <row r="303" spans="1:15" ht="42" x14ac:dyDescent="0.25">
      <c r="A303" s="36">
        <v>298</v>
      </c>
      <c r="B303" s="4" t="s">
        <v>7342</v>
      </c>
      <c r="C303" s="58">
        <v>42230</v>
      </c>
      <c r="D303" s="58">
        <v>42230</v>
      </c>
      <c r="E303" s="5" t="s">
        <v>12</v>
      </c>
      <c r="F303" s="4" t="s">
        <v>18969</v>
      </c>
      <c r="G303" s="4" t="s">
        <v>18968</v>
      </c>
      <c r="H303" s="4" t="s">
        <v>11903</v>
      </c>
      <c r="I303" s="23">
        <v>3000064736</v>
      </c>
      <c r="J303" s="23" t="s">
        <v>484</v>
      </c>
      <c r="K303" s="18"/>
      <c r="L303" s="18"/>
      <c r="M303" s="18"/>
      <c r="N303" s="18"/>
      <c r="O303" s="18"/>
    </row>
    <row r="304" spans="1:15" ht="42" x14ac:dyDescent="0.25">
      <c r="A304" s="36">
        <v>299</v>
      </c>
      <c r="B304" s="4" t="s">
        <v>7465</v>
      </c>
      <c r="C304" s="58">
        <v>2100</v>
      </c>
      <c r="D304" s="58">
        <v>2100</v>
      </c>
      <c r="E304" s="5" t="s">
        <v>12</v>
      </c>
      <c r="F304" s="4" t="s">
        <v>7466</v>
      </c>
      <c r="G304" s="4" t="s">
        <v>18961</v>
      </c>
      <c r="H304" s="4" t="s">
        <v>11903</v>
      </c>
      <c r="I304" s="23" t="s">
        <v>7356</v>
      </c>
      <c r="J304" s="23" t="s">
        <v>484</v>
      </c>
      <c r="K304" s="18"/>
      <c r="L304" s="18"/>
      <c r="M304" s="18"/>
      <c r="N304" s="18"/>
      <c r="O304" s="18"/>
    </row>
    <row r="305" spans="1:15" ht="42" x14ac:dyDescent="0.25">
      <c r="A305" s="36">
        <v>300</v>
      </c>
      <c r="B305" s="4" t="s">
        <v>7467</v>
      </c>
      <c r="C305" s="58">
        <v>2800</v>
      </c>
      <c r="D305" s="58">
        <v>2800</v>
      </c>
      <c r="E305" s="5" t="s">
        <v>12</v>
      </c>
      <c r="F305" s="4" t="s">
        <v>18966</v>
      </c>
      <c r="G305" s="4" t="s">
        <v>18967</v>
      </c>
      <c r="H305" s="4" t="s">
        <v>11903</v>
      </c>
      <c r="I305" s="23" t="s">
        <v>7356</v>
      </c>
      <c r="J305" s="23" t="s">
        <v>484</v>
      </c>
      <c r="K305" s="18"/>
      <c r="L305" s="18"/>
      <c r="M305" s="18"/>
      <c r="N305" s="18"/>
      <c r="O305" s="18"/>
    </row>
    <row r="306" spans="1:15" ht="42" x14ac:dyDescent="0.25">
      <c r="A306" s="36">
        <v>301</v>
      </c>
      <c r="B306" s="4" t="s">
        <v>7851</v>
      </c>
      <c r="C306" s="58">
        <v>37728</v>
      </c>
      <c r="D306" s="58">
        <v>37728</v>
      </c>
      <c r="E306" s="5" t="s">
        <v>12</v>
      </c>
      <c r="F306" s="4" t="s">
        <v>7852</v>
      </c>
      <c r="G306" s="4" t="s">
        <v>18962</v>
      </c>
      <c r="H306" s="4" t="s">
        <v>11903</v>
      </c>
      <c r="I306" s="23">
        <v>3000064771</v>
      </c>
      <c r="J306" s="47" t="s">
        <v>484</v>
      </c>
      <c r="K306" s="18"/>
      <c r="L306" s="18"/>
      <c r="M306" s="18"/>
      <c r="N306" s="18"/>
      <c r="O306" s="18"/>
    </row>
    <row r="307" spans="1:15" ht="42" x14ac:dyDescent="0.25">
      <c r="A307" s="36">
        <v>302</v>
      </c>
      <c r="B307" s="4" t="s">
        <v>7853</v>
      </c>
      <c r="C307" s="58">
        <v>25436.959999999999</v>
      </c>
      <c r="D307" s="58">
        <v>24436.959999999999</v>
      </c>
      <c r="E307" s="5" t="s">
        <v>12</v>
      </c>
      <c r="F307" s="4" t="s">
        <v>18959</v>
      </c>
      <c r="G307" s="4" t="s">
        <v>18963</v>
      </c>
      <c r="H307" s="4" t="s">
        <v>11903</v>
      </c>
      <c r="I307" s="23">
        <v>3000064740</v>
      </c>
      <c r="J307" s="47" t="s">
        <v>484</v>
      </c>
      <c r="K307" s="18"/>
      <c r="L307" s="18"/>
      <c r="M307" s="18"/>
      <c r="N307" s="18"/>
      <c r="O307" s="18"/>
    </row>
    <row r="308" spans="1:15" ht="42" x14ac:dyDescent="0.25">
      <c r="A308" s="36">
        <v>303</v>
      </c>
      <c r="B308" s="4" t="s">
        <v>7854</v>
      </c>
      <c r="C308" s="58">
        <v>14850</v>
      </c>
      <c r="D308" s="58">
        <v>14850</v>
      </c>
      <c r="E308" s="5" t="s">
        <v>12</v>
      </c>
      <c r="F308" s="4" t="s">
        <v>18960</v>
      </c>
      <c r="G308" s="4" t="s">
        <v>18964</v>
      </c>
      <c r="H308" s="4" t="s">
        <v>11903</v>
      </c>
      <c r="I308" s="23">
        <v>3000064769</v>
      </c>
      <c r="J308" s="47" t="s">
        <v>484</v>
      </c>
      <c r="K308" s="18"/>
      <c r="L308" s="18"/>
      <c r="M308" s="18"/>
      <c r="N308" s="18"/>
      <c r="O308" s="18"/>
    </row>
    <row r="309" spans="1:15" ht="42" x14ac:dyDescent="0.25">
      <c r="A309" s="36">
        <v>304</v>
      </c>
      <c r="B309" s="4" t="s">
        <v>8471</v>
      </c>
      <c r="C309" s="58">
        <v>255483.9</v>
      </c>
      <c r="D309" s="58">
        <v>255483.9</v>
      </c>
      <c r="E309" s="5" t="s">
        <v>12</v>
      </c>
      <c r="F309" s="4" t="s">
        <v>8472</v>
      </c>
      <c r="G309" s="4" t="s">
        <v>18965</v>
      </c>
      <c r="H309" s="4" t="s">
        <v>11903</v>
      </c>
      <c r="I309" s="23">
        <v>3000064767</v>
      </c>
      <c r="J309" s="23" t="s">
        <v>484</v>
      </c>
      <c r="K309" s="18"/>
      <c r="L309" s="18"/>
      <c r="M309" s="18"/>
      <c r="N309" s="18"/>
      <c r="O309" s="18"/>
    </row>
    <row r="310" spans="1:15" ht="42" x14ac:dyDescent="0.25">
      <c r="A310" s="36">
        <v>305</v>
      </c>
      <c r="B310" s="4" t="s">
        <v>8770</v>
      </c>
      <c r="C310" s="58">
        <v>32966.699999999997</v>
      </c>
      <c r="D310" s="58">
        <v>32966.699999999997</v>
      </c>
      <c r="E310" s="5" t="s">
        <v>12</v>
      </c>
      <c r="F310" s="4" t="s">
        <v>8771</v>
      </c>
      <c r="G310" s="4" t="s">
        <v>18958</v>
      </c>
      <c r="H310" s="4" t="s">
        <v>11903</v>
      </c>
      <c r="I310" s="23" t="s">
        <v>8772</v>
      </c>
      <c r="J310" s="23" t="s">
        <v>484</v>
      </c>
      <c r="K310" s="18"/>
      <c r="L310" s="18"/>
      <c r="M310" s="18"/>
      <c r="N310" s="18"/>
      <c r="O310" s="18"/>
    </row>
    <row r="311" spans="1:15" ht="42" x14ac:dyDescent="0.25">
      <c r="A311" s="36">
        <v>306</v>
      </c>
      <c r="B311" s="4" t="s">
        <v>8773</v>
      </c>
      <c r="C311" s="58">
        <v>1390</v>
      </c>
      <c r="D311" s="58">
        <v>1390</v>
      </c>
      <c r="E311" s="5" t="s">
        <v>12</v>
      </c>
      <c r="F311" s="4" t="s">
        <v>8774</v>
      </c>
      <c r="G311" s="4" t="s">
        <v>18957</v>
      </c>
      <c r="H311" s="4" t="s">
        <v>11903</v>
      </c>
      <c r="I311" s="23">
        <v>3000064796</v>
      </c>
      <c r="J311" s="23" t="s">
        <v>484</v>
      </c>
      <c r="K311" s="18"/>
      <c r="L311" s="18"/>
      <c r="M311" s="18"/>
      <c r="N311" s="18"/>
      <c r="O311" s="18"/>
    </row>
    <row r="312" spans="1:15" ht="42" x14ac:dyDescent="0.25">
      <c r="A312" s="36">
        <v>307</v>
      </c>
      <c r="B312" s="4" t="s">
        <v>10890</v>
      </c>
      <c r="C312" s="58">
        <v>3210</v>
      </c>
      <c r="D312" s="58">
        <v>3210</v>
      </c>
      <c r="E312" s="5" t="s">
        <v>12</v>
      </c>
      <c r="F312" s="4" t="s">
        <v>10891</v>
      </c>
      <c r="G312" s="4" t="s">
        <v>18940</v>
      </c>
      <c r="H312" s="4" t="s">
        <v>11903</v>
      </c>
      <c r="I312" s="23" t="s">
        <v>10679</v>
      </c>
      <c r="J312" s="23" t="s">
        <v>484</v>
      </c>
      <c r="K312" s="18"/>
      <c r="L312" s="18"/>
      <c r="M312" s="18"/>
      <c r="N312" s="18"/>
      <c r="O312" s="18"/>
    </row>
    <row r="313" spans="1:15" ht="42" x14ac:dyDescent="0.25">
      <c r="A313" s="36">
        <v>308</v>
      </c>
      <c r="B313" s="4" t="s">
        <v>11602</v>
      </c>
      <c r="C313" s="58">
        <v>2598</v>
      </c>
      <c r="D313" s="58">
        <v>2598</v>
      </c>
      <c r="E313" s="5" t="s">
        <v>12</v>
      </c>
      <c r="F313" s="4" t="s">
        <v>11603</v>
      </c>
      <c r="G313" s="4" t="s">
        <v>18941</v>
      </c>
      <c r="H313" s="4" t="s">
        <v>11903</v>
      </c>
      <c r="I313" s="23" t="s">
        <v>21</v>
      </c>
      <c r="J313" s="23" t="s">
        <v>484</v>
      </c>
      <c r="K313" s="18"/>
      <c r="L313" s="18"/>
      <c r="M313" s="18"/>
      <c r="N313" s="18"/>
      <c r="O313" s="18"/>
    </row>
    <row r="314" spans="1:15" ht="42" x14ac:dyDescent="0.25">
      <c r="A314" s="36">
        <v>309</v>
      </c>
      <c r="B314" s="4" t="s">
        <v>7642</v>
      </c>
      <c r="C314" s="58">
        <v>4733.1499999999996</v>
      </c>
      <c r="D314" s="58">
        <v>4733.1499999999996</v>
      </c>
      <c r="E314" s="5" t="s">
        <v>12</v>
      </c>
      <c r="F314" s="4" t="s">
        <v>11604</v>
      </c>
      <c r="G314" s="4" t="s">
        <v>18942</v>
      </c>
      <c r="H314" s="4" t="s">
        <v>11903</v>
      </c>
      <c r="I314" s="23" t="s">
        <v>21</v>
      </c>
      <c r="J314" s="23" t="s">
        <v>484</v>
      </c>
      <c r="K314" s="18"/>
      <c r="L314" s="18"/>
      <c r="M314" s="18"/>
      <c r="N314" s="18"/>
      <c r="O314" s="18"/>
    </row>
    <row r="315" spans="1:15" ht="42" x14ac:dyDescent="0.25">
      <c r="A315" s="36">
        <v>310</v>
      </c>
      <c r="B315" s="4" t="s">
        <v>11605</v>
      </c>
      <c r="C315" s="58">
        <v>7704</v>
      </c>
      <c r="D315" s="58">
        <v>7704</v>
      </c>
      <c r="E315" s="5" t="s">
        <v>12</v>
      </c>
      <c r="F315" s="4" t="s">
        <v>11606</v>
      </c>
      <c r="G315" s="4" t="s">
        <v>18943</v>
      </c>
      <c r="H315" s="4" t="s">
        <v>11903</v>
      </c>
      <c r="I315" s="23" t="s">
        <v>21</v>
      </c>
      <c r="J315" s="23" t="s">
        <v>484</v>
      </c>
      <c r="K315" s="18"/>
      <c r="L315" s="18"/>
      <c r="M315" s="18"/>
      <c r="N315" s="18"/>
      <c r="O315" s="18"/>
    </row>
    <row r="316" spans="1:15" ht="42" x14ac:dyDescent="0.25">
      <c r="A316" s="36">
        <v>311</v>
      </c>
      <c r="B316" s="4" t="s">
        <v>1299</v>
      </c>
      <c r="C316" s="58">
        <v>44700</v>
      </c>
      <c r="D316" s="58">
        <v>44700</v>
      </c>
      <c r="E316" s="5" t="s">
        <v>12</v>
      </c>
      <c r="F316" s="4" t="s">
        <v>1300</v>
      </c>
      <c r="G316" s="4" t="s">
        <v>18944</v>
      </c>
      <c r="H316" s="4" t="s">
        <v>11903</v>
      </c>
      <c r="I316" s="23" t="s">
        <v>21</v>
      </c>
      <c r="J316" s="1" t="s">
        <v>1301</v>
      </c>
      <c r="K316" s="18"/>
      <c r="L316" s="18"/>
      <c r="M316" s="18"/>
      <c r="N316" s="18"/>
      <c r="O316" s="18"/>
    </row>
    <row r="317" spans="1:15" ht="42" x14ac:dyDescent="0.25">
      <c r="A317" s="36">
        <v>312</v>
      </c>
      <c r="B317" s="4" t="s">
        <v>11117</v>
      </c>
      <c r="C317" s="58">
        <v>13696</v>
      </c>
      <c r="D317" s="58">
        <v>13696</v>
      </c>
      <c r="E317" s="5" t="s">
        <v>12</v>
      </c>
      <c r="F317" s="4" t="s">
        <v>11118</v>
      </c>
      <c r="G317" s="4" t="s">
        <v>18945</v>
      </c>
      <c r="H317" s="4" t="s">
        <v>11903</v>
      </c>
      <c r="I317" s="23" t="s">
        <v>11119</v>
      </c>
      <c r="J317" s="23" t="s">
        <v>1301</v>
      </c>
      <c r="K317" s="18"/>
      <c r="L317" s="18"/>
      <c r="M317" s="18"/>
      <c r="N317" s="18"/>
      <c r="O317" s="18"/>
    </row>
    <row r="318" spans="1:15" ht="42" x14ac:dyDescent="0.25">
      <c r="A318" s="36">
        <v>313</v>
      </c>
      <c r="B318" s="4" t="s">
        <v>1302</v>
      </c>
      <c r="C318" s="58">
        <v>2000</v>
      </c>
      <c r="D318" s="58">
        <v>2000</v>
      </c>
      <c r="E318" s="5" t="s">
        <v>12</v>
      </c>
      <c r="F318" s="4" t="s">
        <v>1077</v>
      </c>
      <c r="G318" s="4" t="s">
        <v>17678</v>
      </c>
      <c r="H318" s="4" t="s">
        <v>11903</v>
      </c>
      <c r="I318" s="23" t="s">
        <v>21</v>
      </c>
      <c r="J318" s="1" t="s">
        <v>1303</v>
      </c>
      <c r="K318" s="18"/>
      <c r="L318" s="18"/>
      <c r="M318" s="18"/>
      <c r="N318" s="18"/>
      <c r="O318" s="18"/>
    </row>
    <row r="319" spans="1:15" ht="42" x14ac:dyDescent="0.25">
      <c r="A319" s="36">
        <v>314</v>
      </c>
      <c r="B319" s="4" t="s">
        <v>39</v>
      </c>
      <c r="C319" s="58">
        <v>3000</v>
      </c>
      <c r="D319" s="58">
        <v>3000</v>
      </c>
      <c r="E319" s="5" t="s">
        <v>12</v>
      </c>
      <c r="F319" s="4" t="s">
        <v>487</v>
      </c>
      <c r="G319" s="4" t="s">
        <v>18946</v>
      </c>
      <c r="H319" s="4" t="s">
        <v>11903</v>
      </c>
      <c r="I319" s="23" t="s">
        <v>488</v>
      </c>
      <c r="J319" s="1" t="s">
        <v>489</v>
      </c>
      <c r="K319" s="18"/>
      <c r="L319" s="18"/>
      <c r="M319" s="18"/>
      <c r="N319" s="18"/>
      <c r="O319" s="18"/>
    </row>
    <row r="320" spans="1:15" ht="42" x14ac:dyDescent="0.25">
      <c r="A320" s="36">
        <v>315</v>
      </c>
      <c r="B320" s="4" t="s">
        <v>1304</v>
      </c>
      <c r="C320" s="58">
        <v>260</v>
      </c>
      <c r="D320" s="58">
        <v>260</v>
      </c>
      <c r="E320" s="5" t="s">
        <v>12</v>
      </c>
      <c r="F320" s="4" t="s">
        <v>1305</v>
      </c>
      <c r="G320" s="4" t="s">
        <v>18947</v>
      </c>
      <c r="H320" s="4" t="s">
        <v>11903</v>
      </c>
      <c r="I320" s="23" t="s">
        <v>21</v>
      </c>
      <c r="J320" s="1" t="s">
        <v>489</v>
      </c>
      <c r="K320" s="18"/>
      <c r="L320" s="18"/>
      <c r="M320" s="18"/>
      <c r="N320" s="18"/>
      <c r="O320" s="18"/>
    </row>
    <row r="321" spans="1:15" ht="42" x14ac:dyDescent="0.25">
      <c r="A321" s="36">
        <v>316</v>
      </c>
      <c r="B321" s="4" t="s">
        <v>1859</v>
      </c>
      <c r="C321" s="58">
        <v>800</v>
      </c>
      <c r="D321" s="58">
        <v>800</v>
      </c>
      <c r="E321" s="5" t="s">
        <v>12</v>
      </c>
      <c r="F321" s="4" t="s">
        <v>2262</v>
      </c>
      <c r="G321" s="4" t="s">
        <v>15757</v>
      </c>
      <c r="H321" s="4" t="s">
        <v>11903</v>
      </c>
      <c r="I321" s="23">
        <v>1246</v>
      </c>
      <c r="J321" s="4" t="s">
        <v>489</v>
      </c>
      <c r="K321" s="18"/>
      <c r="L321" s="18"/>
      <c r="M321" s="18"/>
      <c r="N321" s="18"/>
      <c r="O321" s="18"/>
    </row>
    <row r="322" spans="1:15" ht="42" x14ac:dyDescent="0.25">
      <c r="A322" s="36">
        <v>317</v>
      </c>
      <c r="B322" s="4" t="s">
        <v>3353</v>
      </c>
      <c r="C322" s="58">
        <v>6500</v>
      </c>
      <c r="D322" s="58">
        <v>6500</v>
      </c>
      <c r="E322" s="5" t="s">
        <v>12</v>
      </c>
      <c r="F322" s="4" t="s">
        <v>3354</v>
      </c>
      <c r="G322" s="4" t="s">
        <v>18948</v>
      </c>
      <c r="H322" s="4" t="s">
        <v>11903</v>
      </c>
      <c r="I322" s="23" t="s">
        <v>21</v>
      </c>
      <c r="J322" s="4" t="s">
        <v>489</v>
      </c>
      <c r="K322" s="18"/>
      <c r="L322" s="18"/>
      <c r="M322" s="18"/>
      <c r="N322" s="18"/>
      <c r="O322" s="18"/>
    </row>
    <row r="323" spans="1:15" ht="42" x14ac:dyDescent="0.25">
      <c r="A323" s="36">
        <v>318</v>
      </c>
      <c r="B323" s="4" t="s">
        <v>6755</v>
      </c>
      <c r="C323" s="58">
        <v>13161</v>
      </c>
      <c r="D323" s="58">
        <v>13161</v>
      </c>
      <c r="E323" s="5" t="s">
        <v>12</v>
      </c>
      <c r="F323" s="4" t="s">
        <v>6756</v>
      </c>
      <c r="G323" s="4" t="s">
        <v>18949</v>
      </c>
      <c r="H323" s="4" t="s">
        <v>11903</v>
      </c>
      <c r="I323" s="23">
        <v>3000064828</v>
      </c>
      <c r="J323" s="4" t="s">
        <v>489</v>
      </c>
      <c r="K323" s="18"/>
      <c r="L323" s="18"/>
      <c r="M323" s="18"/>
      <c r="N323" s="18"/>
      <c r="O323" s="18"/>
    </row>
    <row r="324" spans="1:15" ht="42" x14ac:dyDescent="0.25">
      <c r="A324" s="36">
        <v>319</v>
      </c>
      <c r="B324" s="4" t="s">
        <v>11112</v>
      </c>
      <c r="C324" s="58">
        <v>13642.5</v>
      </c>
      <c r="D324" s="58">
        <v>13642.5</v>
      </c>
      <c r="E324" s="5" t="s">
        <v>12</v>
      </c>
      <c r="F324" s="4" t="s">
        <v>11113</v>
      </c>
      <c r="G324" s="4" t="s">
        <v>18950</v>
      </c>
      <c r="H324" s="4" t="s">
        <v>11903</v>
      </c>
      <c r="I324" s="23" t="s">
        <v>11114</v>
      </c>
      <c r="J324" s="23" t="s">
        <v>489</v>
      </c>
      <c r="K324" s="18"/>
      <c r="L324" s="18"/>
      <c r="M324" s="18"/>
      <c r="N324" s="18"/>
      <c r="O324" s="18"/>
    </row>
    <row r="325" spans="1:15" ht="42" x14ac:dyDescent="0.25">
      <c r="A325" s="36">
        <v>320</v>
      </c>
      <c r="B325" s="4" t="s">
        <v>11120</v>
      </c>
      <c r="C325" s="58">
        <v>1740</v>
      </c>
      <c r="D325" s="58">
        <v>1740</v>
      </c>
      <c r="E325" s="5" t="s">
        <v>12</v>
      </c>
      <c r="F325" s="4" t="s">
        <v>11121</v>
      </c>
      <c r="G325" s="4" t="s">
        <v>18951</v>
      </c>
      <c r="H325" s="4" t="s">
        <v>11903</v>
      </c>
      <c r="I325" s="23" t="s">
        <v>11122</v>
      </c>
      <c r="J325" s="23" t="s">
        <v>489</v>
      </c>
      <c r="K325" s="18"/>
      <c r="L325" s="18"/>
      <c r="M325" s="18"/>
      <c r="N325" s="18"/>
      <c r="O325" s="18"/>
    </row>
    <row r="326" spans="1:15" ht="42" x14ac:dyDescent="0.25">
      <c r="A326" s="36">
        <v>321</v>
      </c>
      <c r="B326" s="4" t="s">
        <v>11132</v>
      </c>
      <c r="C326" s="58">
        <v>560</v>
      </c>
      <c r="D326" s="58">
        <v>560</v>
      </c>
      <c r="E326" s="5" t="s">
        <v>12</v>
      </c>
      <c r="F326" s="4" t="s">
        <v>11133</v>
      </c>
      <c r="G326" s="4" t="s">
        <v>18952</v>
      </c>
      <c r="H326" s="4" t="s">
        <v>11903</v>
      </c>
      <c r="I326" s="23" t="s">
        <v>11134</v>
      </c>
      <c r="J326" s="23" t="s">
        <v>489</v>
      </c>
      <c r="K326" s="18"/>
      <c r="L326" s="18"/>
      <c r="M326" s="18"/>
      <c r="N326" s="18"/>
      <c r="O326" s="18"/>
    </row>
    <row r="327" spans="1:15" ht="42" x14ac:dyDescent="0.25">
      <c r="A327" s="36">
        <v>322</v>
      </c>
      <c r="B327" s="4" t="s">
        <v>11135</v>
      </c>
      <c r="C327" s="58">
        <v>1930</v>
      </c>
      <c r="D327" s="58">
        <v>1930</v>
      </c>
      <c r="E327" s="5" t="s">
        <v>12</v>
      </c>
      <c r="F327" s="4" t="s">
        <v>11136</v>
      </c>
      <c r="G327" s="4" t="s">
        <v>18953</v>
      </c>
      <c r="H327" s="4" t="s">
        <v>11903</v>
      </c>
      <c r="I327" s="23" t="s">
        <v>11137</v>
      </c>
      <c r="J327" s="23" t="s">
        <v>489</v>
      </c>
      <c r="K327" s="18"/>
      <c r="L327" s="18"/>
      <c r="M327" s="18"/>
      <c r="N327" s="18"/>
      <c r="O327" s="18"/>
    </row>
    <row r="328" spans="1:15" ht="42" x14ac:dyDescent="0.25">
      <c r="A328" s="36">
        <v>323</v>
      </c>
      <c r="B328" s="4" t="s">
        <v>2923</v>
      </c>
      <c r="C328" s="58">
        <v>11000</v>
      </c>
      <c r="D328" s="58">
        <v>11000</v>
      </c>
      <c r="E328" s="5" t="s">
        <v>12</v>
      </c>
      <c r="F328" s="4" t="s">
        <v>2924</v>
      </c>
      <c r="G328" s="4" t="s">
        <v>18954</v>
      </c>
      <c r="H328" s="4" t="s">
        <v>11903</v>
      </c>
      <c r="I328" s="23">
        <v>1249</v>
      </c>
      <c r="J328" s="4" t="s">
        <v>2925</v>
      </c>
      <c r="K328" s="18"/>
      <c r="L328" s="18"/>
      <c r="M328" s="18"/>
      <c r="N328" s="18"/>
      <c r="O328" s="18"/>
    </row>
    <row r="329" spans="1:15" ht="42" x14ac:dyDescent="0.25">
      <c r="A329" s="36">
        <v>324</v>
      </c>
      <c r="B329" s="4" t="s">
        <v>5160</v>
      </c>
      <c r="C329" s="58">
        <v>3280</v>
      </c>
      <c r="D329" s="58">
        <v>3280</v>
      </c>
      <c r="E329" s="5" t="s">
        <v>12</v>
      </c>
      <c r="F329" s="4" t="s">
        <v>5161</v>
      </c>
      <c r="G329" s="4" t="s">
        <v>18955</v>
      </c>
      <c r="H329" s="4" t="s">
        <v>11903</v>
      </c>
      <c r="I329" s="23" t="s">
        <v>5162</v>
      </c>
      <c r="J329" s="4" t="s">
        <v>2925</v>
      </c>
      <c r="K329" s="18"/>
      <c r="L329" s="18"/>
      <c r="M329" s="18"/>
      <c r="N329" s="18"/>
      <c r="O329" s="18"/>
    </row>
    <row r="330" spans="1:15" ht="42" x14ac:dyDescent="0.25">
      <c r="A330" s="36">
        <v>325</v>
      </c>
      <c r="B330" s="4" t="s">
        <v>8235</v>
      </c>
      <c r="C330" s="58">
        <v>1000</v>
      </c>
      <c r="D330" s="58">
        <v>1000</v>
      </c>
      <c r="E330" s="5" t="s">
        <v>12</v>
      </c>
      <c r="F330" s="4" t="s">
        <v>8473</v>
      </c>
      <c r="G330" s="4" t="s">
        <v>18956</v>
      </c>
      <c r="H330" s="4" t="s">
        <v>11903</v>
      </c>
      <c r="I330" s="23" t="s">
        <v>8474</v>
      </c>
      <c r="J330" s="23" t="s">
        <v>2925</v>
      </c>
      <c r="K330" s="18"/>
      <c r="L330" s="18"/>
      <c r="M330" s="18"/>
      <c r="N330" s="18"/>
      <c r="O330" s="18"/>
    </row>
    <row r="331" spans="1:15" ht="42" x14ac:dyDescent="0.25">
      <c r="A331" s="36">
        <v>326</v>
      </c>
      <c r="B331" s="4" t="s">
        <v>8475</v>
      </c>
      <c r="C331" s="58">
        <v>800</v>
      </c>
      <c r="D331" s="58">
        <v>800</v>
      </c>
      <c r="E331" s="5" t="s">
        <v>12</v>
      </c>
      <c r="F331" s="4" t="s">
        <v>8253</v>
      </c>
      <c r="G331" s="4" t="s">
        <v>12579</v>
      </c>
      <c r="H331" s="4" t="s">
        <v>11903</v>
      </c>
      <c r="I331" s="23" t="s">
        <v>8476</v>
      </c>
      <c r="J331" s="23" t="s">
        <v>2925</v>
      </c>
      <c r="K331" s="18"/>
      <c r="L331" s="18"/>
      <c r="M331" s="18"/>
      <c r="N331" s="18"/>
      <c r="O331" s="18"/>
    </row>
    <row r="332" spans="1:15" ht="42" x14ac:dyDescent="0.25">
      <c r="A332" s="36">
        <v>327</v>
      </c>
      <c r="B332" s="4" t="s">
        <v>8477</v>
      </c>
      <c r="C332" s="58">
        <v>800</v>
      </c>
      <c r="D332" s="58">
        <v>800</v>
      </c>
      <c r="E332" s="5" t="s">
        <v>12</v>
      </c>
      <c r="F332" s="4" t="s">
        <v>8253</v>
      </c>
      <c r="G332" s="4" t="s">
        <v>12579</v>
      </c>
      <c r="H332" s="4" t="s">
        <v>11903</v>
      </c>
      <c r="I332" s="23" t="s">
        <v>8478</v>
      </c>
      <c r="J332" s="23" t="s">
        <v>2925</v>
      </c>
      <c r="K332" s="18"/>
      <c r="L332" s="18"/>
      <c r="M332" s="18"/>
      <c r="N332" s="18"/>
      <c r="O332" s="18"/>
    </row>
    <row r="333" spans="1:15" ht="42" x14ac:dyDescent="0.25">
      <c r="A333" s="36">
        <v>328</v>
      </c>
      <c r="B333" s="4" t="s">
        <v>8479</v>
      </c>
      <c r="C333" s="58">
        <v>800</v>
      </c>
      <c r="D333" s="58">
        <v>800</v>
      </c>
      <c r="E333" s="5" t="s">
        <v>12</v>
      </c>
      <c r="F333" s="4" t="s">
        <v>8253</v>
      </c>
      <c r="G333" s="4" t="s">
        <v>12579</v>
      </c>
      <c r="H333" s="4" t="s">
        <v>11903</v>
      </c>
      <c r="I333" s="23" t="s">
        <v>8480</v>
      </c>
      <c r="J333" s="23" t="s">
        <v>2925</v>
      </c>
      <c r="K333" s="18"/>
      <c r="L333" s="18"/>
      <c r="M333" s="18"/>
      <c r="N333" s="18"/>
      <c r="O333" s="18"/>
    </row>
    <row r="334" spans="1:15" ht="42" x14ac:dyDescent="0.25">
      <c r="A334" s="36">
        <v>329</v>
      </c>
      <c r="B334" s="4" t="s">
        <v>8481</v>
      </c>
      <c r="C334" s="58">
        <v>800</v>
      </c>
      <c r="D334" s="58">
        <v>800</v>
      </c>
      <c r="E334" s="5" t="s">
        <v>12</v>
      </c>
      <c r="F334" s="4" t="s">
        <v>8253</v>
      </c>
      <c r="G334" s="4" t="s">
        <v>12579</v>
      </c>
      <c r="H334" s="4" t="s">
        <v>11903</v>
      </c>
      <c r="I334" s="23" t="s">
        <v>8482</v>
      </c>
      <c r="J334" s="23" t="s">
        <v>2925</v>
      </c>
      <c r="K334" s="18"/>
      <c r="L334" s="18"/>
      <c r="M334" s="18"/>
      <c r="N334" s="18"/>
      <c r="O334" s="18"/>
    </row>
    <row r="335" spans="1:15" ht="42" x14ac:dyDescent="0.25">
      <c r="A335" s="36">
        <v>330</v>
      </c>
      <c r="B335" s="4" t="s">
        <v>8483</v>
      </c>
      <c r="C335" s="58">
        <v>800</v>
      </c>
      <c r="D335" s="58">
        <v>800</v>
      </c>
      <c r="E335" s="5" t="s">
        <v>12</v>
      </c>
      <c r="F335" s="4" t="s">
        <v>8253</v>
      </c>
      <c r="G335" s="4" t="s">
        <v>12579</v>
      </c>
      <c r="H335" s="4" t="s">
        <v>11903</v>
      </c>
      <c r="I335" s="23" t="s">
        <v>8484</v>
      </c>
      <c r="J335" s="23" t="s">
        <v>2925</v>
      </c>
      <c r="K335" s="18"/>
      <c r="L335" s="18"/>
      <c r="M335" s="18"/>
      <c r="N335" s="18"/>
      <c r="O335" s="18"/>
    </row>
    <row r="336" spans="1:15" ht="147" x14ac:dyDescent="0.25">
      <c r="A336" s="36">
        <v>331</v>
      </c>
      <c r="B336" s="4" t="s">
        <v>8775</v>
      </c>
      <c r="C336" s="58">
        <v>1800</v>
      </c>
      <c r="D336" s="58">
        <v>1800</v>
      </c>
      <c r="E336" s="5" t="s">
        <v>12</v>
      </c>
      <c r="F336" s="4" t="s">
        <v>8776</v>
      </c>
      <c r="G336" s="4" t="s">
        <v>18939</v>
      </c>
      <c r="H336" s="4" t="s">
        <v>11903</v>
      </c>
      <c r="I336" s="23" t="s">
        <v>8777</v>
      </c>
      <c r="J336" s="23" t="s">
        <v>2925</v>
      </c>
      <c r="K336" s="18"/>
      <c r="L336" s="18"/>
      <c r="M336" s="18"/>
      <c r="N336" s="18"/>
      <c r="O336" s="18"/>
    </row>
    <row r="337" spans="1:15" ht="63" x14ac:dyDescent="0.25">
      <c r="A337" s="36">
        <v>332</v>
      </c>
      <c r="B337" s="4" t="s">
        <v>8778</v>
      </c>
      <c r="C337" s="58">
        <v>2000</v>
      </c>
      <c r="D337" s="58">
        <v>2000</v>
      </c>
      <c r="E337" s="5" t="s">
        <v>12</v>
      </c>
      <c r="F337" s="4" t="s">
        <v>8779</v>
      </c>
      <c r="G337" s="4" t="s">
        <v>18938</v>
      </c>
      <c r="H337" s="4" t="s">
        <v>11903</v>
      </c>
      <c r="I337" s="23" t="s">
        <v>8777</v>
      </c>
      <c r="J337" s="23" t="s">
        <v>2925</v>
      </c>
      <c r="K337" s="18"/>
      <c r="L337" s="18"/>
      <c r="M337" s="18"/>
      <c r="N337" s="18"/>
      <c r="O337" s="18"/>
    </row>
    <row r="338" spans="1:15" ht="42" x14ac:dyDescent="0.25">
      <c r="A338" s="36">
        <v>333</v>
      </c>
      <c r="B338" s="4" t="s">
        <v>10540</v>
      </c>
      <c r="C338" s="58">
        <v>600</v>
      </c>
      <c r="D338" s="58">
        <v>600</v>
      </c>
      <c r="E338" s="5" t="s">
        <v>12</v>
      </c>
      <c r="F338" s="4" t="s">
        <v>18937</v>
      </c>
      <c r="G338" s="4" t="s">
        <v>14490</v>
      </c>
      <c r="H338" s="4" t="s">
        <v>11903</v>
      </c>
      <c r="I338" s="23" t="s">
        <v>10437</v>
      </c>
      <c r="J338" s="23" t="s">
        <v>2925</v>
      </c>
      <c r="K338" s="18"/>
      <c r="L338" s="18"/>
      <c r="M338" s="18"/>
      <c r="N338" s="18"/>
      <c r="O338" s="18"/>
    </row>
    <row r="339" spans="1:15" ht="42" x14ac:dyDescent="0.25">
      <c r="A339" s="36">
        <v>334</v>
      </c>
      <c r="B339" s="4" t="s">
        <v>10541</v>
      </c>
      <c r="C339" s="58">
        <v>600</v>
      </c>
      <c r="D339" s="58">
        <v>600</v>
      </c>
      <c r="E339" s="5" t="s">
        <v>12</v>
      </c>
      <c r="F339" s="4" t="s">
        <v>18937</v>
      </c>
      <c r="G339" s="4" t="s">
        <v>14490</v>
      </c>
      <c r="H339" s="4" t="s">
        <v>11903</v>
      </c>
      <c r="I339" s="23" t="s">
        <v>10437</v>
      </c>
      <c r="J339" s="23" t="s">
        <v>2925</v>
      </c>
      <c r="K339" s="18"/>
      <c r="L339" s="18"/>
      <c r="M339" s="18"/>
      <c r="N339" s="18"/>
      <c r="O339" s="18"/>
    </row>
    <row r="340" spans="1:15" ht="42" x14ac:dyDescent="0.25">
      <c r="A340" s="36">
        <v>335</v>
      </c>
      <c r="B340" s="4" t="s">
        <v>10542</v>
      </c>
      <c r="C340" s="58">
        <v>600</v>
      </c>
      <c r="D340" s="58">
        <v>600</v>
      </c>
      <c r="E340" s="5" t="s">
        <v>12</v>
      </c>
      <c r="F340" s="4" t="s">
        <v>18937</v>
      </c>
      <c r="G340" s="4" t="s">
        <v>14490</v>
      </c>
      <c r="H340" s="4" t="s">
        <v>11903</v>
      </c>
      <c r="I340" s="23" t="s">
        <v>10437</v>
      </c>
      <c r="J340" s="23" t="s">
        <v>2925</v>
      </c>
      <c r="K340" s="18"/>
      <c r="L340" s="18"/>
      <c r="M340" s="18"/>
      <c r="N340" s="18"/>
      <c r="O340" s="18"/>
    </row>
    <row r="341" spans="1:15" ht="42" x14ac:dyDescent="0.25">
      <c r="A341" s="36">
        <v>336</v>
      </c>
      <c r="B341" s="4" t="s">
        <v>10892</v>
      </c>
      <c r="C341" s="58">
        <v>3135.1</v>
      </c>
      <c r="D341" s="58">
        <v>3135.1</v>
      </c>
      <c r="E341" s="5" t="s">
        <v>12</v>
      </c>
      <c r="F341" s="4" t="s">
        <v>10893</v>
      </c>
      <c r="G341" s="4" t="s">
        <v>18936</v>
      </c>
      <c r="H341" s="4" t="s">
        <v>11903</v>
      </c>
      <c r="I341" s="23" t="s">
        <v>10679</v>
      </c>
      <c r="J341" s="23" t="s">
        <v>2925</v>
      </c>
      <c r="K341" s="18"/>
      <c r="L341" s="18"/>
      <c r="M341" s="18"/>
      <c r="N341" s="18"/>
      <c r="O341" s="18"/>
    </row>
    <row r="342" spans="1:15" ht="42" x14ac:dyDescent="0.25">
      <c r="A342" s="36">
        <v>337</v>
      </c>
      <c r="B342" s="4" t="s">
        <v>10870</v>
      </c>
      <c r="C342" s="58">
        <v>1605</v>
      </c>
      <c r="D342" s="58">
        <v>1605</v>
      </c>
      <c r="E342" s="5" t="s">
        <v>12</v>
      </c>
      <c r="F342" s="4" t="s">
        <v>10894</v>
      </c>
      <c r="G342" s="4" t="s">
        <v>18935</v>
      </c>
      <c r="H342" s="4" t="s">
        <v>11903</v>
      </c>
      <c r="I342" s="23" t="s">
        <v>10679</v>
      </c>
      <c r="J342" s="23" t="s">
        <v>2925</v>
      </c>
      <c r="K342" s="18"/>
      <c r="L342" s="18"/>
      <c r="M342" s="18"/>
      <c r="N342" s="18"/>
      <c r="O342" s="18"/>
    </row>
    <row r="343" spans="1:15" ht="105" x14ac:dyDescent="0.25">
      <c r="A343" s="36">
        <v>338</v>
      </c>
      <c r="B343" s="4" t="s">
        <v>10895</v>
      </c>
      <c r="C343" s="58">
        <v>8877</v>
      </c>
      <c r="D343" s="58">
        <v>8877</v>
      </c>
      <c r="E343" s="5" t="s">
        <v>12</v>
      </c>
      <c r="F343" s="4" t="s">
        <v>10896</v>
      </c>
      <c r="G343" s="4" t="s">
        <v>18895</v>
      </c>
      <c r="H343" s="4" t="s">
        <v>11903</v>
      </c>
      <c r="I343" s="23" t="s">
        <v>10679</v>
      </c>
      <c r="J343" s="23" t="s">
        <v>2925</v>
      </c>
      <c r="K343" s="18"/>
      <c r="L343" s="18"/>
      <c r="M343" s="18"/>
      <c r="N343" s="18"/>
      <c r="O343" s="18"/>
    </row>
    <row r="344" spans="1:15" ht="42" x14ac:dyDescent="0.25">
      <c r="A344" s="36">
        <v>339</v>
      </c>
      <c r="B344" s="4" t="s">
        <v>11607</v>
      </c>
      <c r="C344" s="58">
        <v>12000</v>
      </c>
      <c r="D344" s="58">
        <v>12000</v>
      </c>
      <c r="E344" s="5" t="s">
        <v>12</v>
      </c>
      <c r="F344" s="4" t="s">
        <v>11608</v>
      </c>
      <c r="G344" s="4" t="s">
        <v>18896</v>
      </c>
      <c r="H344" s="4" t="s">
        <v>11903</v>
      </c>
      <c r="I344" s="23" t="s">
        <v>11609</v>
      </c>
      <c r="J344" s="23" t="s">
        <v>2925</v>
      </c>
      <c r="K344" s="18"/>
      <c r="L344" s="18"/>
      <c r="M344" s="18"/>
      <c r="N344" s="18"/>
      <c r="O344" s="18"/>
    </row>
    <row r="345" spans="1:15" ht="42" x14ac:dyDescent="0.25">
      <c r="A345" s="36">
        <v>340</v>
      </c>
      <c r="B345" s="4" t="s">
        <v>11610</v>
      </c>
      <c r="C345" s="58">
        <v>2490</v>
      </c>
      <c r="D345" s="58">
        <v>2490</v>
      </c>
      <c r="E345" s="5" t="s">
        <v>12</v>
      </c>
      <c r="F345" s="4" t="s">
        <v>11611</v>
      </c>
      <c r="G345" s="4" t="s">
        <v>18897</v>
      </c>
      <c r="H345" s="4" t="s">
        <v>11903</v>
      </c>
      <c r="I345" s="23" t="s">
        <v>21</v>
      </c>
      <c r="J345" s="23" t="s">
        <v>2925</v>
      </c>
      <c r="K345" s="18"/>
      <c r="L345" s="18"/>
      <c r="M345" s="18"/>
      <c r="N345" s="18"/>
      <c r="O345" s="18"/>
    </row>
    <row r="346" spans="1:15" ht="42" x14ac:dyDescent="0.25">
      <c r="A346" s="36">
        <v>341</v>
      </c>
      <c r="B346" s="4" t="s">
        <v>11478</v>
      </c>
      <c r="C346" s="58">
        <v>980</v>
      </c>
      <c r="D346" s="58">
        <v>980</v>
      </c>
      <c r="E346" s="5" t="s">
        <v>12</v>
      </c>
      <c r="F346" s="4" t="s">
        <v>11612</v>
      </c>
      <c r="G346" s="4" t="s">
        <v>18898</v>
      </c>
      <c r="H346" s="4" t="s">
        <v>11903</v>
      </c>
      <c r="I346" s="23" t="s">
        <v>21</v>
      </c>
      <c r="J346" s="23" t="s">
        <v>2925</v>
      </c>
      <c r="K346" s="18"/>
      <c r="L346" s="18"/>
      <c r="M346" s="18"/>
      <c r="N346" s="18"/>
      <c r="O346" s="18"/>
    </row>
    <row r="347" spans="1:15" ht="42" x14ac:dyDescent="0.25">
      <c r="A347" s="36">
        <v>342</v>
      </c>
      <c r="B347" s="4" t="s">
        <v>11613</v>
      </c>
      <c r="C347" s="58">
        <v>2250</v>
      </c>
      <c r="D347" s="58">
        <v>2250</v>
      </c>
      <c r="E347" s="5" t="s">
        <v>12</v>
      </c>
      <c r="F347" s="4" t="s">
        <v>11614</v>
      </c>
      <c r="G347" s="4" t="s">
        <v>18899</v>
      </c>
      <c r="H347" s="4" t="s">
        <v>11903</v>
      </c>
      <c r="I347" s="23" t="s">
        <v>21</v>
      </c>
      <c r="J347" s="23" t="s">
        <v>2925</v>
      </c>
      <c r="K347" s="18"/>
      <c r="L347" s="18"/>
      <c r="M347" s="18"/>
      <c r="N347" s="18"/>
      <c r="O347" s="18"/>
    </row>
    <row r="348" spans="1:15" ht="42" x14ac:dyDescent="0.25">
      <c r="A348" s="36">
        <v>343</v>
      </c>
      <c r="B348" s="4" t="s">
        <v>11615</v>
      </c>
      <c r="C348" s="58">
        <v>2568</v>
      </c>
      <c r="D348" s="58">
        <v>2568</v>
      </c>
      <c r="E348" s="5" t="s">
        <v>12</v>
      </c>
      <c r="F348" s="4" t="s">
        <v>11498</v>
      </c>
      <c r="G348" s="4" t="s">
        <v>17733</v>
      </c>
      <c r="H348" s="4" t="s">
        <v>11903</v>
      </c>
      <c r="I348" s="23" t="s">
        <v>21</v>
      </c>
      <c r="J348" s="23" t="s">
        <v>2925</v>
      </c>
      <c r="K348" s="18"/>
      <c r="L348" s="18"/>
      <c r="M348" s="18"/>
      <c r="N348" s="18"/>
      <c r="O348" s="18"/>
    </row>
    <row r="349" spans="1:15" ht="42" x14ac:dyDescent="0.25">
      <c r="A349" s="36">
        <v>344</v>
      </c>
      <c r="B349" s="4" t="s">
        <v>11616</v>
      </c>
      <c r="C349" s="58">
        <v>3600</v>
      </c>
      <c r="D349" s="58">
        <v>3600</v>
      </c>
      <c r="E349" s="5" t="s">
        <v>12</v>
      </c>
      <c r="F349" s="4" t="s">
        <v>11617</v>
      </c>
      <c r="G349" s="4" t="s">
        <v>18900</v>
      </c>
      <c r="H349" s="4" t="s">
        <v>11903</v>
      </c>
      <c r="I349" s="23" t="s">
        <v>21</v>
      </c>
      <c r="J349" s="23" t="s">
        <v>2925</v>
      </c>
      <c r="K349" s="18"/>
      <c r="L349" s="18"/>
      <c r="M349" s="18"/>
      <c r="N349" s="18"/>
      <c r="O349" s="18"/>
    </row>
    <row r="350" spans="1:15" ht="42" x14ac:dyDescent="0.25">
      <c r="A350" s="36">
        <v>345</v>
      </c>
      <c r="B350" s="4" t="s">
        <v>11618</v>
      </c>
      <c r="C350" s="58">
        <v>8720</v>
      </c>
      <c r="D350" s="58">
        <v>8720</v>
      </c>
      <c r="E350" s="5" t="s">
        <v>12</v>
      </c>
      <c r="F350" s="4" t="s">
        <v>11619</v>
      </c>
      <c r="G350" s="4" t="s">
        <v>18901</v>
      </c>
      <c r="H350" s="4" t="s">
        <v>11903</v>
      </c>
      <c r="I350" s="23" t="s">
        <v>21</v>
      </c>
      <c r="J350" s="23" t="s">
        <v>2925</v>
      </c>
      <c r="K350" s="18"/>
      <c r="L350" s="18"/>
      <c r="M350" s="18"/>
      <c r="N350" s="18"/>
      <c r="O350" s="18"/>
    </row>
    <row r="351" spans="1:15" ht="42" x14ac:dyDescent="0.25">
      <c r="A351" s="36">
        <v>346</v>
      </c>
      <c r="B351" s="4" t="s">
        <v>11620</v>
      </c>
      <c r="C351" s="58">
        <v>8400</v>
      </c>
      <c r="D351" s="58">
        <v>8400</v>
      </c>
      <c r="E351" s="5" t="s">
        <v>12</v>
      </c>
      <c r="F351" s="4" t="s">
        <v>11621</v>
      </c>
      <c r="G351" s="4" t="s">
        <v>18902</v>
      </c>
      <c r="H351" s="4" t="s">
        <v>11903</v>
      </c>
      <c r="I351" s="23" t="s">
        <v>21</v>
      </c>
      <c r="J351" s="23" t="s">
        <v>2925</v>
      </c>
      <c r="K351" s="18"/>
      <c r="L351" s="18"/>
      <c r="M351" s="18"/>
      <c r="N351" s="18"/>
      <c r="O351" s="18"/>
    </row>
    <row r="352" spans="1:15" ht="42" x14ac:dyDescent="0.25">
      <c r="A352" s="36">
        <v>347</v>
      </c>
      <c r="B352" s="4" t="s">
        <v>233</v>
      </c>
      <c r="C352" s="58">
        <v>30816</v>
      </c>
      <c r="D352" s="58">
        <v>30816</v>
      </c>
      <c r="E352" s="5" t="s">
        <v>12</v>
      </c>
      <c r="F352" s="4" t="s">
        <v>490</v>
      </c>
      <c r="G352" s="4" t="s">
        <v>18903</v>
      </c>
      <c r="H352" s="4" t="s">
        <v>11903</v>
      </c>
      <c r="I352" s="23">
        <v>3000064839</v>
      </c>
      <c r="J352" s="1" t="s">
        <v>491</v>
      </c>
      <c r="K352" s="18"/>
      <c r="L352" s="18"/>
      <c r="M352" s="18"/>
      <c r="N352" s="18"/>
      <c r="O352" s="18"/>
    </row>
    <row r="353" spans="1:15" ht="42" x14ac:dyDescent="0.25">
      <c r="A353" s="36">
        <v>348</v>
      </c>
      <c r="B353" s="4" t="s">
        <v>492</v>
      </c>
      <c r="C353" s="58">
        <v>60018.44</v>
      </c>
      <c r="D353" s="58">
        <v>60018.44</v>
      </c>
      <c r="E353" s="5" t="s">
        <v>12</v>
      </c>
      <c r="F353" s="4" t="s">
        <v>493</v>
      </c>
      <c r="G353" s="4" t="s">
        <v>18904</v>
      </c>
      <c r="H353" s="4" t="s">
        <v>11903</v>
      </c>
      <c r="I353" s="23">
        <v>3000064844</v>
      </c>
      <c r="J353" s="1" t="s">
        <v>491</v>
      </c>
      <c r="K353" s="18"/>
      <c r="L353" s="18"/>
      <c r="M353" s="18"/>
      <c r="N353" s="18"/>
      <c r="O353" s="18"/>
    </row>
    <row r="354" spans="1:15" ht="42" x14ac:dyDescent="0.25">
      <c r="A354" s="36">
        <v>349</v>
      </c>
      <c r="B354" s="4" t="s">
        <v>1306</v>
      </c>
      <c r="C354" s="58">
        <v>12400</v>
      </c>
      <c r="D354" s="58">
        <v>12400</v>
      </c>
      <c r="E354" s="5" t="s">
        <v>12</v>
      </c>
      <c r="F354" s="4" t="s">
        <v>1307</v>
      </c>
      <c r="G354" s="4" t="s">
        <v>18905</v>
      </c>
      <c r="H354" s="4" t="s">
        <v>11903</v>
      </c>
      <c r="I354" s="23" t="s">
        <v>20177</v>
      </c>
      <c r="J354" s="1" t="s">
        <v>491</v>
      </c>
      <c r="K354" s="18"/>
      <c r="L354" s="18"/>
      <c r="M354" s="18"/>
      <c r="N354" s="18"/>
      <c r="O354" s="18"/>
    </row>
    <row r="355" spans="1:15" ht="42" x14ac:dyDescent="0.25">
      <c r="A355" s="36">
        <v>350</v>
      </c>
      <c r="B355" s="4" t="s">
        <v>932</v>
      </c>
      <c r="C355" s="58">
        <v>6139</v>
      </c>
      <c r="D355" s="58">
        <v>6139</v>
      </c>
      <c r="E355" s="5" t="s">
        <v>12</v>
      </c>
      <c r="F355" s="4" t="s">
        <v>1308</v>
      </c>
      <c r="G355" s="4" t="s">
        <v>18906</v>
      </c>
      <c r="H355" s="4" t="s">
        <v>11903</v>
      </c>
      <c r="I355" s="23" t="s">
        <v>21</v>
      </c>
      <c r="J355" s="1" t="s">
        <v>491</v>
      </c>
      <c r="K355" s="18"/>
      <c r="L355" s="18"/>
      <c r="M355" s="18"/>
      <c r="N355" s="18"/>
      <c r="O355" s="18"/>
    </row>
    <row r="356" spans="1:15" ht="42" x14ac:dyDescent="0.25">
      <c r="A356" s="36">
        <v>351</v>
      </c>
      <c r="B356" s="4" t="s">
        <v>1309</v>
      </c>
      <c r="C356" s="58">
        <v>23265</v>
      </c>
      <c r="D356" s="58">
        <v>23265</v>
      </c>
      <c r="E356" s="5" t="s">
        <v>12</v>
      </c>
      <c r="F356" s="4" t="s">
        <v>1310</v>
      </c>
      <c r="G356" s="4" t="s">
        <v>18907</v>
      </c>
      <c r="H356" s="4" t="s">
        <v>11903</v>
      </c>
      <c r="I356" s="23">
        <v>3000064857</v>
      </c>
      <c r="J356" s="1" t="s">
        <v>491</v>
      </c>
      <c r="K356" s="18"/>
      <c r="L356" s="18"/>
      <c r="M356" s="18"/>
      <c r="N356" s="18"/>
      <c r="O356" s="18"/>
    </row>
    <row r="357" spans="1:15" ht="42" x14ac:dyDescent="0.25">
      <c r="A357" s="36">
        <v>352</v>
      </c>
      <c r="B357" s="4" t="s">
        <v>1311</v>
      </c>
      <c r="C357" s="58">
        <v>35700</v>
      </c>
      <c r="D357" s="58">
        <v>35700</v>
      </c>
      <c r="E357" s="5" t="s">
        <v>12</v>
      </c>
      <c r="F357" s="4" t="s">
        <v>1312</v>
      </c>
      <c r="G357" s="4" t="s">
        <v>18908</v>
      </c>
      <c r="H357" s="4" t="s">
        <v>11903</v>
      </c>
      <c r="I357" s="23" t="s">
        <v>1313</v>
      </c>
      <c r="J357" s="1" t="s">
        <v>491</v>
      </c>
      <c r="K357" s="18"/>
      <c r="L357" s="18"/>
      <c r="M357" s="18"/>
      <c r="N357" s="18"/>
      <c r="O357" s="18"/>
    </row>
    <row r="358" spans="1:15" ht="42" x14ac:dyDescent="0.25">
      <c r="A358" s="36">
        <v>353</v>
      </c>
      <c r="B358" s="4" t="s">
        <v>1489</v>
      </c>
      <c r="C358" s="58">
        <v>380</v>
      </c>
      <c r="D358" s="58">
        <v>380</v>
      </c>
      <c r="E358" s="5" t="s">
        <v>12</v>
      </c>
      <c r="F358" s="4" t="s">
        <v>1490</v>
      </c>
      <c r="G358" s="4" t="s">
        <v>18909</v>
      </c>
      <c r="H358" s="4" t="s">
        <v>11903</v>
      </c>
      <c r="I358" s="23" t="s">
        <v>1384</v>
      </c>
      <c r="J358" s="1" t="s">
        <v>491</v>
      </c>
      <c r="K358" s="18"/>
      <c r="L358" s="18"/>
      <c r="M358" s="18"/>
      <c r="N358" s="18"/>
      <c r="O358" s="18"/>
    </row>
    <row r="359" spans="1:15" ht="42" x14ac:dyDescent="0.25">
      <c r="A359" s="36">
        <v>354</v>
      </c>
      <c r="B359" s="4" t="s">
        <v>1859</v>
      </c>
      <c r="C359" s="58">
        <v>800</v>
      </c>
      <c r="D359" s="58">
        <v>800</v>
      </c>
      <c r="E359" s="5" t="s">
        <v>12</v>
      </c>
      <c r="F359" s="4" t="s">
        <v>2262</v>
      </c>
      <c r="G359" s="4" t="s">
        <v>15757</v>
      </c>
      <c r="H359" s="4" t="s">
        <v>11903</v>
      </c>
      <c r="I359" s="23">
        <v>1259</v>
      </c>
      <c r="J359" s="4" t="s">
        <v>491</v>
      </c>
      <c r="K359" s="18"/>
      <c r="L359" s="18"/>
      <c r="M359" s="18"/>
      <c r="N359" s="18"/>
      <c r="O359" s="18"/>
    </row>
    <row r="360" spans="1:15" ht="42" x14ac:dyDescent="0.25">
      <c r="A360" s="36">
        <v>355</v>
      </c>
      <c r="B360" s="4" t="s">
        <v>2926</v>
      </c>
      <c r="C360" s="58">
        <v>58582.5</v>
      </c>
      <c r="D360" s="58">
        <v>58582.5</v>
      </c>
      <c r="E360" s="5" t="s">
        <v>12</v>
      </c>
      <c r="F360" s="4" t="s">
        <v>2927</v>
      </c>
      <c r="G360" s="4" t="s">
        <v>18910</v>
      </c>
      <c r="H360" s="4" t="s">
        <v>11903</v>
      </c>
      <c r="I360" s="23">
        <v>1256</v>
      </c>
      <c r="J360" s="4" t="s">
        <v>491</v>
      </c>
      <c r="K360" s="18"/>
      <c r="L360" s="18"/>
      <c r="M360" s="18"/>
      <c r="N360" s="18"/>
      <c r="O360" s="18"/>
    </row>
    <row r="361" spans="1:15" ht="42" x14ac:dyDescent="0.25">
      <c r="A361" s="36">
        <v>356</v>
      </c>
      <c r="B361" s="4" t="s">
        <v>2928</v>
      </c>
      <c r="C361" s="58">
        <v>55000</v>
      </c>
      <c r="D361" s="58">
        <v>55000</v>
      </c>
      <c r="E361" s="5" t="s">
        <v>12</v>
      </c>
      <c r="F361" s="4" t="s">
        <v>2929</v>
      </c>
      <c r="G361" s="4" t="s">
        <v>18911</v>
      </c>
      <c r="H361" s="4" t="s">
        <v>11903</v>
      </c>
      <c r="I361" s="23">
        <v>1257</v>
      </c>
      <c r="J361" s="4" t="s">
        <v>491</v>
      </c>
      <c r="K361" s="18"/>
      <c r="L361" s="18"/>
      <c r="M361" s="18"/>
      <c r="N361" s="18"/>
      <c r="O361" s="18"/>
    </row>
    <row r="362" spans="1:15" ht="42" x14ac:dyDescent="0.25">
      <c r="A362" s="36">
        <v>357</v>
      </c>
      <c r="B362" s="4" t="s">
        <v>2930</v>
      </c>
      <c r="C362" s="58">
        <v>24610</v>
      </c>
      <c r="D362" s="58">
        <v>24610</v>
      </c>
      <c r="E362" s="5" t="s">
        <v>12</v>
      </c>
      <c r="F362" s="4" t="s">
        <v>2931</v>
      </c>
      <c r="G362" s="4" t="s">
        <v>18912</v>
      </c>
      <c r="H362" s="4" t="s">
        <v>11903</v>
      </c>
      <c r="I362" s="23">
        <v>1258</v>
      </c>
      <c r="J362" s="4" t="s">
        <v>491</v>
      </c>
      <c r="K362" s="18"/>
      <c r="L362" s="18"/>
      <c r="M362" s="18"/>
      <c r="N362" s="18"/>
      <c r="O362" s="18"/>
    </row>
    <row r="363" spans="1:15" ht="42" x14ac:dyDescent="0.25">
      <c r="A363" s="36">
        <v>358</v>
      </c>
      <c r="B363" s="4" t="s">
        <v>3359</v>
      </c>
      <c r="C363" s="58">
        <v>5885</v>
      </c>
      <c r="D363" s="58">
        <v>5885</v>
      </c>
      <c r="E363" s="5" t="s">
        <v>12</v>
      </c>
      <c r="F363" s="4" t="s">
        <v>3360</v>
      </c>
      <c r="G363" s="4" t="s">
        <v>18626</v>
      </c>
      <c r="H363" s="4" t="s">
        <v>11903</v>
      </c>
      <c r="I363" s="23">
        <v>3000064864</v>
      </c>
      <c r="J363" s="4" t="s">
        <v>491</v>
      </c>
      <c r="K363" s="18"/>
      <c r="L363" s="18"/>
      <c r="M363" s="18"/>
      <c r="N363" s="18"/>
      <c r="O363" s="18"/>
    </row>
    <row r="364" spans="1:15" ht="42" x14ac:dyDescent="0.25">
      <c r="A364" s="36">
        <v>359</v>
      </c>
      <c r="B364" s="4" t="s">
        <v>4530</v>
      </c>
      <c r="C364" s="58">
        <v>20000</v>
      </c>
      <c r="D364" s="58">
        <v>20000</v>
      </c>
      <c r="E364" s="5" t="s">
        <v>12</v>
      </c>
      <c r="F364" s="4" t="s">
        <v>4531</v>
      </c>
      <c r="G364" s="4" t="s">
        <v>18913</v>
      </c>
      <c r="H364" s="4" t="s">
        <v>11903</v>
      </c>
      <c r="I364" s="23" t="s">
        <v>4532</v>
      </c>
      <c r="J364" s="4" t="s">
        <v>491</v>
      </c>
      <c r="K364" s="18"/>
      <c r="L364" s="18"/>
      <c r="M364" s="18"/>
      <c r="N364" s="18"/>
      <c r="O364" s="18"/>
    </row>
    <row r="365" spans="1:15" ht="42" x14ac:dyDescent="0.25">
      <c r="A365" s="36">
        <v>360</v>
      </c>
      <c r="B365" s="4" t="s">
        <v>4533</v>
      </c>
      <c r="C365" s="58">
        <v>79500</v>
      </c>
      <c r="D365" s="58">
        <v>79500</v>
      </c>
      <c r="E365" s="5" t="s">
        <v>12</v>
      </c>
      <c r="F365" s="4" t="s">
        <v>4534</v>
      </c>
      <c r="G365" s="4" t="s">
        <v>18914</v>
      </c>
      <c r="H365" s="4" t="s">
        <v>11903</v>
      </c>
      <c r="I365" s="23" t="s">
        <v>4535</v>
      </c>
      <c r="J365" s="4" t="s">
        <v>491</v>
      </c>
      <c r="K365" s="18"/>
      <c r="L365" s="18"/>
      <c r="M365" s="18"/>
      <c r="N365" s="18"/>
      <c r="O365" s="18"/>
    </row>
    <row r="366" spans="1:15" ht="42" x14ac:dyDescent="0.25">
      <c r="A366" s="36">
        <v>361</v>
      </c>
      <c r="B366" s="4" t="s">
        <v>4536</v>
      </c>
      <c r="C366" s="58">
        <v>59000</v>
      </c>
      <c r="D366" s="58">
        <v>59000</v>
      </c>
      <c r="E366" s="5" t="s">
        <v>12</v>
      </c>
      <c r="F366" s="4" t="s">
        <v>4537</v>
      </c>
      <c r="G366" s="4" t="s">
        <v>18915</v>
      </c>
      <c r="H366" s="4" t="s">
        <v>11903</v>
      </c>
      <c r="I366" s="23" t="s">
        <v>4538</v>
      </c>
      <c r="J366" s="4" t="s">
        <v>491</v>
      </c>
      <c r="K366" s="18"/>
      <c r="L366" s="18"/>
      <c r="M366" s="18"/>
      <c r="N366" s="18"/>
      <c r="O366" s="18"/>
    </row>
    <row r="367" spans="1:15" ht="63" x14ac:dyDescent="0.25">
      <c r="A367" s="36">
        <v>362</v>
      </c>
      <c r="B367" s="4" t="s">
        <v>4539</v>
      </c>
      <c r="C367" s="58">
        <v>26215</v>
      </c>
      <c r="D367" s="58">
        <v>26215</v>
      </c>
      <c r="E367" s="5" t="s">
        <v>12</v>
      </c>
      <c r="F367" s="4" t="s">
        <v>4540</v>
      </c>
      <c r="G367" s="4" t="s">
        <v>18916</v>
      </c>
      <c r="H367" s="4" t="s">
        <v>11903</v>
      </c>
      <c r="I367" s="23" t="s">
        <v>4541</v>
      </c>
      <c r="J367" s="4" t="s">
        <v>491</v>
      </c>
      <c r="K367" s="18"/>
      <c r="L367" s="18"/>
      <c r="M367" s="18"/>
      <c r="N367" s="18"/>
      <c r="O367" s="18"/>
    </row>
    <row r="368" spans="1:15" ht="42" x14ac:dyDescent="0.25">
      <c r="A368" s="36">
        <v>363</v>
      </c>
      <c r="B368" s="4" t="s">
        <v>4542</v>
      </c>
      <c r="C368" s="58">
        <v>368000</v>
      </c>
      <c r="D368" s="58">
        <v>368000</v>
      </c>
      <c r="E368" s="5" t="s">
        <v>12</v>
      </c>
      <c r="F368" s="4" t="s">
        <v>4543</v>
      </c>
      <c r="G368" s="4" t="s">
        <v>18917</v>
      </c>
      <c r="H368" s="4" t="s">
        <v>11903</v>
      </c>
      <c r="I368" s="23" t="s">
        <v>4544</v>
      </c>
      <c r="J368" s="4" t="s">
        <v>491</v>
      </c>
      <c r="K368" s="18"/>
      <c r="L368" s="18"/>
      <c r="M368" s="18"/>
      <c r="N368" s="18"/>
      <c r="O368" s="18"/>
    </row>
    <row r="369" spans="1:15" ht="42" x14ac:dyDescent="0.25">
      <c r="A369" s="36">
        <v>364</v>
      </c>
      <c r="B369" s="4" t="s">
        <v>4545</v>
      </c>
      <c r="C369" s="58">
        <v>70000</v>
      </c>
      <c r="D369" s="58">
        <v>70000</v>
      </c>
      <c r="E369" s="5" t="s">
        <v>12</v>
      </c>
      <c r="F369" s="4" t="s">
        <v>4546</v>
      </c>
      <c r="G369" s="4" t="s">
        <v>18918</v>
      </c>
      <c r="H369" s="4" t="s">
        <v>11903</v>
      </c>
      <c r="I369" s="23" t="s">
        <v>4547</v>
      </c>
      <c r="J369" s="4" t="s">
        <v>491</v>
      </c>
      <c r="K369" s="18"/>
      <c r="L369" s="18"/>
      <c r="M369" s="18"/>
      <c r="N369" s="18"/>
      <c r="O369" s="18"/>
    </row>
    <row r="370" spans="1:15" ht="63" x14ac:dyDescent="0.25">
      <c r="A370" s="36">
        <v>365</v>
      </c>
      <c r="B370" s="4" t="s">
        <v>4548</v>
      </c>
      <c r="C370" s="58">
        <v>85000</v>
      </c>
      <c r="D370" s="58">
        <v>85000</v>
      </c>
      <c r="E370" s="5" t="s">
        <v>12</v>
      </c>
      <c r="F370" s="4" t="s">
        <v>4549</v>
      </c>
      <c r="G370" s="4" t="s">
        <v>18919</v>
      </c>
      <c r="H370" s="4" t="s">
        <v>11903</v>
      </c>
      <c r="I370" s="23" t="s">
        <v>4550</v>
      </c>
      <c r="J370" s="4" t="s">
        <v>491</v>
      </c>
      <c r="K370" s="18"/>
      <c r="L370" s="18"/>
      <c r="M370" s="18"/>
      <c r="N370" s="18"/>
      <c r="O370" s="18"/>
    </row>
    <row r="371" spans="1:15" ht="42" x14ac:dyDescent="0.25">
      <c r="A371" s="36">
        <v>366</v>
      </c>
      <c r="B371" s="4" t="s">
        <v>4551</v>
      </c>
      <c r="C371" s="58">
        <v>300000</v>
      </c>
      <c r="D371" s="58">
        <v>300000</v>
      </c>
      <c r="E371" s="5" t="s">
        <v>12</v>
      </c>
      <c r="F371" s="4" t="s">
        <v>4552</v>
      </c>
      <c r="G371" s="4" t="s">
        <v>18920</v>
      </c>
      <c r="H371" s="4" t="s">
        <v>11903</v>
      </c>
      <c r="I371" s="23" t="s">
        <v>4553</v>
      </c>
      <c r="J371" s="4" t="s">
        <v>491</v>
      </c>
      <c r="K371" s="18"/>
      <c r="L371" s="18"/>
      <c r="M371" s="18"/>
      <c r="N371" s="18"/>
      <c r="O371" s="18"/>
    </row>
    <row r="372" spans="1:15" ht="63" x14ac:dyDescent="0.25">
      <c r="A372" s="36">
        <v>367</v>
      </c>
      <c r="B372" s="4" t="s">
        <v>4554</v>
      </c>
      <c r="C372" s="58">
        <v>89500</v>
      </c>
      <c r="D372" s="58">
        <v>89500</v>
      </c>
      <c r="E372" s="5" t="s">
        <v>12</v>
      </c>
      <c r="F372" s="4" t="s">
        <v>4555</v>
      </c>
      <c r="G372" s="4" t="s">
        <v>18921</v>
      </c>
      <c r="H372" s="4" t="s">
        <v>11903</v>
      </c>
      <c r="I372" s="23" t="s">
        <v>4556</v>
      </c>
      <c r="J372" s="4" t="s">
        <v>491</v>
      </c>
      <c r="K372" s="18"/>
      <c r="L372" s="18"/>
      <c r="M372" s="18"/>
      <c r="N372" s="18"/>
      <c r="O372" s="18"/>
    </row>
    <row r="373" spans="1:15" ht="42" x14ac:dyDescent="0.25">
      <c r="A373" s="36">
        <v>368</v>
      </c>
      <c r="B373" s="4" t="s">
        <v>4557</v>
      </c>
      <c r="C373" s="58">
        <v>31030</v>
      </c>
      <c r="D373" s="58">
        <v>31030</v>
      </c>
      <c r="E373" s="5" t="s">
        <v>12</v>
      </c>
      <c r="F373" s="4" t="s">
        <v>4558</v>
      </c>
      <c r="G373" s="4" t="s">
        <v>18922</v>
      </c>
      <c r="H373" s="4" t="s">
        <v>11903</v>
      </c>
      <c r="I373" s="23" t="s">
        <v>4559</v>
      </c>
      <c r="J373" s="4" t="s">
        <v>491</v>
      </c>
      <c r="K373" s="18"/>
      <c r="L373" s="18"/>
      <c r="M373" s="18"/>
      <c r="N373" s="18"/>
      <c r="O373" s="18"/>
    </row>
    <row r="374" spans="1:15" ht="42" x14ac:dyDescent="0.25">
      <c r="A374" s="36">
        <v>369</v>
      </c>
      <c r="B374" s="4" t="s">
        <v>4560</v>
      </c>
      <c r="C374" s="58">
        <v>29960</v>
      </c>
      <c r="D374" s="58">
        <v>29960</v>
      </c>
      <c r="E374" s="5" t="s">
        <v>12</v>
      </c>
      <c r="F374" s="4" t="s">
        <v>4561</v>
      </c>
      <c r="G374" s="4" t="s">
        <v>18923</v>
      </c>
      <c r="H374" s="4" t="s">
        <v>11903</v>
      </c>
      <c r="I374" s="23" t="s">
        <v>4562</v>
      </c>
      <c r="J374" s="4" t="s">
        <v>491</v>
      </c>
      <c r="K374" s="18"/>
      <c r="L374" s="18"/>
      <c r="M374" s="18"/>
      <c r="N374" s="18"/>
      <c r="O374" s="18"/>
    </row>
    <row r="375" spans="1:15" ht="42" x14ac:dyDescent="0.25">
      <c r="A375" s="36">
        <v>370</v>
      </c>
      <c r="B375" s="4" t="s">
        <v>4563</v>
      </c>
      <c r="C375" s="58">
        <v>13400</v>
      </c>
      <c r="D375" s="58">
        <v>13400</v>
      </c>
      <c r="E375" s="5" t="s">
        <v>12</v>
      </c>
      <c r="F375" s="4" t="s">
        <v>4564</v>
      </c>
      <c r="G375" s="4" t="s">
        <v>18924</v>
      </c>
      <c r="H375" s="4" t="s">
        <v>11903</v>
      </c>
      <c r="I375" s="23" t="s">
        <v>4565</v>
      </c>
      <c r="J375" s="4" t="s">
        <v>491</v>
      </c>
      <c r="K375" s="18"/>
      <c r="L375" s="18"/>
      <c r="M375" s="18"/>
      <c r="N375" s="18"/>
      <c r="O375" s="18"/>
    </row>
    <row r="376" spans="1:15" ht="42" x14ac:dyDescent="0.25">
      <c r="A376" s="36">
        <v>371</v>
      </c>
      <c r="B376" s="4" t="s">
        <v>4566</v>
      </c>
      <c r="C376" s="58">
        <v>11000</v>
      </c>
      <c r="D376" s="58">
        <v>11000</v>
      </c>
      <c r="E376" s="5" t="s">
        <v>12</v>
      </c>
      <c r="F376" s="4" t="s">
        <v>4567</v>
      </c>
      <c r="G376" s="4" t="s">
        <v>18925</v>
      </c>
      <c r="H376" s="4" t="s">
        <v>11903</v>
      </c>
      <c r="I376" s="23" t="s">
        <v>4568</v>
      </c>
      <c r="J376" s="4" t="s">
        <v>491</v>
      </c>
      <c r="K376" s="18"/>
      <c r="L376" s="18"/>
      <c r="M376" s="18"/>
      <c r="N376" s="18"/>
      <c r="O376" s="18"/>
    </row>
    <row r="377" spans="1:15" ht="42" x14ac:dyDescent="0.25">
      <c r="A377" s="36">
        <v>372</v>
      </c>
      <c r="B377" s="4" t="s">
        <v>4569</v>
      </c>
      <c r="C377" s="58">
        <v>463721.95</v>
      </c>
      <c r="D377" s="58">
        <v>463721.95</v>
      </c>
      <c r="E377" s="5" t="s">
        <v>12</v>
      </c>
      <c r="F377" s="4" t="s">
        <v>4570</v>
      </c>
      <c r="G377" s="4" t="s">
        <v>18926</v>
      </c>
      <c r="H377" s="4" t="s">
        <v>11903</v>
      </c>
      <c r="I377" s="23" t="s">
        <v>4571</v>
      </c>
      <c r="J377" s="4" t="s">
        <v>491</v>
      </c>
      <c r="K377" s="18"/>
      <c r="L377" s="18"/>
      <c r="M377" s="18"/>
      <c r="N377" s="18"/>
      <c r="O377" s="18"/>
    </row>
    <row r="378" spans="1:15" ht="42" x14ac:dyDescent="0.25">
      <c r="A378" s="36">
        <v>373</v>
      </c>
      <c r="B378" s="4" t="s">
        <v>4572</v>
      </c>
      <c r="C378" s="58">
        <v>159729.60000000001</v>
      </c>
      <c r="D378" s="58">
        <v>159729.60000000001</v>
      </c>
      <c r="E378" s="5" t="s">
        <v>12</v>
      </c>
      <c r="F378" s="4" t="s">
        <v>4573</v>
      </c>
      <c r="G378" s="4" t="s">
        <v>18927</v>
      </c>
      <c r="H378" s="4" t="s">
        <v>11903</v>
      </c>
      <c r="I378" s="23" t="s">
        <v>4574</v>
      </c>
      <c r="J378" s="4" t="s">
        <v>491</v>
      </c>
      <c r="K378" s="18"/>
      <c r="L378" s="18"/>
      <c r="M378" s="18"/>
      <c r="N378" s="18"/>
      <c r="O378" s="18"/>
    </row>
    <row r="379" spans="1:15" ht="42" x14ac:dyDescent="0.25">
      <c r="A379" s="36">
        <v>374</v>
      </c>
      <c r="B379" s="4" t="s">
        <v>4575</v>
      </c>
      <c r="C379" s="58">
        <v>246100</v>
      </c>
      <c r="D379" s="58">
        <v>246100</v>
      </c>
      <c r="E379" s="5" t="s">
        <v>12</v>
      </c>
      <c r="F379" s="4" t="s">
        <v>4576</v>
      </c>
      <c r="G379" s="4" t="s">
        <v>18928</v>
      </c>
      <c r="H379" s="4" t="s">
        <v>11903</v>
      </c>
      <c r="I379" s="23" t="s">
        <v>4577</v>
      </c>
      <c r="J379" s="4" t="s">
        <v>491</v>
      </c>
      <c r="K379" s="18"/>
      <c r="L379" s="18"/>
      <c r="M379" s="18"/>
      <c r="N379" s="18"/>
      <c r="O379" s="18"/>
    </row>
    <row r="380" spans="1:15" ht="42" x14ac:dyDescent="0.25">
      <c r="A380" s="36">
        <v>375</v>
      </c>
      <c r="B380" s="4" t="s">
        <v>4622</v>
      </c>
      <c r="C380" s="58">
        <v>6997.8</v>
      </c>
      <c r="D380" s="58">
        <v>6997.8</v>
      </c>
      <c r="E380" s="5" t="s">
        <v>12</v>
      </c>
      <c r="F380" s="4" t="s">
        <v>4623</v>
      </c>
      <c r="G380" s="4" t="s">
        <v>18929</v>
      </c>
      <c r="H380" s="4" t="s">
        <v>11903</v>
      </c>
      <c r="I380" s="23" t="s">
        <v>4624</v>
      </c>
      <c r="J380" s="4" t="s">
        <v>491</v>
      </c>
      <c r="K380" s="18"/>
      <c r="L380" s="18"/>
      <c r="M380" s="18"/>
      <c r="N380" s="18"/>
      <c r="O380" s="18"/>
    </row>
    <row r="381" spans="1:15" ht="42" x14ac:dyDescent="0.25">
      <c r="A381" s="36">
        <v>376</v>
      </c>
      <c r="B381" s="4" t="s">
        <v>4625</v>
      </c>
      <c r="C381" s="58">
        <v>642</v>
      </c>
      <c r="D381" s="58">
        <v>642</v>
      </c>
      <c r="E381" s="5" t="s">
        <v>12</v>
      </c>
      <c r="F381" s="4" t="s">
        <v>4626</v>
      </c>
      <c r="G381" s="4" t="s">
        <v>18930</v>
      </c>
      <c r="H381" s="4" t="s">
        <v>11903</v>
      </c>
      <c r="I381" s="23" t="s">
        <v>4627</v>
      </c>
      <c r="J381" s="4" t="s">
        <v>491</v>
      </c>
      <c r="K381" s="18"/>
      <c r="L381" s="18"/>
      <c r="M381" s="18"/>
      <c r="N381" s="18"/>
      <c r="O381" s="18"/>
    </row>
    <row r="382" spans="1:15" ht="42" x14ac:dyDescent="0.25">
      <c r="A382" s="36">
        <v>377</v>
      </c>
      <c r="B382" s="4" t="s">
        <v>5153</v>
      </c>
      <c r="C382" s="58">
        <v>10500</v>
      </c>
      <c r="D382" s="58">
        <v>10500</v>
      </c>
      <c r="E382" s="5" t="s">
        <v>12</v>
      </c>
      <c r="F382" s="4" t="s">
        <v>5154</v>
      </c>
      <c r="G382" s="4" t="s">
        <v>18931</v>
      </c>
      <c r="H382" s="4" t="s">
        <v>11903</v>
      </c>
      <c r="I382" s="23" t="s">
        <v>5155</v>
      </c>
      <c r="J382" s="4" t="s">
        <v>491</v>
      </c>
      <c r="K382" s="18"/>
      <c r="L382" s="18"/>
      <c r="M382" s="18"/>
      <c r="N382" s="18"/>
      <c r="O382" s="18"/>
    </row>
    <row r="383" spans="1:15" ht="42" x14ac:dyDescent="0.25">
      <c r="A383" s="36">
        <v>378</v>
      </c>
      <c r="B383" s="4" t="s">
        <v>5153</v>
      </c>
      <c r="C383" s="58">
        <v>10500</v>
      </c>
      <c r="D383" s="58">
        <v>10500</v>
      </c>
      <c r="E383" s="5" t="s">
        <v>12</v>
      </c>
      <c r="F383" s="4" t="s">
        <v>5156</v>
      </c>
      <c r="G383" s="4" t="s">
        <v>18932</v>
      </c>
      <c r="H383" s="4" t="s">
        <v>11903</v>
      </c>
      <c r="I383" s="23" t="s">
        <v>5157</v>
      </c>
      <c r="J383" s="4" t="s">
        <v>491</v>
      </c>
      <c r="K383" s="18"/>
      <c r="L383" s="18"/>
      <c r="M383" s="18"/>
      <c r="N383" s="18"/>
      <c r="O383" s="18"/>
    </row>
    <row r="384" spans="1:15" ht="42" x14ac:dyDescent="0.25">
      <c r="A384" s="36">
        <v>379</v>
      </c>
      <c r="B384" s="4" t="s">
        <v>5153</v>
      </c>
      <c r="C384" s="58">
        <v>10500</v>
      </c>
      <c r="D384" s="58">
        <v>10500</v>
      </c>
      <c r="E384" s="5" t="s">
        <v>12</v>
      </c>
      <c r="F384" s="4" t="s">
        <v>5158</v>
      </c>
      <c r="G384" s="4" t="s">
        <v>18933</v>
      </c>
      <c r="H384" s="4" t="s">
        <v>11903</v>
      </c>
      <c r="I384" s="23" t="s">
        <v>5159</v>
      </c>
      <c r="J384" s="4" t="s">
        <v>491</v>
      </c>
      <c r="K384" s="18"/>
      <c r="L384" s="18"/>
      <c r="M384" s="18"/>
      <c r="N384" s="18"/>
      <c r="O384" s="18"/>
    </row>
    <row r="385" spans="1:15" ht="42" x14ac:dyDescent="0.25">
      <c r="A385" s="36">
        <v>380</v>
      </c>
      <c r="B385" s="4" t="s">
        <v>5607</v>
      </c>
      <c r="C385" s="58">
        <v>3000</v>
      </c>
      <c r="D385" s="58">
        <v>2700</v>
      </c>
      <c r="E385" s="5" t="s">
        <v>12</v>
      </c>
      <c r="F385" s="4" t="s">
        <v>5608</v>
      </c>
      <c r="G385" s="4" t="s">
        <v>18934</v>
      </c>
      <c r="H385" s="4" t="s">
        <v>11903</v>
      </c>
      <c r="I385" s="23" t="s">
        <v>5609</v>
      </c>
      <c r="J385" s="4" t="s">
        <v>491</v>
      </c>
      <c r="K385" s="18"/>
      <c r="L385" s="18"/>
      <c r="M385" s="18"/>
      <c r="N385" s="18"/>
      <c r="O385" s="18"/>
    </row>
    <row r="386" spans="1:15" ht="42" x14ac:dyDescent="0.25">
      <c r="A386" s="36">
        <v>381</v>
      </c>
      <c r="B386" s="4" t="s">
        <v>6983</v>
      </c>
      <c r="C386" s="58">
        <v>1311</v>
      </c>
      <c r="D386" s="58">
        <v>1311</v>
      </c>
      <c r="E386" s="5" t="s">
        <v>12</v>
      </c>
      <c r="F386" s="4" t="s">
        <v>6984</v>
      </c>
      <c r="G386" s="4" t="s">
        <v>18893</v>
      </c>
      <c r="H386" s="4" t="s">
        <v>11903</v>
      </c>
      <c r="I386" s="23" t="s">
        <v>11935</v>
      </c>
      <c r="J386" s="23" t="s">
        <v>491</v>
      </c>
      <c r="K386" s="18"/>
      <c r="L386" s="18"/>
      <c r="M386" s="18"/>
      <c r="N386" s="18"/>
      <c r="O386" s="18"/>
    </row>
    <row r="387" spans="1:15" ht="42" x14ac:dyDescent="0.25">
      <c r="A387" s="36">
        <v>382</v>
      </c>
      <c r="B387" s="4" t="s">
        <v>7343</v>
      </c>
      <c r="C387" s="58">
        <v>3800</v>
      </c>
      <c r="D387" s="58">
        <v>3800</v>
      </c>
      <c r="E387" s="5" t="s">
        <v>12</v>
      </c>
      <c r="F387" s="4" t="s">
        <v>18894</v>
      </c>
      <c r="G387" s="4" t="s">
        <v>18892</v>
      </c>
      <c r="H387" s="4" t="s">
        <v>11903</v>
      </c>
      <c r="I387" s="23" t="s">
        <v>7000</v>
      </c>
      <c r="J387" s="23" t="s">
        <v>491</v>
      </c>
      <c r="K387" s="18"/>
      <c r="L387" s="18"/>
      <c r="M387" s="18"/>
      <c r="N387" s="18"/>
      <c r="O387" s="18"/>
    </row>
    <row r="388" spans="1:15" ht="42" x14ac:dyDescent="0.25">
      <c r="A388" s="36">
        <v>383</v>
      </c>
      <c r="B388" s="4" t="s">
        <v>8108</v>
      </c>
      <c r="C388" s="58">
        <v>495562</v>
      </c>
      <c r="D388" s="58">
        <v>495562</v>
      </c>
      <c r="E388" s="5" t="s">
        <v>12</v>
      </c>
      <c r="F388" s="4" t="s">
        <v>8109</v>
      </c>
      <c r="G388" s="4" t="s">
        <v>18891</v>
      </c>
      <c r="H388" s="4" t="s">
        <v>11903</v>
      </c>
      <c r="I388" s="23" t="s">
        <v>8110</v>
      </c>
      <c r="J388" s="23" t="s">
        <v>491</v>
      </c>
      <c r="K388" s="18"/>
      <c r="L388" s="18"/>
      <c r="M388" s="18"/>
      <c r="N388" s="18"/>
      <c r="O388" s="18"/>
    </row>
    <row r="389" spans="1:15" ht="42" x14ac:dyDescent="0.25">
      <c r="A389" s="36">
        <v>384</v>
      </c>
      <c r="B389" s="4" t="s">
        <v>8111</v>
      </c>
      <c r="C389" s="58">
        <v>299814</v>
      </c>
      <c r="D389" s="58">
        <v>299814</v>
      </c>
      <c r="E389" s="5" t="s">
        <v>12</v>
      </c>
      <c r="F389" s="4" t="s">
        <v>8112</v>
      </c>
      <c r="G389" s="4" t="s">
        <v>18890</v>
      </c>
      <c r="H389" s="4" t="s">
        <v>11903</v>
      </c>
      <c r="I389" s="23" t="s">
        <v>8113</v>
      </c>
      <c r="J389" s="23" t="s">
        <v>491</v>
      </c>
      <c r="K389" s="18"/>
      <c r="L389" s="18"/>
      <c r="M389" s="18"/>
      <c r="N389" s="18"/>
      <c r="O389" s="18"/>
    </row>
    <row r="390" spans="1:15" ht="42" x14ac:dyDescent="0.25">
      <c r="A390" s="36">
        <v>385</v>
      </c>
      <c r="B390" s="4" t="s">
        <v>8485</v>
      </c>
      <c r="C390" s="58">
        <v>4500</v>
      </c>
      <c r="D390" s="58">
        <v>4500</v>
      </c>
      <c r="E390" s="5" t="s">
        <v>12</v>
      </c>
      <c r="F390" s="4" t="s">
        <v>8486</v>
      </c>
      <c r="G390" s="4" t="s">
        <v>18889</v>
      </c>
      <c r="H390" s="4" t="s">
        <v>11903</v>
      </c>
      <c r="I390" s="23" t="s">
        <v>21</v>
      </c>
      <c r="J390" s="23" t="s">
        <v>491</v>
      </c>
      <c r="K390" s="18"/>
      <c r="L390" s="18"/>
      <c r="M390" s="18"/>
      <c r="N390" s="18"/>
      <c r="O390" s="18"/>
    </row>
    <row r="391" spans="1:15" ht="42" x14ac:dyDescent="0.25">
      <c r="A391" s="36">
        <v>386</v>
      </c>
      <c r="B391" s="4" t="s">
        <v>10656</v>
      </c>
      <c r="C391" s="58">
        <v>1000</v>
      </c>
      <c r="D391" s="58">
        <v>1000</v>
      </c>
      <c r="E391" s="5" t="s">
        <v>12</v>
      </c>
      <c r="F391" s="4" t="s">
        <v>10657</v>
      </c>
      <c r="G391" s="4" t="s">
        <v>18888</v>
      </c>
      <c r="H391" s="4" t="s">
        <v>11903</v>
      </c>
      <c r="I391" s="23" t="s">
        <v>10658</v>
      </c>
      <c r="J391" s="23" t="s">
        <v>491</v>
      </c>
      <c r="K391" s="18"/>
      <c r="L391" s="18"/>
      <c r="M391" s="18"/>
      <c r="N391" s="18"/>
      <c r="O391" s="18"/>
    </row>
    <row r="392" spans="1:15" ht="42" x14ac:dyDescent="0.25">
      <c r="A392" s="36">
        <v>387</v>
      </c>
      <c r="B392" s="4" t="s">
        <v>10614</v>
      </c>
      <c r="C392" s="58">
        <v>1000</v>
      </c>
      <c r="D392" s="58">
        <v>1000</v>
      </c>
      <c r="E392" s="5" t="s">
        <v>12</v>
      </c>
      <c r="F392" s="4" t="s">
        <v>10659</v>
      </c>
      <c r="G392" s="4" t="s">
        <v>18887</v>
      </c>
      <c r="H392" s="4" t="s">
        <v>11903</v>
      </c>
      <c r="I392" s="23" t="s">
        <v>10660</v>
      </c>
      <c r="J392" s="23" t="s">
        <v>491</v>
      </c>
      <c r="K392" s="18"/>
      <c r="L392" s="18"/>
      <c r="M392" s="18"/>
      <c r="N392" s="18"/>
      <c r="O392" s="18"/>
    </row>
    <row r="393" spans="1:15" ht="42" x14ac:dyDescent="0.25">
      <c r="A393" s="36">
        <v>388</v>
      </c>
      <c r="B393" s="4" t="s">
        <v>10634</v>
      </c>
      <c r="C393" s="58">
        <v>16050</v>
      </c>
      <c r="D393" s="58">
        <v>16050</v>
      </c>
      <c r="E393" s="5" t="s">
        <v>12</v>
      </c>
      <c r="F393" s="4" t="s">
        <v>10661</v>
      </c>
      <c r="G393" s="4" t="s">
        <v>18886</v>
      </c>
      <c r="H393" s="4" t="s">
        <v>11903</v>
      </c>
      <c r="I393" s="23">
        <v>3000064863</v>
      </c>
      <c r="J393" s="23" t="s">
        <v>491</v>
      </c>
      <c r="K393" s="18"/>
      <c r="L393" s="18"/>
      <c r="M393" s="18"/>
      <c r="N393" s="18"/>
      <c r="O393" s="18"/>
    </row>
    <row r="394" spans="1:15" ht="42" x14ac:dyDescent="0.25">
      <c r="A394" s="36">
        <v>389</v>
      </c>
      <c r="B394" s="4" t="s">
        <v>10897</v>
      </c>
      <c r="C394" s="58">
        <v>12519</v>
      </c>
      <c r="D394" s="58">
        <v>12519</v>
      </c>
      <c r="E394" s="5" t="s">
        <v>12</v>
      </c>
      <c r="F394" s="4" t="s">
        <v>10898</v>
      </c>
      <c r="G394" s="4" t="s">
        <v>10898</v>
      </c>
      <c r="H394" s="4" t="s">
        <v>11903</v>
      </c>
      <c r="I394" s="23">
        <v>3000064851</v>
      </c>
      <c r="J394" s="23" t="s">
        <v>491</v>
      </c>
      <c r="K394" s="18"/>
      <c r="L394" s="18"/>
      <c r="M394" s="18"/>
      <c r="N394" s="18"/>
      <c r="O394" s="18"/>
    </row>
    <row r="395" spans="1:15" ht="42" x14ac:dyDescent="0.25">
      <c r="A395" s="36">
        <v>390</v>
      </c>
      <c r="B395" s="4" t="s">
        <v>10899</v>
      </c>
      <c r="C395" s="58">
        <v>37450</v>
      </c>
      <c r="D395" s="58">
        <v>37450</v>
      </c>
      <c r="E395" s="5" t="s">
        <v>12</v>
      </c>
      <c r="F395" s="4" t="s">
        <v>10900</v>
      </c>
      <c r="G395" s="4" t="s">
        <v>18880</v>
      </c>
      <c r="H395" s="4" t="s">
        <v>11903</v>
      </c>
      <c r="I395" s="23">
        <v>3000064849</v>
      </c>
      <c r="J395" s="23" t="s">
        <v>491</v>
      </c>
      <c r="K395" s="18"/>
      <c r="L395" s="18"/>
      <c r="M395" s="18"/>
      <c r="N395" s="18"/>
      <c r="O395" s="18"/>
    </row>
    <row r="396" spans="1:15" ht="42" x14ac:dyDescent="0.25">
      <c r="A396" s="36">
        <v>391</v>
      </c>
      <c r="B396" s="4" t="s">
        <v>10901</v>
      </c>
      <c r="C396" s="58">
        <v>44619</v>
      </c>
      <c r="D396" s="58">
        <v>44619</v>
      </c>
      <c r="E396" s="5" t="s">
        <v>12</v>
      </c>
      <c r="F396" s="4" t="s">
        <v>10902</v>
      </c>
      <c r="G396" s="4" t="s">
        <v>18881</v>
      </c>
      <c r="H396" s="4" t="s">
        <v>11903</v>
      </c>
      <c r="I396" s="23">
        <v>3000064850</v>
      </c>
      <c r="J396" s="23" t="s">
        <v>491</v>
      </c>
      <c r="K396" s="18"/>
      <c r="L396" s="18"/>
      <c r="M396" s="18"/>
      <c r="N396" s="18"/>
      <c r="O396" s="18"/>
    </row>
    <row r="397" spans="1:15" ht="42" x14ac:dyDescent="0.25">
      <c r="A397" s="36">
        <v>392</v>
      </c>
      <c r="B397" s="4" t="s">
        <v>10903</v>
      </c>
      <c r="C397" s="58">
        <v>28971</v>
      </c>
      <c r="D397" s="58">
        <v>28971</v>
      </c>
      <c r="E397" s="5" t="s">
        <v>12</v>
      </c>
      <c r="F397" s="4" t="s">
        <v>10904</v>
      </c>
      <c r="G397" s="4" t="s">
        <v>18882</v>
      </c>
      <c r="H397" s="4" t="s">
        <v>11903</v>
      </c>
      <c r="I397" s="23">
        <v>3000064847</v>
      </c>
      <c r="J397" s="23" t="s">
        <v>491</v>
      </c>
      <c r="K397" s="18"/>
      <c r="L397" s="18"/>
      <c r="M397" s="18"/>
      <c r="N397" s="18"/>
      <c r="O397" s="18"/>
    </row>
    <row r="398" spans="1:15" ht="42" x14ac:dyDescent="0.25">
      <c r="A398" s="36">
        <v>393</v>
      </c>
      <c r="B398" s="4" t="s">
        <v>10905</v>
      </c>
      <c r="C398" s="58">
        <v>1139.55</v>
      </c>
      <c r="D398" s="58">
        <v>1139.55</v>
      </c>
      <c r="E398" s="5" t="s">
        <v>12</v>
      </c>
      <c r="F398" s="4" t="s">
        <v>10906</v>
      </c>
      <c r="G398" s="4" t="s">
        <v>18883</v>
      </c>
      <c r="H398" s="4" t="s">
        <v>11903</v>
      </c>
      <c r="I398" s="23" t="s">
        <v>10679</v>
      </c>
      <c r="J398" s="23" t="s">
        <v>491</v>
      </c>
      <c r="K398" s="18"/>
      <c r="L398" s="18"/>
      <c r="M398" s="18"/>
      <c r="N398" s="18"/>
      <c r="O398" s="18"/>
    </row>
    <row r="399" spans="1:15" ht="42" x14ac:dyDescent="0.25">
      <c r="A399" s="36">
        <v>394</v>
      </c>
      <c r="B399" s="4" t="s">
        <v>10907</v>
      </c>
      <c r="C399" s="58">
        <v>4550</v>
      </c>
      <c r="D399" s="58">
        <v>4550</v>
      </c>
      <c r="E399" s="5" t="s">
        <v>12</v>
      </c>
      <c r="F399" s="4" t="s">
        <v>10908</v>
      </c>
      <c r="G399" s="4" t="s">
        <v>18884</v>
      </c>
      <c r="H399" s="4" t="s">
        <v>11903</v>
      </c>
      <c r="I399" s="23" t="s">
        <v>10679</v>
      </c>
      <c r="J399" s="23" t="s">
        <v>491</v>
      </c>
      <c r="K399" s="18"/>
      <c r="L399" s="18"/>
      <c r="M399" s="18"/>
      <c r="N399" s="18"/>
      <c r="O399" s="18"/>
    </row>
    <row r="400" spans="1:15" ht="42" x14ac:dyDescent="0.25">
      <c r="A400" s="36">
        <v>395</v>
      </c>
      <c r="B400" s="4" t="s">
        <v>10909</v>
      </c>
      <c r="C400" s="58">
        <v>10380</v>
      </c>
      <c r="D400" s="58">
        <v>10380</v>
      </c>
      <c r="E400" s="5" t="s">
        <v>12</v>
      </c>
      <c r="F400" s="4" t="s">
        <v>10910</v>
      </c>
      <c r="G400" s="4" t="s">
        <v>18885</v>
      </c>
      <c r="H400" s="4" t="s">
        <v>11903</v>
      </c>
      <c r="I400" s="23">
        <v>3000064846</v>
      </c>
      <c r="J400" s="23" t="s">
        <v>491</v>
      </c>
      <c r="K400" s="18"/>
      <c r="L400" s="18"/>
      <c r="M400" s="18"/>
      <c r="N400" s="18"/>
      <c r="O400" s="18"/>
    </row>
    <row r="401" spans="1:15" ht="42" x14ac:dyDescent="0.25">
      <c r="A401" s="36">
        <v>396</v>
      </c>
      <c r="B401" s="4" t="s">
        <v>10911</v>
      </c>
      <c r="C401" s="58">
        <v>74011.899999999994</v>
      </c>
      <c r="D401" s="58">
        <v>74011.899999999994</v>
      </c>
      <c r="E401" s="5" t="s">
        <v>12</v>
      </c>
      <c r="F401" s="4" t="s">
        <v>10912</v>
      </c>
      <c r="G401" s="4" t="s">
        <v>18879</v>
      </c>
      <c r="H401" s="4" t="s">
        <v>11903</v>
      </c>
      <c r="I401" s="23">
        <v>3000064843</v>
      </c>
      <c r="J401" s="23" t="s">
        <v>491</v>
      </c>
      <c r="K401" s="18"/>
      <c r="L401" s="18"/>
      <c r="M401" s="18"/>
      <c r="N401" s="18"/>
      <c r="O401" s="18"/>
    </row>
    <row r="402" spans="1:15" ht="42" x14ac:dyDescent="0.25">
      <c r="A402" s="36">
        <v>397</v>
      </c>
      <c r="B402" s="4" t="s">
        <v>10913</v>
      </c>
      <c r="C402" s="58">
        <v>10000</v>
      </c>
      <c r="D402" s="58">
        <v>10000</v>
      </c>
      <c r="E402" s="5" t="s">
        <v>12</v>
      </c>
      <c r="F402" s="4" t="s">
        <v>10914</v>
      </c>
      <c r="G402" s="4" t="s">
        <v>18863</v>
      </c>
      <c r="H402" s="4" t="s">
        <v>11903</v>
      </c>
      <c r="I402" s="23">
        <v>3000064853</v>
      </c>
      <c r="J402" s="23" t="s">
        <v>491</v>
      </c>
      <c r="K402" s="18"/>
      <c r="L402" s="18"/>
      <c r="M402" s="18"/>
      <c r="N402" s="18"/>
      <c r="O402" s="18"/>
    </row>
    <row r="403" spans="1:15" ht="42" x14ac:dyDescent="0.25">
      <c r="A403" s="36">
        <v>398</v>
      </c>
      <c r="B403" s="4" t="s">
        <v>11109</v>
      </c>
      <c r="C403" s="58">
        <v>5992</v>
      </c>
      <c r="D403" s="58">
        <v>5992</v>
      </c>
      <c r="E403" s="5" t="s">
        <v>12</v>
      </c>
      <c r="F403" s="4" t="s">
        <v>11110</v>
      </c>
      <c r="G403" s="4" t="s">
        <v>18864</v>
      </c>
      <c r="H403" s="4" t="s">
        <v>11903</v>
      </c>
      <c r="I403" s="23" t="s">
        <v>11111</v>
      </c>
      <c r="J403" s="23" t="s">
        <v>491</v>
      </c>
      <c r="K403" s="18"/>
      <c r="L403" s="18"/>
      <c r="M403" s="18"/>
      <c r="N403" s="18"/>
      <c r="O403" s="18"/>
    </row>
    <row r="404" spans="1:15" ht="42" x14ac:dyDescent="0.25">
      <c r="A404" s="36">
        <v>399</v>
      </c>
      <c r="B404" s="4" t="s">
        <v>11126</v>
      </c>
      <c r="C404" s="58">
        <v>11520</v>
      </c>
      <c r="D404" s="58">
        <v>11520</v>
      </c>
      <c r="E404" s="5" t="s">
        <v>12</v>
      </c>
      <c r="F404" s="4" t="s">
        <v>11127</v>
      </c>
      <c r="G404" s="4" t="s">
        <v>18865</v>
      </c>
      <c r="H404" s="4" t="s">
        <v>11903</v>
      </c>
      <c r="I404" s="23" t="s">
        <v>11128</v>
      </c>
      <c r="J404" s="23" t="s">
        <v>491</v>
      </c>
      <c r="K404" s="18"/>
      <c r="L404" s="18"/>
      <c r="M404" s="18"/>
      <c r="N404" s="18"/>
      <c r="O404" s="18"/>
    </row>
    <row r="405" spans="1:15" ht="42" x14ac:dyDescent="0.25">
      <c r="A405" s="36">
        <v>400</v>
      </c>
      <c r="B405" s="4" t="s">
        <v>11622</v>
      </c>
      <c r="C405" s="58">
        <v>15000</v>
      </c>
      <c r="D405" s="58">
        <v>15000</v>
      </c>
      <c r="E405" s="5" t="s">
        <v>12</v>
      </c>
      <c r="F405" s="4" t="s">
        <v>11623</v>
      </c>
      <c r="G405" s="4" t="s">
        <v>18866</v>
      </c>
      <c r="H405" s="4" t="s">
        <v>11903</v>
      </c>
      <c r="I405" s="23" t="s">
        <v>11624</v>
      </c>
      <c r="J405" s="23" t="s">
        <v>491</v>
      </c>
      <c r="K405" s="18"/>
      <c r="L405" s="18"/>
      <c r="M405" s="18"/>
      <c r="N405" s="18"/>
      <c r="O405" s="18"/>
    </row>
    <row r="406" spans="1:15" ht="42" x14ac:dyDescent="0.25">
      <c r="A406" s="36">
        <v>401</v>
      </c>
      <c r="B406" s="4" t="s">
        <v>11625</v>
      </c>
      <c r="C406" s="58">
        <v>900</v>
      </c>
      <c r="D406" s="58">
        <v>900</v>
      </c>
      <c r="E406" s="5" t="s">
        <v>12</v>
      </c>
      <c r="F406" s="4" t="s">
        <v>11626</v>
      </c>
      <c r="G406" s="4" t="s">
        <v>18867</v>
      </c>
      <c r="H406" s="4" t="s">
        <v>11903</v>
      </c>
      <c r="I406" s="23" t="s">
        <v>21</v>
      </c>
      <c r="J406" s="23" t="s">
        <v>491</v>
      </c>
      <c r="K406" s="18"/>
      <c r="L406" s="18"/>
      <c r="M406" s="18"/>
      <c r="N406" s="18"/>
      <c r="O406" s="18"/>
    </row>
    <row r="407" spans="1:15" ht="42" x14ac:dyDescent="0.25">
      <c r="A407" s="36">
        <v>402</v>
      </c>
      <c r="B407" s="4" t="s">
        <v>1314</v>
      </c>
      <c r="C407" s="58">
        <v>9883.59</v>
      </c>
      <c r="D407" s="58">
        <v>9883.59</v>
      </c>
      <c r="E407" s="5" t="s">
        <v>12</v>
      </c>
      <c r="F407" s="4" t="s">
        <v>1315</v>
      </c>
      <c r="G407" s="4" t="s">
        <v>18868</v>
      </c>
      <c r="H407" s="4" t="s">
        <v>11903</v>
      </c>
      <c r="I407" s="23">
        <v>3000064869</v>
      </c>
      <c r="J407" s="1" t="s">
        <v>1316</v>
      </c>
      <c r="K407" s="18"/>
      <c r="L407" s="18"/>
      <c r="M407" s="18"/>
      <c r="N407" s="18"/>
      <c r="O407" s="18"/>
    </row>
    <row r="408" spans="1:15" ht="42" x14ac:dyDescent="0.25">
      <c r="A408" s="36">
        <v>403</v>
      </c>
      <c r="B408" s="4" t="s">
        <v>1317</v>
      </c>
      <c r="C408" s="58">
        <v>60348</v>
      </c>
      <c r="D408" s="58">
        <v>60348</v>
      </c>
      <c r="E408" s="5" t="s">
        <v>12</v>
      </c>
      <c r="F408" s="4" t="s">
        <v>1318</v>
      </c>
      <c r="G408" s="4" t="s">
        <v>18869</v>
      </c>
      <c r="H408" s="4" t="s">
        <v>11903</v>
      </c>
      <c r="I408" s="23" t="s">
        <v>1319</v>
      </c>
      <c r="J408" s="1" t="s">
        <v>1316</v>
      </c>
      <c r="K408" s="18"/>
      <c r="L408" s="18"/>
      <c r="M408" s="18"/>
      <c r="N408" s="18"/>
      <c r="O408" s="18"/>
    </row>
    <row r="409" spans="1:15" ht="42" x14ac:dyDescent="0.25">
      <c r="A409" s="36">
        <v>404</v>
      </c>
      <c r="B409" s="4" t="s">
        <v>3355</v>
      </c>
      <c r="C409" s="58">
        <v>4162.3</v>
      </c>
      <c r="D409" s="58">
        <v>4162.3</v>
      </c>
      <c r="E409" s="5" t="s">
        <v>12</v>
      </c>
      <c r="F409" s="4" t="s">
        <v>3356</v>
      </c>
      <c r="G409" s="4" t="s">
        <v>18870</v>
      </c>
      <c r="H409" s="4" t="s">
        <v>11903</v>
      </c>
      <c r="I409" s="23" t="s">
        <v>21</v>
      </c>
      <c r="J409" s="4" t="s">
        <v>1316</v>
      </c>
      <c r="K409" s="18"/>
      <c r="L409" s="18"/>
      <c r="M409" s="18"/>
      <c r="N409" s="18"/>
      <c r="O409" s="18"/>
    </row>
    <row r="410" spans="1:15" ht="42" x14ac:dyDescent="0.25">
      <c r="A410" s="36">
        <v>405</v>
      </c>
      <c r="B410" s="4" t="s">
        <v>3357</v>
      </c>
      <c r="C410" s="58">
        <v>6800</v>
      </c>
      <c r="D410" s="58">
        <v>6800</v>
      </c>
      <c r="E410" s="5" t="s">
        <v>12</v>
      </c>
      <c r="F410" s="4" t="s">
        <v>3358</v>
      </c>
      <c r="G410" s="4" t="s">
        <v>18871</v>
      </c>
      <c r="H410" s="4" t="s">
        <v>11903</v>
      </c>
      <c r="I410" s="23" t="s">
        <v>21</v>
      </c>
      <c r="J410" s="4" t="s">
        <v>1316</v>
      </c>
      <c r="K410" s="18"/>
      <c r="L410" s="18"/>
      <c r="M410" s="18"/>
      <c r="N410" s="18"/>
      <c r="O410" s="18"/>
    </row>
    <row r="411" spans="1:15" ht="63" x14ac:dyDescent="0.25">
      <c r="A411" s="36">
        <v>406</v>
      </c>
      <c r="B411" s="4" t="s">
        <v>3361</v>
      </c>
      <c r="C411" s="58">
        <v>400</v>
      </c>
      <c r="D411" s="58">
        <v>400</v>
      </c>
      <c r="E411" s="5" t="s">
        <v>12</v>
      </c>
      <c r="F411" s="4" t="s">
        <v>3362</v>
      </c>
      <c r="G411" s="4" t="s">
        <v>14123</v>
      </c>
      <c r="H411" s="4" t="s">
        <v>11903</v>
      </c>
      <c r="I411" s="23" t="s">
        <v>21</v>
      </c>
      <c r="J411" s="4" t="s">
        <v>1316</v>
      </c>
      <c r="K411" s="18"/>
      <c r="L411" s="18"/>
      <c r="M411" s="18"/>
      <c r="N411" s="18"/>
      <c r="O411" s="18"/>
    </row>
    <row r="412" spans="1:15" ht="63" x14ac:dyDescent="0.25">
      <c r="A412" s="36">
        <v>407</v>
      </c>
      <c r="B412" s="4" t="s">
        <v>3363</v>
      </c>
      <c r="C412" s="58">
        <v>400</v>
      </c>
      <c r="D412" s="58">
        <v>400</v>
      </c>
      <c r="E412" s="5" t="s">
        <v>12</v>
      </c>
      <c r="F412" s="4" t="s">
        <v>3362</v>
      </c>
      <c r="G412" s="4" t="s">
        <v>14123</v>
      </c>
      <c r="H412" s="4" t="s">
        <v>11903</v>
      </c>
      <c r="I412" s="23" t="s">
        <v>21</v>
      </c>
      <c r="J412" s="4" t="s">
        <v>1316</v>
      </c>
      <c r="K412" s="18"/>
      <c r="L412" s="18"/>
      <c r="M412" s="18"/>
      <c r="N412" s="18"/>
      <c r="O412" s="18"/>
    </row>
    <row r="413" spans="1:15" ht="63" x14ac:dyDescent="0.25">
      <c r="A413" s="36">
        <v>408</v>
      </c>
      <c r="B413" s="4" t="s">
        <v>3364</v>
      </c>
      <c r="C413" s="58">
        <v>400</v>
      </c>
      <c r="D413" s="58">
        <v>400</v>
      </c>
      <c r="E413" s="5" t="s">
        <v>12</v>
      </c>
      <c r="F413" s="4" t="s">
        <v>3362</v>
      </c>
      <c r="G413" s="4" t="s">
        <v>14123</v>
      </c>
      <c r="H413" s="4" t="s">
        <v>11903</v>
      </c>
      <c r="I413" s="23" t="s">
        <v>21</v>
      </c>
      <c r="J413" s="4" t="s">
        <v>1316</v>
      </c>
      <c r="K413" s="18"/>
      <c r="L413" s="18"/>
      <c r="M413" s="18"/>
      <c r="N413" s="18"/>
      <c r="O413" s="18"/>
    </row>
    <row r="414" spans="1:15" ht="63" x14ac:dyDescent="0.25">
      <c r="A414" s="36">
        <v>409</v>
      </c>
      <c r="B414" s="4" t="s">
        <v>3365</v>
      </c>
      <c r="C414" s="58">
        <v>400</v>
      </c>
      <c r="D414" s="58">
        <v>400</v>
      </c>
      <c r="E414" s="5" t="s">
        <v>12</v>
      </c>
      <c r="F414" s="4" t="s">
        <v>3362</v>
      </c>
      <c r="G414" s="4" t="s">
        <v>14123</v>
      </c>
      <c r="H414" s="4" t="s">
        <v>11903</v>
      </c>
      <c r="I414" s="23" t="s">
        <v>21</v>
      </c>
      <c r="J414" s="4" t="s">
        <v>1316</v>
      </c>
      <c r="K414" s="18"/>
      <c r="L414" s="18"/>
      <c r="M414" s="18"/>
      <c r="N414" s="18"/>
      <c r="O414" s="18"/>
    </row>
    <row r="415" spans="1:15" ht="63" x14ac:dyDescent="0.25">
      <c r="A415" s="36">
        <v>410</v>
      </c>
      <c r="B415" s="4" t="s">
        <v>3366</v>
      </c>
      <c r="C415" s="58">
        <v>400</v>
      </c>
      <c r="D415" s="58">
        <v>400</v>
      </c>
      <c r="E415" s="5" t="s">
        <v>12</v>
      </c>
      <c r="F415" s="4" t="s">
        <v>3362</v>
      </c>
      <c r="G415" s="4" t="s">
        <v>14123</v>
      </c>
      <c r="H415" s="4" t="s">
        <v>11903</v>
      </c>
      <c r="I415" s="23" t="s">
        <v>21</v>
      </c>
      <c r="J415" s="4" t="s">
        <v>1316</v>
      </c>
      <c r="K415" s="18"/>
      <c r="L415" s="18"/>
      <c r="M415" s="18"/>
      <c r="N415" s="18"/>
      <c r="O415" s="18"/>
    </row>
    <row r="416" spans="1:15" ht="63" x14ac:dyDescent="0.25">
      <c r="A416" s="36">
        <v>411</v>
      </c>
      <c r="B416" s="4" t="s">
        <v>3363</v>
      </c>
      <c r="C416" s="58">
        <v>400</v>
      </c>
      <c r="D416" s="58">
        <v>400</v>
      </c>
      <c r="E416" s="5" t="s">
        <v>12</v>
      </c>
      <c r="F416" s="4" t="s">
        <v>3362</v>
      </c>
      <c r="G416" s="4" t="s">
        <v>14123</v>
      </c>
      <c r="H416" s="4" t="s">
        <v>11903</v>
      </c>
      <c r="I416" s="23" t="s">
        <v>21</v>
      </c>
      <c r="J416" s="4" t="s">
        <v>1316</v>
      </c>
      <c r="K416" s="18"/>
      <c r="L416" s="18"/>
      <c r="M416" s="18"/>
      <c r="N416" s="18"/>
      <c r="O416" s="18"/>
    </row>
    <row r="417" spans="1:15" ht="42" x14ac:dyDescent="0.25">
      <c r="A417" s="36">
        <v>412</v>
      </c>
      <c r="B417" s="4" t="s">
        <v>3367</v>
      </c>
      <c r="C417" s="58">
        <v>1000</v>
      </c>
      <c r="D417" s="58">
        <v>1000</v>
      </c>
      <c r="E417" s="5" t="s">
        <v>12</v>
      </c>
      <c r="F417" s="4" t="s">
        <v>3368</v>
      </c>
      <c r="G417" s="4" t="s">
        <v>18872</v>
      </c>
      <c r="H417" s="4" t="s">
        <v>11903</v>
      </c>
      <c r="I417" s="23" t="s">
        <v>21</v>
      </c>
      <c r="J417" s="4" t="s">
        <v>1316</v>
      </c>
      <c r="K417" s="18"/>
      <c r="L417" s="18"/>
      <c r="M417" s="18"/>
      <c r="N417" s="18"/>
      <c r="O417" s="18"/>
    </row>
    <row r="418" spans="1:15" ht="42" x14ac:dyDescent="0.25">
      <c r="A418" s="36">
        <v>413</v>
      </c>
      <c r="B418" s="4" t="s">
        <v>5618</v>
      </c>
      <c r="C418" s="58">
        <v>14000</v>
      </c>
      <c r="D418" s="58">
        <v>10700</v>
      </c>
      <c r="E418" s="5" t="s">
        <v>12</v>
      </c>
      <c r="F418" s="4" t="s">
        <v>5619</v>
      </c>
      <c r="G418" s="4" t="s">
        <v>18873</v>
      </c>
      <c r="H418" s="4" t="s">
        <v>11903</v>
      </c>
      <c r="I418" s="23">
        <v>3000064892</v>
      </c>
      <c r="J418" s="4" t="s">
        <v>1316</v>
      </c>
      <c r="K418" s="18"/>
      <c r="L418" s="18"/>
      <c r="M418" s="18"/>
      <c r="N418" s="18"/>
      <c r="O418" s="18"/>
    </row>
    <row r="419" spans="1:15" ht="42" x14ac:dyDescent="0.25">
      <c r="A419" s="36">
        <v>414</v>
      </c>
      <c r="B419" s="4" t="s">
        <v>5620</v>
      </c>
      <c r="C419" s="58">
        <v>27000</v>
      </c>
      <c r="D419" s="58">
        <v>13000</v>
      </c>
      <c r="E419" s="5" t="s">
        <v>12</v>
      </c>
      <c r="F419" s="4" t="s">
        <v>5621</v>
      </c>
      <c r="G419" s="4" t="s">
        <v>18874</v>
      </c>
      <c r="H419" s="4" t="s">
        <v>11903</v>
      </c>
      <c r="I419" s="23">
        <v>3000064891</v>
      </c>
      <c r="J419" s="4" t="s">
        <v>1316</v>
      </c>
      <c r="K419" s="18"/>
      <c r="L419" s="18"/>
      <c r="M419" s="18"/>
      <c r="N419" s="18"/>
      <c r="O419" s="18"/>
    </row>
    <row r="420" spans="1:15" ht="42" x14ac:dyDescent="0.25">
      <c r="A420" s="36">
        <v>415</v>
      </c>
      <c r="B420" s="4" t="s">
        <v>5798</v>
      </c>
      <c r="C420" s="58">
        <v>6000</v>
      </c>
      <c r="D420" s="58">
        <v>6000</v>
      </c>
      <c r="E420" s="5" t="s">
        <v>12</v>
      </c>
      <c r="F420" s="7" t="s">
        <v>5799</v>
      </c>
      <c r="G420" s="7" t="s">
        <v>18875</v>
      </c>
      <c r="H420" s="4" t="s">
        <v>11903</v>
      </c>
      <c r="I420" s="23" t="s">
        <v>20180</v>
      </c>
      <c r="J420" s="4" t="s">
        <v>1316</v>
      </c>
      <c r="K420" s="18"/>
      <c r="L420" s="18"/>
      <c r="M420" s="18"/>
      <c r="N420" s="18"/>
      <c r="O420" s="18"/>
    </row>
    <row r="421" spans="1:15" ht="63" x14ac:dyDescent="0.25">
      <c r="A421" s="36">
        <v>416</v>
      </c>
      <c r="B421" s="4" t="s">
        <v>5800</v>
      </c>
      <c r="C421" s="58">
        <v>14000</v>
      </c>
      <c r="D421" s="58">
        <v>14000</v>
      </c>
      <c r="E421" s="5" t="s">
        <v>12</v>
      </c>
      <c r="F421" s="7" t="s">
        <v>5801</v>
      </c>
      <c r="G421" s="7" t="s">
        <v>18876</v>
      </c>
      <c r="H421" s="4" t="s">
        <v>11903</v>
      </c>
      <c r="I421" s="23" t="s">
        <v>20179</v>
      </c>
      <c r="J421" s="4" t="s">
        <v>1316</v>
      </c>
      <c r="K421" s="18"/>
      <c r="L421" s="18"/>
      <c r="M421" s="18"/>
      <c r="N421" s="18"/>
      <c r="O421" s="18"/>
    </row>
    <row r="422" spans="1:15" ht="42" x14ac:dyDescent="0.25">
      <c r="A422" s="36">
        <v>417</v>
      </c>
      <c r="B422" s="4" t="s">
        <v>5802</v>
      </c>
      <c r="C422" s="58">
        <v>6600</v>
      </c>
      <c r="D422" s="58">
        <v>6600</v>
      </c>
      <c r="E422" s="5" t="s">
        <v>12</v>
      </c>
      <c r="F422" s="7" t="s">
        <v>5803</v>
      </c>
      <c r="G422" s="7" t="s">
        <v>18877</v>
      </c>
      <c r="H422" s="4" t="s">
        <v>11903</v>
      </c>
      <c r="I422" s="23">
        <v>3000064882</v>
      </c>
      <c r="J422" s="4" t="s">
        <v>1316</v>
      </c>
      <c r="K422" s="18"/>
      <c r="L422" s="18"/>
      <c r="M422" s="18"/>
      <c r="N422" s="18"/>
      <c r="O422" s="18"/>
    </row>
    <row r="423" spans="1:15" ht="42" x14ac:dyDescent="0.25">
      <c r="A423" s="36">
        <v>418</v>
      </c>
      <c r="B423" s="4" t="s">
        <v>5804</v>
      </c>
      <c r="C423" s="58">
        <v>500000</v>
      </c>
      <c r="D423" s="58">
        <v>497850.73</v>
      </c>
      <c r="E423" s="5" t="s">
        <v>12</v>
      </c>
      <c r="F423" s="7" t="s">
        <v>5805</v>
      </c>
      <c r="G423" s="7" t="s">
        <v>18878</v>
      </c>
      <c r="H423" s="4" t="s">
        <v>11903</v>
      </c>
      <c r="I423" s="23" t="s">
        <v>19250</v>
      </c>
      <c r="J423" s="4" t="s">
        <v>1316</v>
      </c>
      <c r="K423" s="18"/>
      <c r="L423" s="18"/>
      <c r="M423" s="18"/>
      <c r="N423" s="18"/>
      <c r="O423" s="18"/>
    </row>
    <row r="424" spans="1:15" ht="42" x14ac:dyDescent="0.25">
      <c r="A424" s="36">
        <v>419</v>
      </c>
      <c r="B424" s="4" t="s">
        <v>7284</v>
      </c>
      <c r="C424" s="58">
        <v>7650.5</v>
      </c>
      <c r="D424" s="58">
        <v>7650.5</v>
      </c>
      <c r="E424" s="5" t="s">
        <v>12</v>
      </c>
      <c r="F424" s="4" t="s">
        <v>18861</v>
      </c>
      <c r="G424" s="4" t="s">
        <v>18862</v>
      </c>
      <c r="H424" s="4" t="s">
        <v>11903</v>
      </c>
      <c r="I424" s="23" t="s">
        <v>7000</v>
      </c>
      <c r="J424" s="23" t="s">
        <v>1316</v>
      </c>
      <c r="K424" s="18"/>
      <c r="L424" s="18"/>
      <c r="M424" s="18"/>
      <c r="N424" s="18"/>
      <c r="O424" s="18"/>
    </row>
    <row r="425" spans="1:15" ht="42" x14ac:dyDescent="0.25">
      <c r="A425" s="36">
        <v>420</v>
      </c>
      <c r="B425" s="4" t="s">
        <v>7344</v>
      </c>
      <c r="C425" s="58">
        <v>7147.6</v>
      </c>
      <c r="D425" s="58">
        <v>7147.6</v>
      </c>
      <c r="E425" s="5" t="s">
        <v>12</v>
      </c>
      <c r="F425" s="4" t="s">
        <v>18860</v>
      </c>
      <c r="G425" s="4" t="s">
        <v>18859</v>
      </c>
      <c r="H425" s="4" t="s">
        <v>11903</v>
      </c>
      <c r="I425" s="23" t="s">
        <v>7000</v>
      </c>
      <c r="J425" s="23" t="s">
        <v>1316</v>
      </c>
      <c r="K425" s="18"/>
      <c r="L425" s="18"/>
      <c r="M425" s="18"/>
      <c r="N425" s="18"/>
      <c r="O425" s="18"/>
    </row>
    <row r="426" spans="1:15" ht="42" x14ac:dyDescent="0.25">
      <c r="A426" s="36">
        <v>421</v>
      </c>
      <c r="B426" s="4" t="s">
        <v>8114</v>
      </c>
      <c r="C426" s="58">
        <v>5350</v>
      </c>
      <c r="D426" s="58">
        <v>5350</v>
      </c>
      <c r="E426" s="5" t="s">
        <v>12</v>
      </c>
      <c r="F426" s="4" t="s">
        <v>8115</v>
      </c>
      <c r="G426" s="4" t="s">
        <v>18858</v>
      </c>
      <c r="H426" s="4" t="s">
        <v>11903</v>
      </c>
      <c r="I426" s="23" t="s">
        <v>8116</v>
      </c>
      <c r="J426" s="23" t="s">
        <v>1316</v>
      </c>
      <c r="K426" s="18"/>
      <c r="L426" s="18"/>
      <c r="M426" s="18"/>
      <c r="N426" s="18"/>
      <c r="O426" s="18"/>
    </row>
    <row r="427" spans="1:15" ht="42" x14ac:dyDescent="0.25">
      <c r="A427" s="36">
        <v>422</v>
      </c>
      <c r="B427" s="4" t="s">
        <v>8117</v>
      </c>
      <c r="C427" s="58">
        <v>3210</v>
      </c>
      <c r="D427" s="58">
        <v>3210</v>
      </c>
      <c r="E427" s="5" t="s">
        <v>12</v>
      </c>
      <c r="F427" s="4" t="s">
        <v>8118</v>
      </c>
      <c r="G427" s="4" t="s">
        <v>18857</v>
      </c>
      <c r="H427" s="4" t="s">
        <v>11903</v>
      </c>
      <c r="I427" s="23" t="s">
        <v>8119</v>
      </c>
      <c r="J427" s="23" t="s">
        <v>1316</v>
      </c>
      <c r="K427" s="18"/>
      <c r="L427" s="18"/>
      <c r="M427" s="18"/>
      <c r="N427" s="18"/>
      <c r="O427" s="18"/>
    </row>
    <row r="428" spans="1:15" ht="42" x14ac:dyDescent="0.25">
      <c r="A428" s="36">
        <v>423</v>
      </c>
      <c r="B428" s="4" t="s">
        <v>8120</v>
      </c>
      <c r="C428" s="58">
        <v>16000</v>
      </c>
      <c r="D428" s="58">
        <v>16000</v>
      </c>
      <c r="E428" s="5" t="s">
        <v>12</v>
      </c>
      <c r="F428" s="4" t="s">
        <v>8121</v>
      </c>
      <c r="G428" s="4" t="s">
        <v>18856</v>
      </c>
      <c r="H428" s="4" t="s">
        <v>11903</v>
      </c>
      <c r="I428" s="23" t="s">
        <v>8122</v>
      </c>
      <c r="J428" s="23" t="s">
        <v>1316</v>
      </c>
      <c r="K428" s="18"/>
      <c r="L428" s="18"/>
      <c r="M428" s="18"/>
      <c r="N428" s="18"/>
      <c r="O428" s="18"/>
    </row>
    <row r="429" spans="1:15" ht="42" x14ac:dyDescent="0.25">
      <c r="A429" s="36">
        <v>424</v>
      </c>
      <c r="B429" s="4" t="s">
        <v>8123</v>
      </c>
      <c r="C429" s="58">
        <v>450000</v>
      </c>
      <c r="D429" s="58">
        <v>450000</v>
      </c>
      <c r="E429" s="5" t="s">
        <v>12</v>
      </c>
      <c r="F429" s="4" t="s">
        <v>8124</v>
      </c>
      <c r="G429" s="4" t="s">
        <v>18771</v>
      </c>
      <c r="H429" s="4" t="s">
        <v>11903</v>
      </c>
      <c r="I429" s="23" t="s">
        <v>8125</v>
      </c>
      <c r="J429" s="23" t="s">
        <v>1316</v>
      </c>
      <c r="K429" s="18"/>
      <c r="L429" s="18"/>
      <c r="M429" s="18"/>
      <c r="N429" s="18"/>
      <c r="O429" s="18"/>
    </row>
    <row r="430" spans="1:15" ht="42" x14ac:dyDescent="0.25">
      <c r="A430" s="36">
        <v>425</v>
      </c>
      <c r="B430" s="4" t="s">
        <v>8123</v>
      </c>
      <c r="C430" s="58">
        <v>450000</v>
      </c>
      <c r="D430" s="58">
        <v>450000</v>
      </c>
      <c r="E430" s="5" t="s">
        <v>12</v>
      </c>
      <c r="F430" s="4" t="s">
        <v>8124</v>
      </c>
      <c r="G430" s="4" t="s">
        <v>18771</v>
      </c>
      <c r="H430" s="4" t="s">
        <v>11903</v>
      </c>
      <c r="I430" s="23" t="s">
        <v>8126</v>
      </c>
      <c r="J430" s="23" t="s">
        <v>1316</v>
      </c>
      <c r="K430" s="18"/>
      <c r="L430" s="18"/>
      <c r="M430" s="18"/>
      <c r="N430" s="18"/>
      <c r="O430" s="18"/>
    </row>
    <row r="431" spans="1:15" ht="42" x14ac:dyDescent="0.25">
      <c r="A431" s="36">
        <v>426</v>
      </c>
      <c r="B431" s="4" t="s">
        <v>8127</v>
      </c>
      <c r="C431" s="58">
        <v>102720</v>
      </c>
      <c r="D431" s="58">
        <v>102720</v>
      </c>
      <c r="E431" s="5" t="s">
        <v>12</v>
      </c>
      <c r="F431" s="4" t="s">
        <v>8128</v>
      </c>
      <c r="G431" s="4" t="s">
        <v>14289</v>
      </c>
      <c r="H431" s="4" t="s">
        <v>11903</v>
      </c>
      <c r="I431" s="23" t="s">
        <v>8129</v>
      </c>
      <c r="J431" s="23" t="s">
        <v>1316</v>
      </c>
      <c r="K431" s="18"/>
      <c r="L431" s="18"/>
      <c r="M431" s="18"/>
      <c r="N431" s="18"/>
      <c r="O431" s="18"/>
    </row>
    <row r="432" spans="1:15" ht="42" x14ac:dyDescent="0.25">
      <c r="A432" s="36">
        <v>427</v>
      </c>
      <c r="B432" s="4" t="s">
        <v>10614</v>
      </c>
      <c r="C432" s="58">
        <v>1000</v>
      </c>
      <c r="D432" s="58">
        <v>1000</v>
      </c>
      <c r="E432" s="5" t="s">
        <v>12</v>
      </c>
      <c r="F432" s="4" t="s">
        <v>10637</v>
      </c>
      <c r="G432" s="4" t="s">
        <v>18757</v>
      </c>
      <c r="H432" s="4" t="s">
        <v>11903</v>
      </c>
      <c r="I432" s="23" t="s">
        <v>10662</v>
      </c>
      <c r="J432" s="23" t="s">
        <v>1316</v>
      </c>
      <c r="K432" s="18"/>
      <c r="L432" s="18"/>
      <c r="M432" s="18"/>
      <c r="N432" s="18"/>
      <c r="O432" s="18"/>
    </row>
    <row r="433" spans="1:15" ht="42" x14ac:dyDescent="0.25">
      <c r="A433" s="36">
        <v>428</v>
      </c>
      <c r="B433" s="4" t="s">
        <v>10663</v>
      </c>
      <c r="C433" s="58">
        <v>12300</v>
      </c>
      <c r="D433" s="58">
        <v>12300</v>
      </c>
      <c r="E433" s="5" t="s">
        <v>12</v>
      </c>
      <c r="F433" s="4" t="s">
        <v>10664</v>
      </c>
      <c r="G433" s="4" t="s">
        <v>18855</v>
      </c>
      <c r="H433" s="4" t="s">
        <v>11903</v>
      </c>
      <c r="I433" s="23">
        <v>3000064879</v>
      </c>
      <c r="J433" s="23" t="s">
        <v>1316</v>
      </c>
      <c r="K433" s="18"/>
      <c r="L433" s="18"/>
      <c r="M433" s="18"/>
      <c r="N433" s="18"/>
      <c r="O433" s="18"/>
    </row>
    <row r="434" spans="1:15" ht="42" x14ac:dyDescent="0.25">
      <c r="A434" s="36">
        <v>429</v>
      </c>
      <c r="B434" s="4" t="s">
        <v>10665</v>
      </c>
      <c r="C434" s="58">
        <v>27499</v>
      </c>
      <c r="D434" s="58">
        <v>27499</v>
      </c>
      <c r="E434" s="5" t="s">
        <v>12</v>
      </c>
      <c r="F434" s="4" t="s">
        <v>10666</v>
      </c>
      <c r="G434" s="4" t="s">
        <v>18854</v>
      </c>
      <c r="H434" s="4" t="s">
        <v>11903</v>
      </c>
      <c r="I434" s="23">
        <v>3000064880</v>
      </c>
      <c r="J434" s="23" t="s">
        <v>1316</v>
      </c>
      <c r="K434" s="18"/>
      <c r="L434" s="18"/>
      <c r="M434" s="18"/>
      <c r="N434" s="18"/>
      <c r="O434" s="18"/>
    </row>
    <row r="435" spans="1:15" ht="42" x14ac:dyDescent="0.25">
      <c r="A435" s="36">
        <v>430</v>
      </c>
      <c r="B435" s="4" t="s">
        <v>10915</v>
      </c>
      <c r="C435" s="58">
        <v>96300</v>
      </c>
      <c r="D435" s="58">
        <v>96300</v>
      </c>
      <c r="E435" s="5" t="s">
        <v>12</v>
      </c>
      <c r="F435" s="4" t="s">
        <v>10916</v>
      </c>
      <c r="G435" s="4" t="s">
        <v>18840</v>
      </c>
      <c r="H435" s="4" t="s">
        <v>11903</v>
      </c>
      <c r="I435" s="23">
        <v>3000064868</v>
      </c>
      <c r="J435" s="23" t="s">
        <v>1316</v>
      </c>
      <c r="K435" s="18"/>
      <c r="L435" s="18"/>
      <c r="M435" s="18"/>
      <c r="N435" s="18"/>
      <c r="O435" s="18"/>
    </row>
    <row r="436" spans="1:15" ht="42" x14ac:dyDescent="0.25">
      <c r="A436" s="36">
        <v>431</v>
      </c>
      <c r="B436" s="4" t="s">
        <v>11115</v>
      </c>
      <c r="C436" s="58">
        <v>17334</v>
      </c>
      <c r="D436" s="58">
        <v>17334</v>
      </c>
      <c r="E436" s="5" t="s">
        <v>12</v>
      </c>
      <c r="F436" s="4" t="s">
        <v>11116</v>
      </c>
      <c r="G436" s="4" t="s">
        <v>18841</v>
      </c>
      <c r="H436" s="4" t="s">
        <v>11903</v>
      </c>
      <c r="I436" s="23" t="s">
        <v>19249</v>
      </c>
      <c r="J436" s="23" t="s">
        <v>1316</v>
      </c>
      <c r="K436" s="18"/>
      <c r="L436" s="18"/>
      <c r="M436" s="18"/>
      <c r="N436" s="18"/>
      <c r="O436" s="18"/>
    </row>
    <row r="437" spans="1:15" ht="42" x14ac:dyDescent="0.25">
      <c r="A437" s="36">
        <v>432</v>
      </c>
      <c r="B437" s="4" t="s">
        <v>11627</v>
      </c>
      <c r="C437" s="58">
        <v>28200</v>
      </c>
      <c r="D437" s="58">
        <v>28200</v>
      </c>
      <c r="E437" s="5" t="s">
        <v>12</v>
      </c>
      <c r="F437" s="4" t="s">
        <v>11628</v>
      </c>
      <c r="G437" s="4" t="s">
        <v>18842</v>
      </c>
      <c r="H437" s="4" t="s">
        <v>11903</v>
      </c>
      <c r="I437" s="23" t="s">
        <v>11629</v>
      </c>
      <c r="J437" s="23" t="s">
        <v>1316</v>
      </c>
      <c r="K437" s="18"/>
      <c r="L437" s="18"/>
      <c r="M437" s="18"/>
      <c r="N437" s="18"/>
      <c r="O437" s="18"/>
    </row>
    <row r="438" spans="1:15" ht="42" x14ac:dyDescent="0.25">
      <c r="A438" s="36">
        <v>433</v>
      </c>
      <c r="B438" s="4" t="s">
        <v>11630</v>
      </c>
      <c r="C438" s="58">
        <v>1254</v>
      </c>
      <c r="D438" s="58">
        <v>1254</v>
      </c>
      <c r="E438" s="5" t="s">
        <v>12</v>
      </c>
      <c r="F438" s="4" t="s">
        <v>11631</v>
      </c>
      <c r="G438" s="4" t="s">
        <v>18843</v>
      </c>
      <c r="H438" s="4" t="s">
        <v>11903</v>
      </c>
      <c r="I438" s="23" t="s">
        <v>21</v>
      </c>
      <c r="J438" s="23" t="s">
        <v>1316</v>
      </c>
      <c r="K438" s="18"/>
      <c r="L438" s="18"/>
      <c r="M438" s="18"/>
      <c r="N438" s="18"/>
      <c r="O438" s="18"/>
    </row>
    <row r="439" spans="1:15" ht="42" x14ac:dyDescent="0.25">
      <c r="A439" s="36">
        <v>434</v>
      </c>
      <c r="B439" s="4" t="s">
        <v>7835</v>
      </c>
      <c r="C439" s="58">
        <v>1041</v>
      </c>
      <c r="D439" s="58">
        <v>1041</v>
      </c>
      <c r="E439" s="5" t="s">
        <v>12</v>
      </c>
      <c r="F439" s="4" t="s">
        <v>11632</v>
      </c>
      <c r="G439" s="4" t="s">
        <v>18844</v>
      </c>
      <c r="H439" s="4" t="s">
        <v>11903</v>
      </c>
      <c r="I439" s="23" t="s">
        <v>21</v>
      </c>
      <c r="J439" s="23" t="s">
        <v>1316</v>
      </c>
      <c r="K439" s="18"/>
      <c r="L439" s="18"/>
      <c r="M439" s="18"/>
      <c r="N439" s="18"/>
      <c r="O439" s="18"/>
    </row>
    <row r="440" spans="1:15" ht="42" x14ac:dyDescent="0.25">
      <c r="A440" s="36">
        <v>435</v>
      </c>
      <c r="B440" s="4" t="s">
        <v>55</v>
      </c>
      <c r="C440" s="58">
        <v>3199.3</v>
      </c>
      <c r="D440" s="58">
        <v>3199.3</v>
      </c>
      <c r="E440" s="5" t="s">
        <v>12</v>
      </c>
      <c r="F440" s="4" t="s">
        <v>494</v>
      </c>
      <c r="G440" s="4" t="s">
        <v>18845</v>
      </c>
      <c r="H440" s="4" t="s">
        <v>11903</v>
      </c>
      <c r="I440" s="23" t="s">
        <v>495</v>
      </c>
      <c r="J440" s="1" t="s">
        <v>496</v>
      </c>
      <c r="K440" s="18"/>
      <c r="L440" s="18"/>
      <c r="M440" s="18"/>
      <c r="N440" s="18"/>
      <c r="O440" s="18"/>
    </row>
    <row r="441" spans="1:15" ht="42" x14ac:dyDescent="0.25">
      <c r="A441" s="36">
        <v>436</v>
      </c>
      <c r="B441" s="4" t="s">
        <v>497</v>
      </c>
      <c r="C441" s="58">
        <v>2057</v>
      </c>
      <c r="D441" s="58">
        <v>2057</v>
      </c>
      <c r="E441" s="5" t="s">
        <v>12</v>
      </c>
      <c r="F441" s="4" t="s">
        <v>498</v>
      </c>
      <c r="G441" s="4" t="s">
        <v>18846</v>
      </c>
      <c r="H441" s="4" t="s">
        <v>11903</v>
      </c>
      <c r="I441" s="23" t="s">
        <v>499</v>
      </c>
      <c r="J441" s="1" t="s">
        <v>496</v>
      </c>
      <c r="K441" s="18"/>
      <c r="L441" s="18"/>
      <c r="M441" s="18"/>
      <c r="N441" s="18"/>
      <c r="O441" s="18"/>
    </row>
    <row r="442" spans="1:15" ht="42" x14ac:dyDescent="0.25">
      <c r="A442" s="36">
        <v>437</v>
      </c>
      <c r="B442" s="4" t="s">
        <v>1320</v>
      </c>
      <c r="C442" s="58">
        <v>1260</v>
      </c>
      <c r="D442" s="58">
        <v>1260</v>
      </c>
      <c r="E442" s="5" t="s">
        <v>12</v>
      </c>
      <c r="F442" s="4" t="s">
        <v>1321</v>
      </c>
      <c r="G442" s="4" t="s">
        <v>18847</v>
      </c>
      <c r="H442" s="4" t="s">
        <v>11903</v>
      </c>
      <c r="I442" s="23" t="s">
        <v>1322</v>
      </c>
      <c r="J442" s="1" t="s">
        <v>496</v>
      </c>
      <c r="K442" s="18"/>
      <c r="L442" s="18"/>
      <c r="M442" s="18"/>
      <c r="N442" s="18"/>
      <c r="O442" s="18"/>
    </row>
    <row r="443" spans="1:15" ht="42" x14ac:dyDescent="0.25">
      <c r="A443" s="36">
        <v>438</v>
      </c>
      <c r="B443" s="4" t="s">
        <v>1022</v>
      </c>
      <c r="C443" s="58">
        <v>1299</v>
      </c>
      <c r="D443" s="58">
        <v>1299</v>
      </c>
      <c r="E443" s="5" t="s">
        <v>12</v>
      </c>
      <c r="F443" s="4" t="s">
        <v>925</v>
      </c>
      <c r="G443" s="4" t="s">
        <v>16547</v>
      </c>
      <c r="H443" s="4" t="s">
        <v>11903</v>
      </c>
      <c r="I443" s="23" t="s">
        <v>21</v>
      </c>
      <c r="J443" s="1" t="s">
        <v>496</v>
      </c>
      <c r="K443" s="18"/>
      <c r="L443" s="18"/>
      <c r="M443" s="18"/>
      <c r="N443" s="18"/>
      <c r="O443" s="18"/>
    </row>
    <row r="444" spans="1:15" ht="84" x14ac:dyDescent="0.25">
      <c r="A444" s="36">
        <v>439</v>
      </c>
      <c r="B444" s="4" t="s">
        <v>3369</v>
      </c>
      <c r="C444" s="58">
        <v>5200</v>
      </c>
      <c r="D444" s="58">
        <v>5200</v>
      </c>
      <c r="E444" s="5" t="s">
        <v>12</v>
      </c>
      <c r="F444" s="4" t="s">
        <v>3370</v>
      </c>
      <c r="G444" s="4" t="s">
        <v>18848</v>
      </c>
      <c r="H444" s="4" t="s">
        <v>11903</v>
      </c>
      <c r="I444" s="23" t="s">
        <v>21</v>
      </c>
      <c r="J444" s="4" t="s">
        <v>496</v>
      </c>
      <c r="K444" s="18"/>
      <c r="L444" s="18"/>
      <c r="M444" s="18"/>
      <c r="N444" s="18"/>
      <c r="O444" s="18"/>
    </row>
    <row r="445" spans="1:15" ht="42" x14ac:dyDescent="0.25">
      <c r="A445" s="36">
        <v>440</v>
      </c>
      <c r="B445" s="4" t="s">
        <v>4960</v>
      </c>
      <c r="C445" s="58">
        <v>1000</v>
      </c>
      <c r="D445" s="58">
        <v>1000</v>
      </c>
      <c r="E445" s="5" t="s">
        <v>12</v>
      </c>
      <c r="F445" s="4" t="s">
        <v>4961</v>
      </c>
      <c r="G445" s="4" t="s">
        <v>14177</v>
      </c>
      <c r="H445" s="4" t="s">
        <v>11903</v>
      </c>
      <c r="I445" s="23" t="s">
        <v>5147</v>
      </c>
      <c r="J445" s="4" t="s">
        <v>496</v>
      </c>
      <c r="K445" s="18"/>
      <c r="L445" s="18"/>
      <c r="M445" s="18"/>
      <c r="N445" s="18"/>
      <c r="O445" s="18"/>
    </row>
    <row r="446" spans="1:15" ht="42" x14ac:dyDescent="0.25">
      <c r="A446" s="36">
        <v>441</v>
      </c>
      <c r="B446" s="4" t="s">
        <v>4960</v>
      </c>
      <c r="C446" s="58">
        <v>1000</v>
      </c>
      <c r="D446" s="58">
        <v>1000</v>
      </c>
      <c r="E446" s="5" t="s">
        <v>12</v>
      </c>
      <c r="F446" s="4" t="s">
        <v>4961</v>
      </c>
      <c r="G446" s="4" t="s">
        <v>14177</v>
      </c>
      <c r="H446" s="4" t="s">
        <v>11903</v>
      </c>
      <c r="I446" s="23" t="s">
        <v>5148</v>
      </c>
      <c r="J446" s="4" t="s">
        <v>496</v>
      </c>
      <c r="K446" s="18"/>
      <c r="L446" s="18"/>
      <c r="M446" s="18"/>
      <c r="N446" s="18"/>
      <c r="O446" s="18"/>
    </row>
    <row r="447" spans="1:15" ht="42" x14ac:dyDescent="0.25">
      <c r="A447" s="36">
        <v>442</v>
      </c>
      <c r="B447" s="4" t="s">
        <v>4960</v>
      </c>
      <c r="C447" s="58">
        <v>1000</v>
      </c>
      <c r="D447" s="58">
        <v>1000</v>
      </c>
      <c r="E447" s="5" t="s">
        <v>12</v>
      </c>
      <c r="F447" s="4" t="s">
        <v>4961</v>
      </c>
      <c r="G447" s="4" t="s">
        <v>14177</v>
      </c>
      <c r="H447" s="4" t="s">
        <v>11903</v>
      </c>
      <c r="I447" s="23" t="s">
        <v>5149</v>
      </c>
      <c r="J447" s="4" t="s">
        <v>496</v>
      </c>
      <c r="K447" s="18"/>
      <c r="L447" s="18"/>
      <c r="M447" s="18"/>
      <c r="N447" s="18"/>
      <c r="O447" s="18"/>
    </row>
    <row r="448" spans="1:15" ht="42" x14ac:dyDescent="0.25">
      <c r="A448" s="36">
        <v>443</v>
      </c>
      <c r="B448" s="4" t="s">
        <v>4960</v>
      </c>
      <c r="C448" s="58">
        <v>1000</v>
      </c>
      <c r="D448" s="58">
        <v>1000</v>
      </c>
      <c r="E448" s="5" t="s">
        <v>12</v>
      </c>
      <c r="F448" s="4" t="s">
        <v>4961</v>
      </c>
      <c r="G448" s="4" t="s">
        <v>14177</v>
      </c>
      <c r="H448" s="4" t="s">
        <v>11903</v>
      </c>
      <c r="I448" s="23" t="s">
        <v>5150</v>
      </c>
      <c r="J448" s="4" t="s">
        <v>496</v>
      </c>
      <c r="K448" s="18"/>
      <c r="L448" s="18"/>
      <c r="M448" s="18"/>
      <c r="N448" s="18"/>
      <c r="O448" s="18"/>
    </row>
    <row r="449" spans="1:15" ht="42" x14ac:dyDescent="0.25">
      <c r="A449" s="36">
        <v>444</v>
      </c>
      <c r="B449" s="4" t="s">
        <v>5615</v>
      </c>
      <c r="C449" s="58">
        <v>9800</v>
      </c>
      <c r="D449" s="58">
        <v>9747.7000000000007</v>
      </c>
      <c r="E449" s="5" t="s">
        <v>12</v>
      </c>
      <c r="F449" s="4" t="s">
        <v>5616</v>
      </c>
      <c r="G449" s="4" t="s">
        <v>18849</v>
      </c>
      <c r="H449" s="4" t="s">
        <v>11903</v>
      </c>
      <c r="I449" s="23" t="s">
        <v>5617</v>
      </c>
      <c r="J449" s="4" t="s">
        <v>496</v>
      </c>
      <c r="K449" s="18"/>
      <c r="L449" s="18"/>
      <c r="M449" s="18"/>
      <c r="N449" s="18"/>
      <c r="O449" s="18"/>
    </row>
    <row r="450" spans="1:15" ht="42" x14ac:dyDescent="0.25">
      <c r="A450" s="36">
        <v>445</v>
      </c>
      <c r="B450" s="4" t="s">
        <v>5622</v>
      </c>
      <c r="C450" s="58">
        <v>62000</v>
      </c>
      <c r="D450" s="58">
        <v>58614.6</v>
      </c>
      <c r="E450" s="5" t="s">
        <v>12</v>
      </c>
      <c r="F450" s="4" t="s">
        <v>5623</v>
      </c>
      <c r="G450" s="4" t="s">
        <v>18850</v>
      </c>
      <c r="H450" s="4" t="s">
        <v>11903</v>
      </c>
      <c r="I450" s="23">
        <v>3000064900</v>
      </c>
      <c r="J450" s="4" t="s">
        <v>496</v>
      </c>
      <c r="K450" s="18"/>
      <c r="L450" s="18"/>
      <c r="M450" s="18"/>
      <c r="N450" s="18"/>
      <c r="O450" s="18"/>
    </row>
    <row r="451" spans="1:15" ht="42" x14ac:dyDescent="0.25">
      <c r="A451" s="36">
        <v>446</v>
      </c>
      <c r="B451" s="4" t="s">
        <v>5624</v>
      </c>
      <c r="C451" s="58">
        <v>15450</v>
      </c>
      <c r="D451" s="58">
        <v>13974.2</v>
      </c>
      <c r="E451" s="5" t="s">
        <v>12</v>
      </c>
      <c r="F451" s="4" t="s">
        <v>5625</v>
      </c>
      <c r="G451" s="4" t="s">
        <v>18851</v>
      </c>
      <c r="H451" s="4" t="s">
        <v>11903</v>
      </c>
      <c r="I451" s="23">
        <v>3000064915</v>
      </c>
      <c r="J451" s="4" t="s">
        <v>496</v>
      </c>
      <c r="K451" s="18"/>
      <c r="L451" s="18"/>
      <c r="M451" s="18"/>
      <c r="N451" s="18"/>
      <c r="O451" s="18"/>
    </row>
    <row r="452" spans="1:15" ht="42" x14ac:dyDescent="0.25">
      <c r="A452" s="36">
        <v>447</v>
      </c>
      <c r="B452" s="4" t="s">
        <v>5629</v>
      </c>
      <c r="C452" s="58">
        <v>7000</v>
      </c>
      <c r="D452" s="58">
        <v>6355.8</v>
      </c>
      <c r="E452" s="5" t="s">
        <v>12</v>
      </c>
      <c r="F452" s="4" t="s">
        <v>5630</v>
      </c>
      <c r="G452" s="4" t="s">
        <v>18852</v>
      </c>
      <c r="H452" s="4" t="s">
        <v>11903</v>
      </c>
      <c r="I452" s="23">
        <v>3000064944</v>
      </c>
      <c r="J452" s="4" t="s">
        <v>496</v>
      </c>
      <c r="K452" s="18"/>
      <c r="L452" s="18"/>
      <c r="M452" s="18"/>
      <c r="N452" s="18"/>
      <c r="O452" s="18"/>
    </row>
    <row r="453" spans="1:15" ht="42" x14ac:dyDescent="0.25">
      <c r="A453" s="36">
        <v>448</v>
      </c>
      <c r="B453" s="4" t="s">
        <v>6757</v>
      </c>
      <c r="C453" s="58">
        <v>126500</v>
      </c>
      <c r="D453" s="58">
        <v>126500</v>
      </c>
      <c r="E453" s="5" t="s">
        <v>12</v>
      </c>
      <c r="F453" s="4" t="s">
        <v>6758</v>
      </c>
      <c r="G453" s="4" t="s">
        <v>18853</v>
      </c>
      <c r="H453" s="4" t="s">
        <v>11903</v>
      </c>
      <c r="I453" s="23">
        <v>3000064909</v>
      </c>
      <c r="J453" s="4" t="s">
        <v>496</v>
      </c>
      <c r="K453" s="18"/>
      <c r="L453" s="18"/>
      <c r="M453" s="18"/>
      <c r="N453" s="18"/>
      <c r="O453" s="18"/>
    </row>
    <row r="454" spans="1:15" ht="42" x14ac:dyDescent="0.25">
      <c r="A454" s="36">
        <v>449</v>
      </c>
      <c r="B454" s="4" t="s">
        <v>7345</v>
      </c>
      <c r="C454" s="58">
        <v>14000</v>
      </c>
      <c r="D454" s="58">
        <v>14000</v>
      </c>
      <c r="E454" s="5" t="s">
        <v>12</v>
      </c>
      <c r="F454" s="4" t="s">
        <v>7346</v>
      </c>
      <c r="G454" s="4" t="s">
        <v>18838</v>
      </c>
      <c r="H454" s="4" t="s">
        <v>11903</v>
      </c>
      <c r="I454" s="23">
        <v>3000064922</v>
      </c>
      <c r="J454" s="23" t="s">
        <v>496</v>
      </c>
      <c r="K454" s="18"/>
      <c r="L454" s="18"/>
      <c r="M454" s="18"/>
      <c r="N454" s="18"/>
      <c r="O454" s="18"/>
    </row>
    <row r="455" spans="1:15" ht="42" x14ac:dyDescent="0.25">
      <c r="A455" s="36">
        <v>450</v>
      </c>
      <c r="B455" s="4" t="s">
        <v>8487</v>
      </c>
      <c r="C455" s="58">
        <v>460</v>
      </c>
      <c r="D455" s="58">
        <v>460</v>
      </c>
      <c r="E455" s="5" t="s">
        <v>12</v>
      </c>
      <c r="F455" s="4" t="s">
        <v>8488</v>
      </c>
      <c r="G455" s="4" t="s">
        <v>18839</v>
      </c>
      <c r="H455" s="4" t="s">
        <v>11903</v>
      </c>
      <c r="I455" s="23" t="s">
        <v>21</v>
      </c>
      <c r="J455" s="23" t="s">
        <v>496</v>
      </c>
      <c r="K455" s="18"/>
      <c r="L455" s="18"/>
      <c r="M455" s="18"/>
      <c r="N455" s="18"/>
      <c r="O455" s="18"/>
    </row>
    <row r="456" spans="1:15" ht="105" x14ac:dyDescent="0.25">
      <c r="A456" s="36">
        <v>451</v>
      </c>
      <c r="B456" s="4" t="s">
        <v>8555</v>
      </c>
      <c r="C456" s="58">
        <v>27000</v>
      </c>
      <c r="D456" s="58">
        <v>27000</v>
      </c>
      <c r="E456" s="5" t="s">
        <v>12</v>
      </c>
      <c r="F456" s="4" t="s">
        <v>8556</v>
      </c>
      <c r="G456" s="4" t="s">
        <v>18837</v>
      </c>
      <c r="H456" s="4" t="s">
        <v>11903</v>
      </c>
      <c r="I456" s="23" t="s">
        <v>8557</v>
      </c>
      <c r="J456" s="23" t="s">
        <v>496</v>
      </c>
      <c r="K456" s="18"/>
      <c r="L456" s="18"/>
      <c r="M456" s="18"/>
      <c r="N456" s="18"/>
      <c r="O456" s="18"/>
    </row>
    <row r="457" spans="1:15" ht="42" x14ac:dyDescent="0.25">
      <c r="A457" s="36">
        <v>452</v>
      </c>
      <c r="B457" s="4" t="s">
        <v>8780</v>
      </c>
      <c r="C457" s="58">
        <v>1300</v>
      </c>
      <c r="D457" s="58">
        <v>1300</v>
      </c>
      <c r="E457" s="5" t="s">
        <v>12</v>
      </c>
      <c r="F457" s="4" t="s">
        <v>8781</v>
      </c>
      <c r="G457" s="4" t="s">
        <v>18836</v>
      </c>
      <c r="H457" s="4" t="s">
        <v>11903</v>
      </c>
      <c r="I457" s="23" t="s">
        <v>8782</v>
      </c>
      <c r="J457" s="23" t="s">
        <v>496</v>
      </c>
      <c r="K457" s="18"/>
      <c r="L457" s="18"/>
      <c r="M457" s="18"/>
      <c r="N457" s="18"/>
      <c r="O457" s="18"/>
    </row>
    <row r="458" spans="1:15" ht="42" x14ac:dyDescent="0.25">
      <c r="A458" s="36">
        <v>453</v>
      </c>
      <c r="B458" s="4" t="s">
        <v>8783</v>
      </c>
      <c r="C458" s="58">
        <v>1000</v>
      </c>
      <c r="D458" s="58">
        <v>1000</v>
      </c>
      <c r="E458" s="5" t="s">
        <v>12</v>
      </c>
      <c r="F458" s="4" t="s">
        <v>8784</v>
      </c>
      <c r="G458" s="4" t="s">
        <v>18835</v>
      </c>
      <c r="H458" s="4" t="s">
        <v>11903</v>
      </c>
      <c r="I458" s="23" t="s">
        <v>8782</v>
      </c>
      <c r="J458" s="23" t="s">
        <v>496</v>
      </c>
      <c r="K458" s="18"/>
      <c r="L458" s="18"/>
      <c r="M458" s="18"/>
      <c r="N458" s="18"/>
      <c r="O458" s="18"/>
    </row>
    <row r="459" spans="1:15" ht="42" x14ac:dyDescent="0.25">
      <c r="A459" s="36">
        <v>454</v>
      </c>
      <c r="B459" s="4" t="s">
        <v>8792</v>
      </c>
      <c r="C459" s="58">
        <v>19950</v>
      </c>
      <c r="D459" s="58">
        <v>19950</v>
      </c>
      <c r="E459" s="5" t="s">
        <v>12</v>
      </c>
      <c r="F459" s="4" t="s">
        <v>10085</v>
      </c>
      <c r="G459" s="4" t="s">
        <v>14143</v>
      </c>
      <c r="H459" s="4" t="s">
        <v>11903</v>
      </c>
      <c r="I459" s="23" t="s">
        <v>10384</v>
      </c>
      <c r="J459" s="23" t="s">
        <v>496</v>
      </c>
      <c r="K459" s="18"/>
      <c r="L459" s="18"/>
      <c r="M459" s="18"/>
      <c r="N459" s="18"/>
      <c r="O459" s="18"/>
    </row>
    <row r="460" spans="1:15" ht="42" x14ac:dyDescent="0.25">
      <c r="A460" s="36">
        <v>455</v>
      </c>
      <c r="B460" s="4" t="s">
        <v>8792</v>
      </c>
      <c r="C460" s="58">
        <v>31350</v>
      </c>
      <c r="D460" s="58">
        <v>31350</v>
      </c>
      <c r="E460" s="5" t="s">
        <v>12</v>
      </c>
      <c r="F460" s="4" t="s">
        <v>10088</v>
      </c>
      <c r="G460" s="4" t="s">
        <v>14142</v>
      </c>
      <c r="H460" s="4" t="s">
        <v>11903</v>
      </c>
      <c r="I460" s="23" t="s">
        <v>10385</v>
      </c>
      <c r="J460" s="23" t="s">
        <v>496</v>
      </c>
      <c r="K460" s="18"/>
      <c r="L460" s="18"/>
      <c r="M460" s="18"/>
      <c r="N460" s="18"/>
      <c r="O460" s="18"/>
    </row>
    <row r="461" spans="1:15" ht="42" x14ac:dyDescent="0.25">
      <c r="A461" s="36">
        <v>456</v>
      </c>
      <c r="B461" s="4" t="s">
        <v>10543</v>
      </c>
      <c r="C461" s="58">
        <v>600</v>
      </c>
      <c r="D461" s="58">
        <v>600</v>
      </c>
      <c r="E461" s="5" t="s">
        <v>12</v>
      </c>
      <c r="F461" s="4" t="s">
        <v>14344</v>
      </c>
      <c r="G461" s="4" t="s">
        <v>18834</v>
      </c>
      <c r="H461" s="4" t="s">
        <v>11903</v>
      </c>
      <c r="I461" s="23" t="s">
        <v>10437</v>
      </c>
      <c r="J461" s="23" t="s">
        <v>496</v>
      </c>
      <c r="K461" s="18"/>
      <c r="L461" s="18"/>
      <c r="M461" s="18"/>
      <c r="N461" s="18"/>
      <c r="O461" s="18"/>
    </row>
    <row r="462" spans="1:15" ht="42" x14ac:dyDescent="0.25">
      <c r="A462" s="36">
        <v>457</v>
      </c>
      <c r="B462" s="4" t="s">
        <v>10614</v>
      </c>
      <c r="C462" s="58">
        <v>1000</v>
      </c>
      <c r="D462" s="58">
        <v>1000</v>
      </c>
      <c r="E462" s="5" t="s">
        <v>12</v>
      </c>
      <c r="F462" s="4" t="s">
        <v>10637</v>
      </c>
      <c r="G462" s="4" t="s">
        <v>10638</v>
      </c>
      <c r="H462" s="4" t="s">
        <v>11903</v>
      </c>
      <c r="I462" s="23" t="s">
        <v>10667</v>
      </c>
      <c r="J462" s="23" t="s">
        <v>496</v>
      </c>
      <c r="K462" s="18"/>
      <c r="L462" s="18"/>
      <c r="M462" s="18"/>
      <c r="N462" s="18"/>
      <c r="O462" s="18"/>
    </row>
    <row r="463" spans="1:15" ht="42" x14ac:dyDescent="0.25">
      <c r="A463" s="36">
        <v>458</v>
      </c>
      <c r="B463" s="4" t="s">
        <v>10917</v>
      </c>
      <c r="C463" s="58">
        <v>1248</v>
      </c>
      <c r="D463" s="58">
        <v>1248</v>
      </c>
      <c r="E463" s="5" t="s">
        <v>12</v>
      </c>
      <c r="F463" s="4" t="s">
        <v>10918</v>
      </c>
      <c r="G463" s="4" t="s">
        <v>18811</v>
      </c>
      <c r="H463" s="4" t="s">
        <v>11903</v>
      </c>
      <c r="I463" s="23" t="s">
        <v>10679</v>
      </c>
      <c r="J463" s="23" t="s">
        <v>496</v>
      </c>
      <c r="K463" s="18"/>
      <c r="L463" s="18"/>
      <c r="M463" s="18"/>
      <c r="N463" s="18"/>
      <c r="O463" s="18"/>
    </row>
    <row r="464" spans="1:15" ht="63" x14ac:dyDescent="0.25">
      <c r="A464" s="36">
        <v>459</v>
      </c>
      <c r="B464" s="4" t="s">
        <v>10919</v>
      </c>
      <c r="C464" s="58">
        <v>4000</v>
      </c>
      <c r="D464" s="58">
        <v>4000</v>
      </c>
      <c r="E464" s="5" t="s">
        <v>12</v>
      </c>
      <c r="F464" s="4" t="s">
        <v>10920</v>
      </c>
      <c r="G464" s="4" t="s">
        <v>18812</v>
      </c>
      <c r="H464" s="4" t="s">
        <v>11903</v>
      </c>
      <c r="I464" s="23" t="s">
        <v>10679</v>
      </c>
      <c r="J464" s="23" t="s">
        <v>496</v>
      </c>
      <c r="K464" s="18"/>
      <c r="L464" s="18"/>
      <c r="M464" s="18"/>
      <c r="N464" s="18"/>
      <c r="O464" s="18"/>
    </row>
    <row r="465" spans="1:15" ht="42" x14ac:dyDescent="0.25">
      <c r="A465" s="36">
        <v>460</v>
      </c>
      <c r="B465" s="4" t="s">
        <v>11087</v>
      </c>
      <c r="C465" s="58">
        <v>1000</v>
      </c>
      <c r="D465" s="58">
        <v>1000</v>
      </c>
      <c r="E465" s="5" t="s">
        <v>12</v>
      </c>
      <c r="F465" s="4" t="s">
        <v>11085</v>
      </c>
      <c r="G465" s="4" t="s">
        <v>18813</v>
      </c>
      <c r="H465" s="4" t="s">
        <v>11903</v>
      </c>
      <c r="I465" s="23" t="s">
        <v>11088</v>
      </c>
      <c r="J465" s="23" t="s">
        <v>496</v>
      </c>
      <c r="K465" s="18"/>
      <c r="L465" s="18"/>
      <c r="M465" s="18"/>
      <c r="N465" s="18"/>
      <c r="O465" s="18"/>
    </row>
    <row r="466" spans="1:15" ht="42" x14ac:dyDescent="0.25">
      <c r="A466" s="36">
        <v>461</v>
      </c>
      <c r="B466" s="4" t="s">
        <v>11089</v>
      </c>
      <c r="C466" s="58">
        <v>1000</v>
      </c>
      <c r="D466" s="58">
        <v>1000</v>
      </c>
      <c r="E466" s="5" t="s">
        <v>12</v>
      </c>
      <c r="F466" s="4" t="s">
        <v>11085</v>
      </c>
      <c r="G466" s="4" t="s">
        <v>18813</v>
      </c>
      <c r="H466" s="4" t="s">
        <v>11903</v>
      </c>
      <c r="I466" s="23" t="s">
        <v>11090</v>
      </c>
      <c r="J466" s="23" t="s">
        <v>496</v>
      </c>
      <c r="K466" s="18"/>
      <c r="L466" s="18"/>
      <c r="M466" s="18"/>
      <c r="N466" s="18"/>
      <c r="O466" s="18"/>
    </row>
    <row r="467" spans="1:15" ht="42" x14ac:dyDescent="0.25">
      <c r="A467" s="36">
        <v>462</v>
      </c>
      <c r="B467" s="4" t="s">
        <v>11091</v>
      </c>
      <c r="C467" s="58">
        <v>1000</v>
      </c>
      <c r="D467" s="58">
        <v>1000</v>
      </c>
      <c r="E467" s="5" t="s">
        <v>12</v>
      </c>
      <c r="F467" s="4" t="s">
        <v>11085</v>
      </c>
      <c r="G467" s="4" t="s">
        <v>18813</v>
      </c>
      <c r="H467" s="4" t="s">
        <v>11903</v>
      </c>
      <c r="I467" s="23" t="s">
        <v>11092</v>
      </c>
      <c r="J467" s="23" t="s">
        <v>496</v>
      </c>
      <c r="K467" s="18"/>
      <c r="L467" s="18"/>
      <c r="M467" s="18"/>
      <c r="N467" s="18"/>
      <c r="O467" s="18"/>
    </row>
    <row r="468" spans="1:15" ht="42" x14ac:dyDescent="0.25">
      <c r="A468" s="36">
        <v>463</v>
      </c>
      <c r="B468" s="4" t="s">
        <v>11093</v>
      </c>
      <c r="C468" s="58">
        <v>1000</v>
      </c>
      <c r="D468" s="58">
        <v>1000</v>
      </c>
      <c r="E468" s="5" t="s">
        <v>12</v>
      </c>
      <c r="F468" s="4" t="s">
        <v>11085</v>
      </c>
      <c r="G468" s="4" t="s">
        <v>18813</v>
      </c>
      <c r="H468" s="4" t="s">
        <v>11903</v>
      </c>
      <c r="I468" s="23" t="s">
        <v>11094</v>
      </c>
      <c r="J468" s="23" t="s">
        <v>496</v>
      </c>
      <c r="K468" s="18"/>
      <c r="L468" s="18"/>
      <c r="M468" s="18"/>
      <c r="N468" s="18"/>
      <c r="O468" s="18"/>
    </row>
    <row r="469" spans="1:15" ht="42" x14ac:dyDescent="0.25">
      <c r="A469" s="36">
        <v>464</v>
      </c>
      <c r="B469" s="4" t="s">
        <v>11095</v>
      </c>
      <c r="C469" s="58">
        <v>1000</v>
      </c>
      <c r="D469" s="58">
        <v>1000</v>
      </c>
      <c r="E469" s="5" t="s">
        <v>12</v>
      </c>
      <c r="F469" s="4" t="s">
        <v>11085</v>
      </c>
      <c r="G469" s="4" t="s">
        <v>18813</v>
      </c>
      <c r="H469" s="4" t="s">
        <v>11903</v>
      </c>
      <c r="I469" s="23" t="s">
        <v>11096</v>
      </c>
      <c r="J469" s="23" t="s">
        <v>496</v>
      </c>
      <c r="K469" s="18"/>
      <c r="L469" s="18"/>
      <c r="M469" s="18"/>
      <c r="N469" s="18"/>
      <c r="O469" s="18"/>
    </row>
    <row r="470" spans="1:15" ht="42" x14ac:dyDescent="0.25">
      <c r="A470" s="36">
        <v>465</v>
      </c>
      <c r="B470" s="4" t="s">
        <v>11633</v>
      </c>
      <c r="C470" s="58">
        <v>250</v>
      </c>
      <c r="D470" s="58">
        <v>250</v>
      </c>
      <c r="E470" s="5" t="s">
        <v>12</v>
      </c>
      <c r="F470" s="4" t="s">
        <v>11634</v>
      </c>
      <c r="G470" s="4" t="s">
        <v>18814</v>
      </c>
      <c r="H470" s="4" t="s">
        <v>11903</v>
      </c>
      <c r="I470" s="23" t="s">
        <v>21</v>
      </c>
      <c r="J470" s="23" t="s">
        <v>496</v>
      </c>
      <c r="K470" s="18"/>
      <c r="L470" s="18"/>
      <c r="M470" s="18"/>
      <c r="N470" s="18"/>
      <c r="O470" s="18"/>
    </row>
    <row r="471" spans="1:15" ht="42" x14ac:dyDescent="0.25">
      <c r="A471" s="36">
        <v>466</v>
      </c>
      <c r="B471" s="4" t="s">
        <v>11239</v>
      </c>
      <c r="C471" s="58">
        <v>1000</v>
      </c>
      <c r="D471" s="58">
        <v>1000</v>
      </c>
      <c r="E471" s="5" t="s">
        <v>12</v>
      </c>
      <c r="F471" s="4" t="s">
        <v>11240</v>
      </c>
      <c r="G471" s="4" t="s">
        <v>15671</v>
      </c>
      <c r="H471" s="4" t="s">
        <v>11903</v>
      </c>
      <c r="I471" s="23" t="s">
        <v>21</v>
      </c>
      <c r="J471" s="23" t="s">
        <v>496</v>
      </c>
      <c r="K471" s="18"/>
      <c r="L471" s="18"/>
      <c r="M471" s="18"/>
      <c r="N471" s="18"/>
      <c r="O471" s="18"/>
    </row>
    <row r="472" spans="1:15" ht="42" x14ac:dyDescent="0.25">
      <c r="A472" s="36">
        <v>467</v>
      </c>
      <c r="B472" s="4" t="s">
        <v>11239</v>
      </c>
      <c r="C472" s="58">
        <v>1000</v>
      </c>
      <c r="D472" s="58">
        <v>1000</v>
      </c>
      <c r="E472" s="5" t="s">
        <v>12</v>
      </c>
      <c r="F472" s="4" t="s">
        <v>11240</v>
      </c>
      <c r="G472" s="4" t="s">
        <v>15671</v>
      </c>
      <c r="H472" s="4" t="s">
        <v>11903</v>
      </c>
      <c r="I472" s="23" t="s">
        <v>21</v>
      </c>
      <c r="J472" s="23" t="s">
        <v>496</v>
      </c>
      <c r="K472" s="18"/>
      <c r="L472" s="18"/>
      <c r="M472" s="18"/>
      <c r="N472" s="18"/>
      <c r="O472" s="18"/>
    </row>
    <row r="473" spans="1:15" ht="42" x14ac:dyDescent="0.25">
      <c r="A473" s="36">
        <v>468</v>
      </c>
      <c r="B473" s="4" t="s">
        <v>11239</v>
      </c>
      <c r="C473" s="58">
        <v>1000</v>
      </c>
      <c r="D473" s="58">
        <v>1000</v>
      </c>
      <c r="E473" s="5" t="s">
        <v>12</v>
      </c>
      <c r="F473" s="4" t="s">
        <v>11240</v>
      </c>
      <c r="G473" s="4" t="s">
        <v>15671</v>
      </c>
      <c r="H473" s="4" t="s">
        <v>11903</v>
      </c>
      <c r="I473" s="23" t="s">
        <v>21</v>
      </c>
      <c r="J473" s="23" t="s">
        <v>496</v>
      </c>
      <c r="K473" s="18"/>
      <c r="L473" s="18"/>
      <c r="M473" s="18"/>
      <c r="N473" s="18"/>
      <c r="O473" s="18"/>
    </row>
    <row r="474" spans="1:15" ht="42" x14ac:dyDescent="0.25">
      <c r="A474" s="36">
        <v>469</v>
      </c>
      <c r="B474" s="4" t="s">
        <v>4492</v>
      </c>
      <c r="C474" s="58">
        <v>12519</v>
      </c>
      <c r="D474" s="58">
        <v>12519</v>
      </c>
      <c r="E474" s="5" t="s">
        <v>12</v>
      </c>
      <c r="F474" s="4" t="s">
        <v>11635</v>
      </c>
      <c r="G474" s="4" t="s">
        <v>18815</v>
      </c>
      <c r="H474" s="4" t="s">
        <v>11903</v>
      </c>
      <c r="I474" s="23" t="s">
        <v>11636</v>
      </c>
      <c r="J474" s="23" t="s">
        <v>496</v>
      </c>
      <c r="K474" s="18"/>
      <c r="L474" s="18"/>
      <c r="M474" s="18"/>
      <c r="N474" s="18"/>
      <c r="O474" s="18"/>
    </row>
    <row r="475" spans="1:15" ht="42" x14ac:dyDescent="0.25">
      <c r="A475" s="36">
        <v>470</v>
      </c>
      <c r="B475" s="4" t="s">
        <v>4492</v>
      </c>
      <c r="C475" s="58">
        <v>17642</v>
      </c>
      <c r="D475" s="58">
        <v>17642</v>
      </c>
      <c r="E475" s="5" t="s">
        <v>12</v>
      </c>
      <c r="F475" s="4" t="s">
        <v>11637</v>
      </c>
      <c r="G475" s="4" t="s">
        <v>18816</v>
      </c>
      <c r="H475" s="4" t="s">
        <v>11903</v>
      </c>
      <c r="I475" s="23" t="s">
        <v>11638</v>
      </c>
      <c r="J475" s="23" t="s">
        <v>496</v>
      </c>
      <c r="K475" s="18"/>
      <c r="L475" s="18"/>
      <c r="M475" s="18"/>
      <c r="N475" s="18"/>
      <c r="O475" s="18"/>
    </row>
    <row r="476" spans="1:15" ht="42" x14ac:dyDescent="0.25">
      <c r="A476" s="36">
        <v>471</v>
      </c>
      <c r="B476" s="4" t="s">
        <v>90</v>
      </c>
      <c r="C476" s="58">
        <v>1217.6600000000001</v>
      </c>
      <c r="D476" s="58">
        <v>1217.6600000000001</v>
      </c>
      <c r="E476" s="5" t="s">
        <v>12</v>
      </c>
      <c r="F476" s="4" t="s">
        <v>11639</v>
      </c>
      <c r="G476" s="4" t="s">
        <v>18817</v>
      </c>
      <c r="H476" s="4" t="s">
        <v>11903</v>
      </c>
      <c r="I476" s="23" t="s">
        <v>21</v>
      </c>
      <c r="J476" s="23" t="s">
        <v>496</v>
      </c>
      <c r="K476" s="18"/>
      <c r="L476" s="18"/>
      <c r="M476" s="18"/>
      <c r="N476" s="18"/>
      <c r="O476" s="18"/>
    </row>
    <row r="477" spans="1:15" ht="42" x14ac:dyDescent="0.25">
      <c r="A477" s="36">
        <v>472</v>
      </c>
      <c r="B477" s="4" t="s">
        <v>2919</v>
      </c>
      <c r="C477" s="58">
        <v>1300</v>
      </c>
      <c r="D477" s="58">
        <v>1300</v>
      </c>
      <c r="E477" s="5" t="s">
        <v>12</v>
      </c>
      <c r="F477" s="4" t="s">
        <v>2932</v>
      </c>
      <c r="G477" s="4" t="s">
        <v>18818</v>
      </c>
      <c r="H477" s="4" t="s">
        <v>11903</v>
      </c>
      <c r="I477" s="23">
        <v>1261</v>
      </c>
      <c r="J477" s="4" t="s">
        <v>2933</v>
      </c>
      <c r="K477" s="18"/>
      <c r="L477" s="18"/>
      <c r="M477" s="18"/>
      <c r="N477" s="18"/>
      <c r="O477" s="18"/>
    </row>
    <row r="478" spans="1:15" ht="42" x14ac:dyDescent="0.25">
      <c r="A478" s="36">
        <v>473</v>
      </c>
      <c r="B478" s="4" t="s">
        <v>1859</v>
      </c>
      <c r="C478" s="58">
        <v>800</v>
      </c>
      <c r="D478" s="58">
        <v>800</v>
      </c>
      <c r="E478" s="5" t="s">
        <v>12</v>
      </c>
      <c r="F478" s="4" t="s">
        <v>2262</v>
      </c>
      <c r="G478" s="4" t="s">
        <v>15757</v>
      </c>
      <c r="H478" s="4" t="s">
        <v>11903</v>
      </c>
      <c r="I478" s="23">
        <v>1262</v>
      </c>
      <c r="J478" s="4" t="s">
        <v>2933</v>
      </c>
      <c r="K478" s="18"/>
      <c r="L478" s="18"/>
      <c r="M478" s="18"/>
      <c r="N478" s="18"/>
      <c r="O478" s="18"/>
    </row>
    <row r="479" spans="1:15" ht="42" x14ac:dyDescent="0.25">
      <c r="A479" s="36">
        <v>474</v>
      </c>
      <c r="B479" s="4" t="s">
        <v>4578</v>
      </c>
      <c r="C479" s="58">
        <v>180000</v>
      </c>
      <c r="D479" s="58">
        <v>180000</v>
      </c>
      <c r="E479" s="5" t="s">
        <v>12</v>
      </c>
      <c r="F479" s="4" t="s">
        <v>4579</v>
      </c>
      <c r="G479" s="4" t="s">
        <v>18819</v>
      </c>
      <c r="H479" s="4" t="s">
        <v>11903</v>
      </c>
      <c r="I479" s="23" t="s">
        <v>4580</v>
      </c>
      <c r="J479" s="4" t="s">
        <v>2933</v>
      </c>
      <c r="K479" s="18"/>
      <c r="L479" s="18"/>
      <c r="M479" s="18"/>
      <c r="N479" s="18"/>
      <c r="O479" s="18"/>
    </row>
    <row r="480" spans="1:15" ht="42" x14ac:dyDescent="0.25">
      <c r="A480" s="36">
        <v>475</v>
      </c>
      <c r="B480" s="4" t="s">
        <v>4581</v>
      </c>
      <c r="C480" s="58">
        <v>101250</v>
      </c>
      <c r="D480" s="58">
        <v>101250</v>
      </c>
      <c r="E480" s="5" t="s">
        <v>12</v>
      </c>
      <c r="F480" s="4" t="s">
        <v>4582</v>
      </c>
      <c r="G480" s="4" t="s">
        <v>18820</v>
      </c>
      <c r="H480" s="4" t="s">
        <v>11903</v>
      </c>
      <c r="I480" s="23" t="s">
        <v>4583</v>
      </c>
      <c r="J480" s="4" t="s">
        <v>2933</v>
      </c>
      <c r="K480" s="18"/>
      <c r="L480" s="18"/>
      <c r="M480" s="18"/>
      <c r="N480" s="18"/>
      <c r="O480" s="18"/>
    </row>
    <row r="481" spans="1:15" ht="42" x14ac:dyDescent="0.25">
      <c r="A481" s="36">
        <v>476</v>
      </c>
      <c r="B481" s="4" t="s">
        <v>4584</v>
      </c>
      <c r="C481" s="58">
        <v>15097.7</v>
      </c>
      <c r="D481" s="58">
        <v>15097.7</v>
      </c>
      <c r="E481" s="5" t="s">
        <v>12</v>
      </c>
      <c r="F481" s="4" t="s">
        <v>4585</v>
      </c>
      <c r="G481" s="4" t="s">
        <v>18821</v>
      </c>
      <c r="H481" s="4" t="s">
        <v>11903</v>
      </c>
      <c r="I481" s="23" t="s">
        <v>4586</v>
      </c>
      <c r="J481" s="4" t="s">
        <v>2933</v>
      </c>
      <c r="K481" s="18"/>
      <c r="L481" s="18"/>
      <c r="M481" s="18"/>
      <c r="N481" s="18"/>
      <c r="O481" s="18"/>
    </row>
    <row r="482" spans="1:15" ht="42" x14ac:dyDescent="0.25">
      <c r="A482" s="36">
        <v>477</v>
      </c>
      <c r="B482" s="4" t="s">
        <v>4587</v>
      </c>
      <c r="C482" s="58">
        <v>31722.799999999999</v>
      </c>
      <c r="D482" s="58">
        <v>31722.799999999999</v>
      </c>
      <c r="E482" s="5" t="s">
        <v>12</v>
      </c>
      <c r="F482" s="4" t="s">
        <v>4588</v>
      </c>
      <c r="G482" s="4" t="s">
        <v>18822</v>
      </c>
      <c r="H482" s="4" t="s">
        <v>11903</v>
      </c>
      <c r="I482" s="23" t="s">
        <v>4589</v>
      </c>
      <c r="J482" s="4" t="s">
        <v>2933</v>
      </c>
      <c r="K482" s="18"/>
      <c r="L482" s="18"/>
      <c r="M482" s="18"/>
      <c r="N482" s="18"/>
      <c r="O482" s="18"/>
    </row>
    <row r="483" spans="1:15" ht="42" x14ac:dyDescent="0.25">
      <c r="A483" s="36">
        <v>478</v>
      </c>
      <c r="B483" s="4" t="s">
        <v>4628</v>
      </c>
      <c r="C483" s="58">
        <v>2750</v>
      </c>
      <c r="D483" s="58">
        <v>2750</v>
      </c>
      <c r="E483" s="5" t="s">
        <v>12</v>
      </c>
      <c r="F483" s="4" t="s">
        <v>4629</v>
      </c>
      <c r="G483" s="4" t="s">
        <v>18823</v>
      </c>
      <c r="H483" s="4" t="s">
        <v>11903</v>
      </c>
      <c r="I483" s="23" t="s">
        <v>4630</v>
      </c>
      <c r="J483" s="4" t="s">
        <v>2933</v>
      </c>
      <c r="K483" s="18"/>
      <c r="L483" s="18"/>
      <c r="M483" s="18"/>
      <c r="N483" s="18"/>
      <c r="O483" s="18"/>
    </row>
    <row r="484" spans="1:15" ht="42" x14ac:dyDescent="0.25">
      <c r="A484" s="36">
        <v>479</v>
      </c>
      <c r="B484" s="4" t="s">
        <v>4587</v>
      </c>
      <c r="C484" s="58">
        <v>6259.5</v>
      </c>
      <c r="D484" s="58">
        <v>6259.5</v>
      </c>
      <c r="E484" s="5" t="s">
        <v>12</v>
      </c>
      <c r="F484" s="4" t="s">
        <v>4631</v>
      </c>
      <c r="G484" s="4" t="s">
        <v>18824</v>
      </c>
      <c r="H484" s="4" t="s">
        <v>11903</v>
      </c>
      <c r="I484" s="23" t="s">
        <v>4632</v>
      </c>
      <c r="J484" s="4" t="s">
        <v>2933</v>
      </c>
      <c r="K484" s="18"/>
      <c r="L484" s="18"/>
      <c r="M484" s="18"/>
      <c r="N484" s="18"/>
      <c r="O484" s="18"/>
    </row>
    <row r="485" spans="1:15" ht="42" x14ac:dyDescent="0.25">
      <c r="A485" s="36">
        <v>480</v>
      </c>
      <c r="B485" s="4" t="s">
        <v>4960</v>
      </c>
      <c r="C485" s="58">
        <v>1000</v>
      </c>
      <c r="D485" s="58">
        <v>1000</v>
      </c>
      <c r="E485" s="5" t="s">
        <v>12</v>
      </c>
      <c r="F485" s="4" t="s">
        <v>4961</v>
      </c>
      <c r="G485" s="4" t="s">
        <v>14177</v>
      </c>
      <c r="H485" s="4" t="s">
        <v>11903</v>
      </c>
      <c r="I485" s="23" t="s">
        <v>5163</v>
      </c>
      <c r="J485" s="4" t="s">
        <v>2933</v>
      </c>
      <c r="K485" s="18"/>
      <c r="L485" s="18"/>
      <c r="M485" s="18"/>
      <c r="N485" s="18"/>
      <c r="O485" s="18"/>
    </row>
    <row r="486" spans="1:15" ht="63" x14ac:dyDescent="0.25">
      <c r="A486" s="36">
        <v>481</v>
      </c>
      <c r="B486" s="4" t="s">
        <v>5610</v>
      </c>
      <c r="C486" s="58">
        <v>2500</v>
      </c>
      <c r="D486" s="58">
        <v>2396.8000000000002</v>
      </c>
      <c r="E486" s="5" t="s">
        <v>12</v>
      </c>
      <c r="F486" s="4" t="s">
        <v>5611</v>
      </c>
      <c r="G486" s="4" t="s">
        <v>18825</v>
      </c>
      <c r="H486" s="4" t="s">
        <v>11903</v>
      </c>
      <c r="I486" s="23" t="s">
        <v>5612</v>
      </c>
      <c r="J486" s="4" t="s">
        <v>2933</v>
      </c>
      <c r="K486" s="18"/>
      <c r="L486" s="18"/>
      <c r="M486" s="18"/>
      <c r="N486" s="18"/>
      <c r="O486" s="18"/>
    </row>
    <row r="487" spans="1:15" ht="42" x14ac:dyDescent="0.25">
      <c r="A487" s="36">
        <v>482</v>
      </c>
      <c r="B487" s="4" t="s">
        <v>5644</v>
      </c>
      <c r="C487" s="58">
        <v>2200</v>
      </c>
      <c r="D487" s="58">
        <v>2220</v>
      </c>
      <c r="E487" s="5" t="s">
        <v>12</v>
      </c>
      <c r="F487" s="4" t="s">
        <v>5645</v>
      </c>
      <c r="G487" s="4" t="s">
        <v>18826</v>
      </c>
      <c r="H487" s="4" t="s">
        <v>11903</v>
      </c>
      <c r="I487" s="23" t="s">
        <v>21</v>
      </c>
      <c r="J487" s="4" t="s">
        <v>2933</v>
      </c>
      <c r="K487" s="18"/>
      <c r="L487" s="18"/>
      <c r="M487" s="18"/>
      <c r="N487" s="18"/>
      <c r="O487" s="18"/>
    </row>
    <row r="488" spans="1:15" ht="42" x14ac:dyDescent="0.25">
      <c r="A488" s="36">
        <v>483</v>
      </c>
      <c r="B488" s="4" t="s">
        <v>6759</v>
      </c>
      <c r="C488" s="58">
        <v>3669.45</v>
      </c>
      <c r="D488" s="58">
        <v>3669.45</v>
      </c>
      <c r="E488" s="5" t="s">
        <v>12</v>
      </c>
      <c r="F488" s="4" t="s">
        <v>6760</v>
      </c>
      <c r="G488" s="4" t="s">
        <v>18827</v>
      </c>
      <c r="H488" s="4" t="s">
        <v>11903</v>
      </c>
      <c r="I488" s="23" t="s">
        <v>6761</v>
      </c>
      <c r="J488" s="4" t="s">
        <v>2933</v>
      </c>
      <c r="K488" s="18"/>
      <c r="L488" s="18"/>
      <c r="M488" s="18"/>
      <c r="N488" s="18"/>
      <c r="O488" s="18"/>
    </row>
    <row r="489" spans="1:15" ht="42" x14ac:dyDescent="0.25">
      <c r="A489" s="36">
        <v>484</v>
      </c>
      <c r="B489" s="4" t="s">
        <v>6759</v>
      </c>
      <c r="C489" s="58">
        <v>4088.5</v>
      </c>
      <c r="D489" s="58">
        <v>4088.5</v>
      </c>
      <c r="E489" s="5" t="s">
        <v>12</v>
      </c>
      <c r="F489" s="4" t="s">
        <v>6762</v>
      </c>
      <c r="G489" s="4" t="s">
        <v>18828</v>
      </c>
      <c r="H489" s="4" t="s">
        <v>11903</v>
      </c>
      <c r="I489" s="23" t="s">
        <v>6763</v>
      </c>
      <c r="J489" s="4" t="s">
        <v>2933</v>
      </c>
      <c r="K489" s="18"/>
      <c r="L489" s="18"/>
      <c r="M489" s="18"/>
      <c r="N489" s="18"/>
      <c r="O489" s="18"/>
    </row>
    <row r="490" spans="1:15" ht="42" x14ac:dyDescent="0.25">
      <c r="A490" s="36">
        <v>485</v>
      </c>
      <c r="B490" s="4" t="s">
        <v>6764</v>
      </c>
      <c r="C490" s="58">
        <v>1478</v>
      </c>
      <c r="D490" s="58">
        <v>1478</v>
      </c>
      <c r="E490" s="5" t="s">
        <v>12</v>
      </c>
      <c r="F490" s="4" t="s">
        <v>6765</v>
      </c>
      <c r="G490" s="4" t="s">
        <v>18829</v>
      </c>
      <c r="H490" s="4" t="s">
        <v>11903</v>
      </c>
      <c r="I490" s="23" t="s">
        <v>6766</v>
      </c>
      <c r="J490" s="4" t="s">
        <v>2933</v>
      </c>
      <c r="K490" s="18"/>
      <c r="L490" s="18"/>
      <c r="M490" s="18"/>
      <c r="N490" s="18"/>
      <c r="O490" s="18"/>
    </row>
    <row r="491" spans="1:15" ht="42" x14ac:dyDescent="0.25">
      <c r="A491" s="36">
        <v>486</v>
      </c>
      <c r="B491" s="4" t="s">
        <v>6985</v>
      </c>
      <c r="C491" s="58">
        <v>50700</v>
      </c>
      <c r="D491" s="58">
        <v>50700</v>
      </c>
      <c r="E491" s="5" t="s">
        <v>12</v>
      </c>
      <c r="F491" s="4" t="s">
        <v>6986</v>
      </c>
      <c r="G491" s="4" t="s">
        <v>18830</v>
      </c>
      <c r="H491" s="4" t="s">
        <v>11903</v>
      </c>
      <c r="I491" s="23" t="s">
        <v>5016</v>
      </c>
      <c r="J491" s="23" t="s">
        <v>2933</v>
      </c>
      <c r="K491" s="18"/>
      <c r="L491" s="18"/>
      <c r="M491" s="18"/>
      <c r="N491" s="18"/>
      <c r="O491" s="18"/>
    </row>
    <row r="492" spans="1:15" ht="42" x14ac:dyDescent="0.25">
      <c r="A492" s="36">
        <v>487</v>
      </c>
      <c r="B492" s="4" t="s">
        <v>8132</v>
      </c>
      <c r="C492" s="58">
        <v>14980</v>
      </c>
      <c r="D492" s="58">
        <v>14980</v>
      </c>
      <c r="E492" s="5" t="s">
        <v>12</v>
      </c>
      <c r="F492" s="4" t="s">
        <v>8133</v>
      </c>
      <c r="G492" s="4" t="s">
        <v>18831</v>
      </c>
      <c r="H492" s="4" t="s">
        <v>11903</v>
      </c>
      <c r="I492" s="23" t="s">
        <v>8134</v>
      </c>
      <c r="J492" s="23" t="s">
        <v>2933</v>
      </c>
      <c r="K492" s="18"/>
      <c r="L492" s="18"/>
      <c r="M492" s="18"/>
      <c r="N492" s="18"/>
      <c r="O492" s="18"/>
    </row>
    <row r="493" spans="1:15" ht="42" x14ac:dyDescent="0.25">
      <c r="A493" s="36">
        <v>488</v>
      </c>
      <c r="B493" s="4" t="s">
        <v>8135</v>
      </c>
      <c r="C493" s="58">
        <v>85600</v>
      </c>
      <c r="D493" s="58">
        <v>85600</v>
      </c>
      <c r="E493" s="5" t="s">
        <v>12</v>
      </c>
      <c r="F493" s="4" t="s">
        <v>8136</v>
      </c>
      <c r="G493" s="4" t="s">
        <v>18832</v>
      </c>
      <c r="H493" s="4" t="s">
        <v>11903</v>
      </c>
      <c r="I493" s="23" t="s">
        <v>8137</v>
      </c>
      <c r="J493" s="23" t="s">
        <v>2933</v>
      </c>
      <c r="K493" s="18"/>
      <c r="L493" s="18"/>
      <c r="M493" s="18"/>
      <c r="N493" s="18"/>
      <c r="O493" s="18"/>
    </row>
    <row r="494" spans="1:15" ht="42" x14ac:dyDescent="0.25">
      <c r="A494" s="36">
        <v>489</v>
      </c>
      <c r="B494" s="4" t="s">
        <v>8527</v>
      </c>
      <c r="C494" s="58">
        <v>300</v>
      </c>
      <c r="D494" s="58">
        <v>300</v>
      </c>
      <c r="E494" s="5" t="s">
        <v>12</v>
      </c>
      <c r="F494" s="4" t="s">
        <v>8553</v>
      </c>
      <c r="G494" s="4" t="s">
        <v>18833</v>
      </c>
      <c r="H494" s="4" t="s">
        <v>11903</v>
      </c>
      <c r="I494" s="23" t="s">
        <v>8558</v>
      </c>
      <c r="J494" s="23" t="s">
        <v>2933</v>
      </c>
      <c r="K494" s="18"/>
      <c r="L494" s="18"/>
      <c r="M494" s="18"/>
      <c r="N494" s="18"/>
      <c r="O494" s="18"/>
    </row>
    <row r="495" spans="1:15" ht="63" x14ac:dyDescent="0.25">
      <c r="A495" s="36">
        <v>490</v>
      </c>
      <c r="B495" s="4" t="s">
        <v>10544</v>
      </c>
      <c r="C495" s="58">
        <v>600</v>
      </c>
      <c r="D495" s="58">
        <v>600</v>
      </c>
      <c r="E495" s="5" t="s">
        <v>12</v>
      </c>
      <c r="F495" s="4" t="s">
        <v>14344</v>
      </c>
      <c r="G495" s="4" t="s">
        <v>14490</v>
      </c>
      <c r="H495" s="4" t="s">
        <v>11903</v>
      </c>
      <c r="I495" s="23" t="s">
        <v>10437</v>
      </c>
      <c r="J495" s="23" t="s">
        <v>2933</v>
      </c>
      <c r="K495" s="2"/>
      <c r="L495" s="2"/>
      <c r="M495" s="2"/>
      <c r="N495" s="2"/>
      <c r="O495" s="2"/>
    </row>
    <row r="496" spans="1:15" ht="42" x14ac:dyDescent="0.25">
      <c r="A496" s="36">
        <v>491</v>
      </c>
      <c r="B496" s="4" t="s">
        <v>10921</v>
      </c>
      <c r="C496" s="58">
        <v>162508.01999999999</v>
      </c>
      <c r="D496" s="58">
        <v>162508.01999999999</v>
      </c>
      <c r="E496" s="5" t="s">
        <v>12</v>
      </c>
      <c r="F496" s="4" t="s">
        <v>10922</v>
      </c>
      <c r="G496" s="4" t="s">
        <v>18792</v>
      </c>
      <c r="H496" s="4" t="s">
        <v>11903</v>
      </c>
      <c r="I496" s="23">
        <v>3000064992</v>
      </c>
      <c r="J496" s="23" t="s">
        <v>2933</v>
      </c>
      <c r="K496" s="2"/>
      <c r="L496" s="2"/>
      <c r="M496" s="2"/>
      <c r="N496" s="2"/>
      <c r="O496" s="2"/>
    </row>
    <row r="497" spans="1:15" ht="42" x14ac:dyDescent="0.25">
      <c r="A497" s="36">
        <v>492</v>
      </c>
      <c r="B497" s="4" t="s">
        <v>10923</v>
      </c>
      <c r="C497" s="58">
        <v>409</v>
      </c>
      <c r="D497" s="58">
        <v>409</v>
      </c>
      <c r="E497" s="5" t="s">
        <v>12</v>
      </c>
      <c r="F497" s="4" t="s">
        <v>10924</v>
      </c>
      <c r="G497" s="4" t="s">
        <v>10924</v>
      </c>
      <c r="H497" s="4" t="s">
        <v>11903</v>
      </c>
      <c r="I497" s="23" t="s">
        <v>10679</v>
      </c>
      <c r="J497" s="23" t="s">
        <v>2933</v>
      </c>
      <c r="K497" s="2"/>
      <c r="L497" s="2"/>
      <c r="M497" s="2"/>
      <c r="N497" s="2"/>
      <c r="O497" s="2"/>
    </row>
    <row r="498" spans="1:15" ht="42" x14ac:dyDescent="0.25">
      <c r="A498" s="36">
        <v>493</v>
      </c>
      <c r="B498" s="4" t="s">
        <v>11097</v>
      </c>
      <c r="C498" s="58">
        <v>36000</v>
      </c>
      <c r="D498" s="58">
        <v>36000</v>
      </c>
      <c r="E498" s="5" t="s">
        <v>12</v>
      </c>
      <c r="F498" s="4" t="s">
        <v>11098</v>
      </c>
      <c r="G498" s="4" t="s">
        <v>18793</v>
      </c>
      <c r="H498" s="4" t="s">
        <v>11903</v>
      </c>
      <c r="I498" s="23" t="s">
        <v>11099</v>
      </c>
      <c r="J498" s="23" t="s">
        <v>2933</v>
      </c>
      <c r="K498" s="2"/>
      <c r="L498" s="2"/>
      <c r="M498" s="2"/>
      <c r="N498" s="2"/>
      <c r="O498" s="2"/>
    </row>
    <row r="499" spans="1:15" ht="42" x14ac:dyDescent="0.25">
      <c r="A499" s="36">
        <v>494</v>
      </c>
      <c r="B499" s="4" t="s">
        <v>11123</v>
      </c>
      <c r="C499" s="58">
        <v>14766</v>
      </c>
      <c r="D499" s="58">
        <v>14766</v>
      </c>
      <c r="E499" s="5" t="s">
        <v>12</v>
      </c>
      <c r="F499" s="4" t="s">
        <v>11124</v>
      </c>
      <c r="G499" s="4" t="s">
        <v>18794</v>
      </c>
      <c r="H499" s="4" t="s">
        <v>11903</v>
      </c>
      <c r="I499" s="23" t="s">
        <v>11125</v>
      </c>
      <c r="J499" s="23" t="s">
        <v>2933</v>
      </c>
      <c r="K499" s="2"/>
      <c r="L499" s="2"/>
      <c r="M499" s="2"/>
      <c r="N499" s="2"/>
      <c r="O499" s="2"/>
    </row>
    <row r="500" spans="1:15" ht="42" x14ac:dyDescent="0.25">
      <c r="A500" s="36">
        <v>495</v>
      </c>
      <c r="B500" s="4" t="s">
        <v>11138</v>
      </c>
      <c r="C500" s="58">
        <v>36000</v>
      </c>
      <c r="D500" s="58">
        <v>36000</v>
      </c>
      <c r="E500" s="5" t="s">
        <v>12</v>
      </c>
      <c r="F500" s="4" t="s">
        <v>11139</v>
      </c>
      <c r="G500" s="4" t="s">
        <v>18795</v>
      </c>
      <c r="H500" s="4" t="s">
        <v>11903</v>
      </c>
      <c r="I500" s="23" t="s">
        <v>11140</v>
      </c>
      <c r="J500" s="23" t="s">
        <v>2933</v>
      </c>
      <c r="K500" s="2"/>
      <c r="L500" s="2"/>
      <c r="M500" s="2"/>
      <c r="N500" s="2"/>
      <c r="O500" s="2"/>
    </row>
    <row r="501" spans="1:15" ht="42" x14ac:dyDescent="0.25">
      <c r="A501" s="36">
        <v>496</v>
      </c>
      <c r="B501" s="4" t="s">
        <v>11144</v>
      </c>
      <c r="C501" s="58">
        <v>34240</v>
      </c>
      <c r="D501" s="58">
        <v>24240</v>
      </c>
      <c r="E501" s="5" t="s">
        <v>12</v>
      </c>
      <c r="F501" s="4" t="s">
        <v>11145</v>
      </c>
      <c r="G501" s="4" t="s">
        <v>18796</v>
      </c>
      <c r="H501" s="4" t="s">
        <v>11903</v>
      </c>
      <c r="I501" s="23" t="s">
        <v>11146</v>
      </c>
      <c r="J501" s="23" t="s">
        <v>2933</v>
      </c>
      <c r="K501" s="2"/>
      <c r="L501" s="2"/>
      <c r="M501" s="2"/>
      <c r="N501" s="2"/>
      <c r="O501" s="2"/>
    </row>
    <row r="502" spans="1:15" ht="42" x14ac:dyDescent="0.25">
      <c r="A502" s="36">
        <v>497</v>
      </c>
      <c r="B502" s="4" t="s">
        <v>11239</v>
      </c>
      <c r="C502" s="58">
        <v>1000</v>
      </c>
      <c r="D502" s="58">
        <v>1000</v>
      </c>
      <c r="E502" s="5" t="s">
        <v>12</v>
      </c>
      <c r="F502" s="4" t="s">
        <v>11240</v>
      </c>
      <c r="G502" s="4" t="s">
        <v>15671</v>
      </c>
      <c r="H502" s="4" t="s">
        <v>11903</v>
      </c>
      <c r="I502" s="23" t="s">
        <v>21</v>
      </c>
      <c r="J502" s="23" t="s">
        <v>2933</v>
      </c>
      <c r="K502" s="2"/>
      <c r="L502" s="2"/>
      <c r="M502" s="2"/>
      <c r="N502" s="2"/>
      <c r="O502" s="2"/>
    </row>
    <row r="503" spans="1:15" ht="42" x14ac:dyDescent="0.25">
      <c r="A503" s="36">
        <v>498</v>
      </c>
      <c r="B503" s="4" t="s">
        <v>497</v>
      </c>
      <c r="C503" s="58">
        <v>5000</v>
      </c>
      <c r="D503" s="58">
        <v>5000</v>
      </c>
      <c r="E503" s="5" t="s">
        <v>12</v>
      </c>
      <c r="F503" s="4" t="s">
        <v>11640</v>
      </c>
      <c r="G503" s="4" t="s">
        <v>18797</v>
      </c>
      <c r="H503" s="4" t="s">
        <v>11903</v>
      </c>
      <c r="I503" s="23" t="s">
        <v>21</v>
      </c>
      <c r="J503" s="23" t="s">
        <v>2933</v>
      </c>
      <c r="K503" s="2"/>
      <c r="L503" s="2"/>
      <c r="M503" s="2"/>
      <c r="N503" s="2"/>
      <c r="O503" s="2"/>
    </row>
    <row r="504" spans="1:15" ht="42" x14ac:dyDescent="0.25">
      <c r="A504" s="36">
        <v>499</v>
      </c>
      <c r="B504" s="4" t="s">
        <v>55</v>
      </c>
      <c r="C504" s="58">
        <v>3783.4</v>
      </c>
      <c r="D504" s="58">
        <v>3783.4</v>
      </c>
      <c r="E504" s="5" t="s">
        <v>12</v>
      </c>
      <c r="F504" s="4" t="s">
        <v>500</v>
      </c>
      <c r="G504" s="4" t="s">
        <v>18798</v>
      </c>
      <c r="H504" s="4" t="s">
        <v>11903</v>
      </c>
      <c r="I504" s="23" t="s">
        <v>501</v>
      </c>
      <c r="J504" s="1" t="s">
        <v>502</v>
      </c>
      <c r="K504" s="2"/>
      <c r="L504" s="2"/>
      <c r="M504" s="2"/>
      <c r="N504" s="2"/>
      <c r="O504" s="2"/>
    </row>
    <row r="505" spans="1:15" ht="42" x14ac:dyDescent="0.25">
      <c r="A505" s="36">
        <v>500</v>
      </c>
      <c r="B505" s="4" t="s">
        <v>1323</v>
      </c>
      <c r="C505" s="58">
        <v>7200</v>
      </c>
      <c r="D505" s="58">
        <v>7200</v>
      </c>
      <c r="E505" s="5" t="s">
        <v>12</v>
      </c>
      <c r="F505" s="4" t="s">
        <v>1324</v>
      </c>
      <c r="G505" s="4" t="s">
        <v>18799</v>
      </c>
      <c r="H505" s="4" t="s">
        <v>11903</v>
      </c>
      <c r="I505" s="23" t="s">
        <v>21</v>
      </c>
      <c r="J505" s="1" t="s">
        <v>502</v>
      </c>
      <c r="K505" s="2"/>
      <c r="L505" s="2"/>
      <c r="M505" s="2"/>
      <c r="N505" s="2"/>
      <c r="O505" s="2"/>
    </row>
    <row r="506" spans="1:15" ht="63" x14ac:dyDescent="0.25">
      <c r="A506" s="36">
        <v>501</v>
      </c>
      <c r="B506" s="4" t="s">
        <v>1491</v>
      </c>
      <c r="C506" s="58">
        <v>6572800</v>
      </c>
      <c r="D506" s="58">
        <v>6572800</v>
      </c>
      <c r="E506" s="5" t="s">
        <v>7</v>
      </c>
      <c r="F506" s="4" t="s">
        <v>1492</v>
      </c>
      <c r="G506" s="4" t="s">
        <v>18800</v>
      </c>
      <c r="H506" s="4" t="s">
        <v>11903</v>
      </c>
      <c r="I506" s="23">
        <v>3000065023</v>
      </c>
      <c r="J506" s="1" t="s">
        <v>502</v>
      </c>
      <c r="K506" s="2"/>
      <c r="L506" s="2"/>
      <c r="M506" s="2"/>
      <c r="N506" s="2"/>
      <c r="O506" s="2"/>
    </row>
    <row r="507" spans="1:15" ht="42" x14ac:dyDescent="0.25">
      <c r="A507" s="36">
        <v>502</v>
      </c>
      <c r="B507" s="4" t="s">
        <v>3371</v>
      </c>
      <c r="C507" s="58">
        <v>1605</v>
      </c>
      <c r="D507" s="58">
        <v>1605</v>
      </c>
      <c r="E507" s="5" t="s">
        <v>12</v>
      </c>
      <c r="F507" s="4" t="s">
        <v>3372</v>
      </c>
      <c r="G507" s="4" t="s">
        <v>18801</v>
      </c>
      <c r="H507" s="4" t="s">
        <v>11903</v>
      </c>
      <c r="I507" s="23">
        <v>3000065029</v>
      </c>
      <c r="J507" s="4" t="s">
        <v>502</v>
      </c>
      <c r="K507" s="2"/>
      <c r="L507" s="2"/>
      <c r="M507" s="2"/>
      <c r="N507" s="2"/>
      <c r="O507" s="2"/>
    </row>
    <row r="508" spans="1:15" ht="42" x14ac:dyDescent="0.25">
      <c r="A508" s="36">
        <v>503</v>
      </c>
      <c r="B508" s="4" t="s">
        <v>4590</v>
      </c>
      <c r="C508" s="58">
        <v>109000</v>
      </c>
      <c r="D508" s="58">
        <v>109000</v>
      </c>
      <c r="E508" s="5" t="s">
        <v>12</v>
      </c>
      <c r="F508" s="4" t="s">
        <v>4591</v>
      </c>
      <c r="G508" s="4" t="s">
        <v>18802</v>
      </c>
      <c r="H508" s="4" t="s">
        <v>11903</v>
      </c>
      <c r="I508" s="23" t="s">
        <v>4592</v>
      </c>
      <c r="J508" s="4" t="s">
        <v>502</v>
      </c>
      <c r="K508" s="2"/>
      <c r="L508" s="2"/>
      <c r="M508" s="2"/>
      <c r="N508" s="2"/>
      <c r="O508" s="2"/>
    </row>
    <row r="509" spans="1:15" ht="42" x14ac:dyDescent="0.25">
      <c r="A509" s="36">
        <v>504</v>
      </c>
      <c r="B509" s="4" t="s">
        <v>4593</v>
      </c>
      <c r="C509" s="58">
        <v>24610</v>
      </c>
      <c r="D509" s="58">
        <v>24610</v>
      </c>
      <c r="E509" s="5" t="s">
        <v>12</v>
      </c>
      <c r="F509" s="4" t="s">
        <v>4594</v>
      </c>
      <c r="G509" s="4" t="s">
        <v>18803</v>
      </c>
      <c r="H509" s="4" t="s">
        <v>11903</v>
      </c>
      <c r="I509" s="23" t="s">
        <v>4595</v>
      </c>
      <c r="J509" s="4" t="s">
        <v>502</v>
      </c>
      <c r="K509" s="2"/>
      <c r="L509" s="2"/>
      <c r="M509" s="2"/>
      <c r="N509" s="2"/>
      <c r="O509" s="2"/>
    </row>
    <row r="510" spans="1:15" ht="42" x14ac:dyDescent="0.25">
      <c r="A510" s="36">
        <v>505</v>
      </c>
      <c r="B510" s="4" t="s">
        <v>4596</v>
      </c>
      <c r="C510" s="58">
        <v>21186</v>
      </c>
      <c r="D510" s="58">
        <v>21186</v>
      </c>
      <c r="E510" s="5" t="s">
        <v>12</v>
      </c>
      <c r="F510" s="4" t="s">
        <v>4597</v>
      </c>
      <c r="G510" s="4" t="s">
        <v>18804</v>
      </c>
      <c r="H510" s="4" t="s">
        <v>11903</v>
      </c>
      <c r="I510" s="23" t="s">
        <v>4598</v>
      </c>
      <c r="J510" s="4" t="s">
        <v>502</v>
      </c>
      <c r="K510" s="2"/>
      <c r="L510" s="2"/>
      <c r="M510" s="2"/>
      <c r="N510" s="2"/>
      <c r="O510" s="2"/>
    </row>
    <row r="511" spans="1:15" ht="42" x14ac:dyDescent="0.25">
      <c r="A511" s="36">
        <v>506</v>
      </c>
      <c r="B511" s="4" t="s">
        <v>4633</v>
      </c>
      <c r="C511" s="58">
        <v>2996</v>
      </c>
      <c r="D511" s="58">
        <v>2996</v>
      </c>
      <c r="E511" s="5" t="s">
        <v>12</v>
      </c>
      <c r="F511" s="4" t="s">
        <v>4634</v>
      </c>
      <c r="G511" s="4" t="s">
        <v>18805</v>
      </c>
      <c r="H511" s="4" t="s">
        <v>11903</v>
      </c>
      <c r="I511" s="23" t="s">
        <v>4635</v>
      </c>
      <c r="J511" s="4" t="s">
        <v>502</v>
      </c>
      <c r="K511" s="2"/>
      <c r="L511" s="2"/>
      <c r="M511" s="2"/>
      <c r="N511" s="2"/>
      <c r="O511" s="2"/>
    </row>
    <row r="512" spans="1:15" ht="42" x14ac:dyDescent="0.25">
      <c r="A512" s="36">
        <v>507</v>
      </c>
      <c r="B512" s="4" t="s">
        <v>4633</v>
      </c>
      <c r="C512" s="58">
        <v>5392.8</v>
      </c>
      <c r="D512" s="58">
        <v>5392.8</v>
      </c>
      <c r="E512" s="5" t="s">
        <v>12</v>
      </c>
      <c r="F512" s="4" t="s">
        <v>4636</v>
      </c>
      <c r="G512" s="4" t="s">
        <v>18806</v>
      </c>
      <c r="H512" s="4" t="s">
        <v>11903</v>
      </c>
      <c r="I512" s="23" t="s">
        <v>4637</v>
      </c>
      <c r="J512" s="4" t="s">
        <v>502</v>
      </c>
      <c r="K512" s="2"/>
      <c r="L512" s="2"/>
      <c r="M512" s="2"/>
      <c r="N512" s="2"/>
      <c r="O512" s="2"/>
    </row>
    <row r="513" spans="1:15" ht="42" x14ac:dyDescent="0.25">
      <c r="A513" s="36">
        <v>508</v>
      </c>
      <c r="B513" s="4" t="s">
        <v>5151</v>
      </c>
      <c r="C513" s="58">
        <v>800</v>
      </c>
      <c r="D513" s="58">
        <v>800</v>
      </c>
      <c r="E513" s="5" t="s">
        <v>12</v>
      </c>
      <c r="F513" s="4" t="s">
        <v>5009</v>
      </c>
      <c r="G513" s="4" t="s">
        <v>17241</v>
      </c>
      <c r="H513" s="4" t="s">
        <v>11903</v>
      </c>
      <c r="I513" s="23" t="s">
        <v>5152</v>
      </c>
      <c r="J513" s="4" t="s">
        <v>502</v>
      </c>
      <c r="K513" s="2"/>
      <c r="L513" s="2"/>
      <c r="M513" s="2"/>
      <c r="N513" s="2"/>
      <c r="O513" s="2"/>
    </row>
    <row r="514" spans="1:15" ht="42" x14ac:dyDescent="0.25">
      <c r="A514" s="36">
        <v>509</v>
      </c>
      <c r="B514" s="4" t="s">
        <v>5171</v>
      </c>
      <c r="C514" s="58">
        <v>54000</v>
      </c>
      <c r="D514" s="58">
        <v>54000</v>
      </c>
      <c r="E514" s="5" t="s">
        <v>12</v>
      </c>
      <c r="F514" s="4" t="s">
        <v>5172</v>
      </c>
      <c r="G514" s="4" t="s">
        <v>18807</v>
      </c>
      <c r="H514" s="4" t="s">
        <v>11903</v>
      </c>
      <c r="I514" s="23" t="s">
        <v>5173</v>
      </c>
      <c r="J514" s="4" t="s">
        <v>502</v>
      </c>
      <c r="K514" s="2"/>
      <c r="L514" s="2"/>
      <c r="M514" s="2"/>
      <c r="N514" s="2"/>
      <c r="O514" s="2"/>
    </row>
    <row r="515" spans="1:15" ht="42" x14ac:dyDescent="0.25">
      <c r="A515" s="36">
        <v>510</v>
      </c>
      <c r="B515" s="4" t="s">
        <v>5631</v>
      </c>
      <c r="C515" s="58">
        <v>23770.05</v>
      </c>
      <c r="D515" s="58">
        <v>23770.05</v>
      </c>
      <c r="E515" s="5" t="s">
        <v>12</v>
      </c>
      <c r="F515" s="4" t="s">
        <v>5632</v>
      </c>
      <c r="G515" s="4" t="s">
        <v>18808</v>
      </c>
      <c r="H515" s="4" t="s">
        <v>11903</v>
      </c>
      <c r="I515" s="23">
        <v>3000065040</v>
      </c>
      <c r="J515" s="4" t="s">
        <v>502</v>
      </c>
      <c r="K515" s="2"/>
      <c r="L515" s="2"/>
      <c r="M515" s="2"/>
      <c r="N515" s="2"/>
      <c r="O515" s="2"/>
    </row>
    <row r="516" spans="1:15" ht="42" x14ac:dyDescent="0.25">
      <c r="A516" s="36">
        <v>511</v>
      </c>
      <c r="B516" s="4" t="s">
        <v>6987</v>
      </c>
      <c r="C516" s="58">
        <v>8750</v>
      </c>
      <c r="D516" s="58">
        <v>8750</v>
      </c>
      <c r="E516" s="5" t="s">
        <v>12</v>
      </c>
      <c r="F516" s="4" t="s">
        <v>6988</v>
      </c>
      <c r="G516" s="4" t="s">
        <v>18809</v>
      </c>
      <c r="H516" s="4" t="s">
        <v>11903</v>
      </c>
      <c r="I516" s="23" t="s">
        <v>11936</v>
      </c>
      <c r="J516" s="23" t="s">
        <v>502</v>
      </c>
      <c r="K516" s="2"/>
      <c r="L516" s="2"/>
      <c r="M516" s="2"/>
      <c r="N516" s="2"/>
      <c r="O516" s="2"/>
    </row>
    <row r="517" spans="1:15" ht="42" x14ac:dyDescent="0.25">
      <c r="A517" s="36">
        <v>512</v>
      </c>
      <c r="B517" s="4" t="s">
        <v>8138</v>
      </c>
      <c r="C517" s="58">
        <v>64800</v>
      </c>
      <c r="D517" s="58">
        <v>64800</v>
      </c>
      <c r="E517" s="5" t="s">
        <v>12</v>
      </c>
      <c r="F517" s="4" t="s">
        <v>8139</v>
      </c>
      <c r="G517" s="4" t="s">
        <v>18810</v>
      </c>
      <c r="H517" s="4" t="s">
        <v>11903</v>
      </c>
      <c r="I517" s="23" t="s">
        <v>8140</v>
      </c>
      <c r="J517" s="23" t="s">
        <v>502</v>
      </c>
      <c r="K517" s="2"/>
      <c r="L517" s="2"/>
      <c r="M517" s="2"/>
      <c r="N517" s="2"/>
      <c r="O517" s="2"/>
    </row>
    <row r="518" spans="1:15" ht="78" x14ac:dyDescent="0.25">
      <c r="A518" s="36">
        <v>513</v>
      </c>
      <c r="B518" s="151" t="s">
        <v>8489</v>
      </c>
      <c r="C518" s="148">
        <v>1580000</v>
      </c>
      <c r="D518" s="148">
        <v>1580000</v>
      </c>
      <c r="E518" s="152" t="s">
        <v>7</v>
      </c>
      <c r="F518" s="151" t="s">
        <v>18748</v>
      </c>
      <c r="G518" s="151" t="s">
        <v>18753</v>
      </c>
      <c r="H518" s="4" t="s">
        <v>11903</v>
      </c>
      <c r="I518" s="23">
        <v>3000065249</v>
      </c>
      <c r="J518" s="23" t="s">
        <v>502</v>
      </c>
      <c r="K518" s="2"/>
      <c r="L518" s="2"/>
      <c r="M518" s="2"/>
      <c r="N518" s="2"/>
      <c r="O518" s="2"/>
    </row>
    <row r="519" spans="1:15" ht="409.5" x14ac:dyDescent="0.25">
      <c r="A519" s="36">
        <v>514</v>
      </c>
      <c r="B519" s="153" t="s">
        <v>18749</v>
      </c>
      <c r="C519" s="149">
        <v>2076200</v>
      </c>
      <c r="D519" s="149">
        <v>2076200</v>
      </c>
      <c r="E519" s="5" t="s">
        <v>7</v>
      </c>
      <c r="F519" s="4" t="s">
        <v>18752</v>
      </c>
      <c r="G519" s="4" t="s">
        <v>18754</v>
      </c>
      <c r="H519" s="4" t="s">
        <v>11903</v>
      </c>
      <c r="I519" s="23">
        <v>3000065036</v>
      </c>
      <c r="J519" s="23" t="s">
        <v>502</v>
      </c>
      <c r="K519" s="2"/>
      <c r="L519" s="2"/>
      <c r="M519" s="2"/>
      <c r="N519" s="2"/>
      <c r="O519" s="2"/>
    </row>
    <row r="520" spans="1:15" ht="409.5" x14ac:dyDescent="0.25">
      <c r="A520" s="36">
        <v>515</v>
      </c>
      <c r="B520" s="154" t="s">
        <v>18750</v>
      </c>
      <c r="C520" s="150">
        <v>2076200</v>
      </c>
      <c r="D520" s="150">
        <v>2076200</v>
      </c>
      <c r="E520" s="5" t="s">
        <v>7</v>
      </c>
      <c r="F520" s="154" t="s">
        <v>18751</v>
      </c>
      <c r="G520" s="154" t="s">
        <v>18755</v>
      </c>
      <c r="H520" s="4" t="s">
        <v>11903</v>
      </c>
      <c r="I520" s="23" t="s">
        <v>14349</v>
      </c>
      <c r="J520" s="23" t="s">
        <v>502</v>
      </c>
      <c r="K520" s="2"/>
      <c r="L520" s="2"/>
      <c r="M520" s="2"/>
      <c r="N520" s="2"/>
      <c r="O520" s="2"/>
    </row>
    <row r="521" spans="1:15" ht="42" x14ac:dyDescent="0.25">
      <c r="A521" s="36">
        <v>516</v>
      </c>
      <c r="B521" s="4" t="s">
        <v>8527</v>
      </c>
      <c r="C521" s="58">
        <v>400</v>
      </c>
      <c r="D521" s="58">
        <v>400</v>
      </c>
      <c r="E521" s="5" t="s">
        <v>12</v>
      </c>
      <c r="F521" s="4" t="s">
        <v>14346</v>
      </c>
      <c r="G521" s="4" t="s">
        <v>15708</v>
      </c>
      <c r="H521" s="4" t="s">
        <v>11903</v>
      </c>
      <c r="I521" s="23" t="s">
        <v>8559</v>
      </c>
      <c r="J521" s="23" t="s">
        <v>502</v>
      </c>
      <c r="K521" s="2"/>
      <c r="L521" s="2"/>
      <c r="M521" s="2"/>
      <c r="N521" s="2"/>
      <c r="O521" s="2"/>
    </row>
    <row r="522" spans="1:15" ht="42" x14ac:dyDescent="0.25">
      <c r="A522" s="36">
        <v>517</v>
      </c>
      <c r="B522" s="4" t="s">
        <v>14345</v>
      </c>
      <c r="C522" s="58">
        <v>600</v>
      </c>
      <c r="D522" s="58">
        <v>600</v>
      </c>
      <c r="E522" s="5" t="s">
        <v>12</v>
      </c>
      <c r="F522" s="4" t="s">
        <v>14344</v>
      </c>
      <c r="G522" s="4" t="s">
        <v>14490</v>
      </c>
      <c r="H522" s="4" t="s">
        <v>11903</v>
      </c>
      <c r="I522" s="23" t="s">
        <v>10437</v>
      </c>
      <c r="J522" s="23" t="s">
        <v>502</v>
      </c>
      <c r="K522" s="2"/>
      <c r="L522" s="2"/>
      <c r="M522" s="2"/>
      <c r="N522" s="2"/>
      <c r="O522" s="2"/>
    </row>
    <row r="523" spans="1:15" ht="42" x14ac:dyDescent="0.25">
      <c r="A523" s="36">
        <v>518</v>
      </c>
      <c r="B523" s="4" t="s">
        <v>10663</v>
      </c>
      <c r="C523" s="58">
        <v>10700</v>
      </c>
      <c r="D523" s="58">
        <v>10700</v>
      </c>
      <c r="E523" s="5" t="s">
        <v>12</v>
      </c>
      <c r="F523" s="4" t="s">
        <v>10668</v>
      </c>
      <c r="G523" s="4" t="s">
        <v>18756</v>
      </c>
      <c r="H523" s="4" t="s">
        <v>11903</v>
      </c>
      <c r="I523" s="23">
        <v>3000065026</v>
      </c>
      <c r="J523" s="23" t="s">
        <v>502</v>
      </c>
      <c r="K523" s="2"/>
      <c r="L523" s="2"/>
      <c r="M523" s="2"/>
      <c r="N523" s="2"/>
      <c r="O523" s="2"/>
    </row>
    <row r="524" spans="1:15" ht="42" x14ac:dyDescent="0.25">
      <c r="A524" s="36">
        <v>519</v>
      </c>
      <c r="B524" s="4" t="s">
        <v>10614</v>
      </c>
      <c r="C524" s="58">
        <v>1000</v>
      </c>
      <c r="D524" s="58">
        <v>1000</v>
      </c>
      <c r="E524" s="5" t="s">
        <v>12</v>
      </c>
      <c r="F524" s="4" t="s">
        <v>10637</v>
      </c>
      <c r="G524" s="4" t="s">
        <v>18757</v>
      </c>
      <c r="H524" s="4" t="s">
        <v>11903</v>
      </c>
      <c r="I524" s="23" t="s">
        <v>10669</v>
      </c>
      <c r="J524" s="23" t="s">
        <v>502</v>
      </c>
      <c r="K524" s="2"/>
      <c r="L524" s="2"/>
      <c r="M524" s="2"/>
      <c r="N524" s="2"/>
      <c r="O524" s="2"/>
    </row>
    <row r="525" spans="1:15" ht="63" x14ac:dyDescent="0.25">
      <c r="A525" s="36">
        <v>520</v>
      </c>
      <c r="B525" s="4" t="s">
        <v>14342</v>
      </c>
      <c r="C525" s="58">
        <v>14660700</v>
      </c>
      <c r="D525" s="58">
        <v>14660700</v>
      </c>
      <c r="E525" s="5" t="s">
        <v>7</v>
      </c>
      <c r="F525" s="4" t="s">
        <v>10675</v>
      </c>
      <c r="G525" s="4" t="s">
        <v>18758</v>
      </c>
      <c r="H525" s="4" t="s">
        <v>11903</v>
      </c>
      <c r="I525" s="23">
        <v>3000065025</v>
      </c>
      <c r="J525" s="23" t="s">
        <v>502</v>
      </c>
      <c r="K525" s="2"/>
      <c r="L525" s="2"/>
      <c r="M525" s="2"/>
      <c r="N525" s="2"/>
      <c r="O525" s="2"/>
    </row>
    <row r="526" spans="1:15" ht="42" x14ac:dyDescent="0.25">
      <c r="A526" s="36">
        <v>521</v>
      </c>
      <c r="B526" s="4" t="s">
        <v>10925</v>
      </c>
      <c r="C526" s="58">
        <v>3210</v>
      </c>
      <c r="D526" s="58">
        <v>3210</v>
      </c>
      <c r="E526" s="5" t="s">
        <v>12</v>
      </c>
      <c r="F526" s="4" t="s">
        <v>14343</v>
      </c>
      <c r="G526" s="4" t="s">
        <v>18759</v>
      </c>
      <c r="H526" s="4" t="s">
        <v>11903</v>
      </c>
      <c r="I526" s="23" t="s">
        <v>10679</v>
      </c>
      <c r="J526" s="23" t="s">
        <v>502</v>
      </c>
      <c r="K526" s="2"/>
      <c r="L526" s="2"/>
      <c r="M526" s="2"/>
      <c r="N526" s="2"/>
      <c r="O526" s="2"/>
    </row>
    <row r="527" spans="1:15" ht="42" x14ac:dyDescent="0.25">
      <c r="A527" s="36">
        <v>522</v>
      </c>
      <c r="B527" s="4" t="s">
        <v>11129</v>
      </c>
      <c r="C527" s="58">
        <v>1000</v>
      </c>
      <c r="D527" s="58">
        <v>1000</v>
      </c>
      <c r="E527" s="5" t="s">
        <v>12</v>
      </c>
      <c r="F527" s="4" t="s">
        <v>11130</v>
      </c>
      <c r="G527" s="4" t="s">
        <v>14217</v>
      </c>
      <c r="H527" s="4" t="s">
        <v>11903</v>
      </c>
      <c r="I527" s="23" t="s">
        <v>11131</v>
      </c>
      <c r="J527" s="23" t="s">
        <v>502</v>
      </c>
      <c r="K527" s="2"/>
      <c r="L527" s="2"/>
      <c r="M527" s="2"/>
      <c r="N527" s="2"/>
      <c r="O527" s="2"/>
    </row>
    <row r="528" spans="1:15" ht="42" x14ac:dyDescent="0.25">
      <c r="A528" s="36">
        <v>523</v>
      </c>
      <c r="B528" s="4" t="s">
        <v>14341</v>
      </c>
      <c r="C528" s="58">
        <v>364656</v>
      </c>
      <c r="D528" s="58">
        <v>364656</v>
      </c>
      <c r="E528" s="5" t="s">
        <v>12</v>
      </c>
      <c r="F528" s="4" t="s">
        <v>11641</v>
      </c>
      <c r="G528" s="4" t="s">
        <v>18760</v>
      </c>
      <c r="H528" s="4" t="s">
        <v>11903</v>
      </c>
      <c r="I528" s="23">
        <v>3000064896</v>
      </c>
      <c r="J528" s="23" t="s">
        <v>502</v>
      </c>
      <c r="K528" s="2"/>
      <c r="L528" s="2"/>
      <c r="M528" s="2"/>
      <c r="N528" s="2"/>
      <c r="O528" s="2"/>
    </row>
    <row r="529" spans="1:15" ht="42" x14ac:dyDescent="0.25">
      <c r="A529" s="36">
        <v>524</v>
      </c>
      <c r="B529" s="4" t="s">
        <v>11642</v>
      </c>
      <c r="C529" s="58">
        <v>194000</v>
      </c>
      <c r="D529" s="58">
        <v>194000</v>
      </c>
      <c r="E529" s="5" t="s">
        <v>12</v>
      </c>
      <c r="F529" s="4" t="s">
        <v>11643</v>
      </c>
      <c r="G529" s="4" t="s">
        <v>18761</v>
      </c>
      <c r="H529" s="4" t="s">
        <v>11903</v>
      </c>
      <c r="I529" s="23">
        <v>3000064974</v>
      </c>
      <c r="J529" s="23" t="s">
        <v>502</v>
      </c>
      <c r="K529" s="2"/>
      <c r="L529" s="2"/>
      <c r="M529" s="2"/>
      <c r="N529" s="2"/>
      <c r="O529" s="2"/>
    </row>
    <row r="530" spans="1:15" ht="42" x14ac:dyDescent="0.25">
      <c r="A530" s="36">
        <v>525</v>
      </c>
      <c r="B530" s="4" t="s">
        <v>11644</v>
      </c>
      <c r="C530" s="58">
        <v>4000</v>
      </c>
      <c r="D530" s="58">
        <v>4000</v>
      </c>
      <c r="E530" s="5" t="s">
        <v>12</v>
      </c>
      <c r="F530" s="4" t="s">
        <v>11645</v>
      </c>
      <c r="G530" s="4" t="s">
        <v>18762</v>
      </c>
      <c r="H530" s="4" t="s">
        <v>11903</v>
      </c>
      <c r="I530" s="23" t="s">
        <v>21</v>
      </c>
      <c r="J530" s="23" t="s">
        <v>502</v>
      </c>
      <c r="K530" s="2"/>
      <c r="L530" s="2"/>
      <c r="M530" s="2"/>
      <c r="N530" s="2"/>
      <c r="O530" s="2"/>
    </row>
    <row r="531" spans="1:15" ht="42" x14ac:dyDescent="0.25">
      <c r="A531" s="36">
        <v>526</v>
      </c>
      <c r="B531" s="4" t="s">
        <v>11646</v>
      </c>
      <c r="C531" s="58">
        <v>7000</v>
      </c>
      <c r="D531" s="58">
        <v>7000</v>
      </c>
      <c r="E531" s="5" t="s">
        <v>12</v>
      </c>
      <c r="F531" s="4" t="s">
        <v>11647</v>
      </c>
      <c r="G531" s="4" t="s">
        <v>18763</v>
      </c>
      <c r="H531" s="4" t="s">
        <v>11903</v>
      </c>
      <c r="I531" s="23" t="s">
        <v>21</v>
      </c>
      <c r="J531" s="23" t="s">
        <v>502</v>
      </c>
      <c r="K531" s="2"/>
      <c r="L531" s="2"/>
      <c r="M531" s="2"/>
      <c r="N531" s="2"/>
      <c r="O531" s="2"/>
    </row>
    <row r="532" spans="1:15" ht="42" x14ac:dyDescent="0.25">
      <c r="A532" s="36">
        <v>527</v>
      </c>
      <c r="B532" s="4" t="s">
        <v>5626</v>
      </c>
      <c r="C532" s="58">
        <v>3740</v>
      </c>
      <c r="D532" s="58">
        <v>3740</v>
      </c>
      <c r="E532" s="5" t="s">
        <v>12</v>
      </c>
      <c r="F532" s="4" t="s">
        <v>5627</v>
      </c>
      <c r="G532" s="4" t="s">
        <v>18764</v>
      </c>
      <c r="H532" s="4" t="s">
        <v>11903</v>
      </c>
      <c r="I532" s="23" t="s">
        <v>20182</v>
      </c>
      <c r="J532" s="4" t="s">
        <v>5628</v>
      </c>
      <c r="K532" s="2"/>
      <c r="L532" s="2"/>
      <c r="M532" s="2"/>
      <c r="N532" s="2"/>
      <c r="O532" s="2"/>
    </row>
    <row r="533" spans="1:15" ht="42" x14ac:dyDescent="0.25">
      <c r="A533" s="36">
        <v>528</v>
      </c>
      <c r="B533" s="4" t="s">
        <v>6989</v>
      </c>
      <c r="C533" s="58">
        <v>21559</v>
      </c>
      <c r="D533" s="58">
        <v>21559</v>
      </c>
      <c r="E533" s="5" t="s">
        <v>12</v>
      </c>
      <c r="F533" s="4" t="s">
        <v>14340</v>
      </c>
      <c r="G533" s="4" t="s">
        <v>18765</v>
      </c>
      <c r="H533" s="4" t="s">
        <v>11903</v>
      </c>
      <c r="I533" s="23" t="s">
        <v>11951</v>
      </c>
      <c r="J533" s="23" t="s">
        <v>5628</v>
      </c>
      <c r="K533" s="2"/>
      <c r="L533" s="2"/>
      <c r="M533" s="2"/>
      <c r="N533" s="2"/>
      <c r="O533" s="2"/>
    </row>
    <row r="534" spans="1:15" ht="42" x14ac:dyDescent="0.25">
      <c r="A534" s="36">
        <v>529</v>
      </c>
      <c r="B534" s="4" t="s">
        <v>8015</v>
      </c>
      <c r="C534" s="58">
        <v>456900</v>
      </c>
      <c r="D534" s="58">
        <v>456900</v>
      </c>
      <c r="E534" s="5" t="s">
        <v>12</v>
      </c>
      <c r="F534" s="4" t="s">
        <v>14339</v>
      </c>
      <c r="G534" s="4" t="s">
        <v>18766</v>
      </c>
      <c r="H534" s="4" t="s">
        <v>11903</v>
      </c>
      <c r="I534" s="23">
        <v>3000065046</v>
      </c>
      <c r="J534" s="23" t="s">
        <v>5628</v>
      </c>
      <c r="K534" s="2"/>
      <c r="L534" s="2"/>
      <c r="M534" s="2"/>
      <c r="N534" s="2"/>
      <c r="O534" s="2"/>
    </row>
    <row r="535" spans="1:15" ht="42" x14ac:dyDescent="0.25">
      <c r="A535" s="36">
        <v>530</v>
      </c>
      <c r="B535" s="4" t="s">
        <v>8141</v>
      </c>
      <c r="C535" s="58">
        <v>105000</v>
      </c>
      <c r="D535" s="58">
        <v>105000</v>
      </c>
      <c r="E535" s="5" t="s">
        <v>12</v>
      </c>
      <c r="F535" s="4" t="s">
        <v>14338</v>
      </c>
      <c r="G535" s="4" t="s">
        <v>18767</v>
      </c>
      <c r="H535" s="4" t="s">
        <v>11903</v>
      </c>
      <c r="I535" s="23">
        <v>3000065047</v>
      </c>
      <c r="J535" s="23" t="s">
        <v>5628</v>
      </c>
      <c r="K535" s="2"/>
      <c r="L535" s="2"/>
      <c r="M535" s="2"/>
      <c r="N535" s="2"/>
      <c r="O535" s="2"/>
    </row>
    <row r="536" spans="1:15" ht="42" x14ac:dyDescent="0.25">
      <c r="A536" s="36">
        <v>531</v>
      </c>
      <c r="B536" s="4" t="s">
        <v>8142</v>
      </c>
      <c r="C536" s="58">
        <v>85000</v>
      </c>
      <c r="D536" s="58">
        <v>85000</v>
      </c>
      <c r="E536" s="5" t="s">
        <v>12</v>
      </c>
      <c r="F536" s="4" t="s">
        <v>14337</v>
      </c>
      <c r="G536" s="4" t="s">
        <v>18768</v>
      </c>
      <c r="H536" s="4" t="s">
        <v>11903</v>
      </c>
      <c r="I536" s="23">
        <v>3000065048</v>
      </c>
      <c r="J536" s="23" t="s">
        <v>5628</v>
      </c>
      <c r="K536" s="2"/>
      <c r="L536" s="2"/>
      <c r="M536" s="2"/>
      <c r="N536" s="2"/>
      <c r="O536" s="2"/>
    </row>
    <row r="537" spans="1:15" ht="42" x14ac:dyDescent="0.25">
      <c r="A537" s="36">
        <v>532</v>
      </c>
      <c r="B537" s="4" t="s">
        <v>8143</v>
      </c>
      <c r="C537" s="58">
        <v>198000</v>
      </c>
      <c r="D537" s="58">
        <v>198000</v>
      </c>
      <c r="E537" s="5" t="s">
        <v>12</v>
      </c>
      <c r="F537" s="4" t="s">
        <v>14336</v>
      </c>
      <c r="G537" s="4" t="s">
        <v>18769</v>
      </c>
      <c r="H537" s="4" t="s">
        <v>11903</v>
      </c>
      <c r="I537" s="23">
        <v>3000065049</v>
      </c>
      <c r="J537" s="23" t="s">
        <v>5628</v>
      </c>
      <c r="K537" s="2"/>
      <c r="L537" s="2"/>
      <c r="M537" s="2"/>
      <c r="N537" s="2"/>
      <c r="O537" s="2"/>
    </row>
    <row r="538" spans="1:15" ht="42" x14ac:dyDescent="0.25">
      <c r="A538" s="36">
        <v>533</v>
      </c>
      <c r="B538" s="4" t="s">
        <v>8123</v>
      </c>
      <c r="C538" s="58">
        <v>490000</v>
      </c>
      <c r="D538" s="58">
        <v>490000</v>
      </c>
      <c r="E538" s="5" t="s">
        <v>12</v>
      </c>
      <c r="F538" s="4" t="s">
        <v>14335</v>
      </c>
      <c r="G538" s="4" t="s">
        <v>18770</v>
      </c>
      <c r="H538" s="4" t="s">
        <v>11903</v>
      </c>
      <c r="I538" s="23">
        <v>3000065051</v>
      </c>
      <c r="J538" s="23" t="s">
        <v>5628</v>
      </c>
      <c r="K538" s="2"/>
      <c r="L538" s="2"/>
      <c r="M538" s="2"/>
      <c r="N538" s="2"/>
      <c r="O538" s="2"/>
    </row>
    <row r="539" spans="1:15" ht="42" x14ac:dyDescent="0.25">
      <c r="A539" s="36">
        <v>534</v>
      </c>
      <c r="B539" s="4" t="s">
        <v>8123</v>
      </c>
      <c r="C539" s="58">
        <v>450000</v>
      </c>
      <c r="D539" s="58">
        <v>450000</v>
      </c>
      <c r="E539" s="5" t="s">
        <v>12</v>
      </c>
      <c r="F539" s="4" t="s">
        <v>14334</v>
      </c>
      <c r="G539" s="4" t="s">
        <v>18771</v>
      </c>
      <c r="H539" s="4" t="s">
        <v>11903</v>
      </c>
      <c r="I539" s="23">
        <v>3000065052</v>
      </c>
      <c r="J539" s="23" t="s">
        <v>5628</v>
      </c>
      <c r="K539" s="2"/>
      <c r="L539" s="2"/>
      <c r="M539" s="2"/>
      <c r="N539" s="2"/>
      <c r="O539" s="2"/>
    </row>
    <row r="540" spans="1:15" ht="42" x14ac:dyDescent="0.25">
      <c r="A540" s="36">
        <v>535</v>
      </c>
      <c r="B540" s="4" t="s">
        <v>8144</v>
      </c>
      <c r="C540" s="58">
        <v>2858000</v>
      </c>
      <c r="D540" s="58">
        <v>2889900</v>
      </c>
      <c r="E540" s="5" t="s">
        <v>7</v>
      </c>
      <c r="F540" s="4" t="s">
        <v>14333</v>
      </c>
      <c r="G540" s="4" t="s">
        <v>18772</v>
      </c>
      <c r="H540" s="4" t="s">
        <v>11903</v>
      </c>
      <c r="I540" s="23">
        <v>3000065055</v>
      </c>
      <c r="J540" s="23" t="s">
        <v>5628</v>
      </c>
      <c r="K540" s="2"/>
      <c r="L540" s="2"/>
      <c r="M540" s="2"/>
      <c r="N540" s="2"/>
      <c r="O540" s="2"/>
    </row>
    <row r="541" spans="1:15" ht="63" x14ac:dyDescent="0.25">
      <c r="A541" s="36">
        <v>536</v>
      </c>
      <c r="B541" s="4" t="s">
        <v>14332</v>
      </c>
      <c r="C541" s="58">
        <v>8560</v>
      </c>
      <c r="D541" s="58">
        <v>8560</v>
      </c>
      <c r="E541" s="5" t="s">
        <v>12</v>
      </c>
      <c r="F541" s="4" t="s">
        <v>8785</v>
      </c>
      <c r="G541" s="4" t="s">
        <v>18773</v>
      </c>
      <c r="H541" s="4" t="s">
        <v>11903</v>
      </c>
      <c r="I541" s="23">
        <v>3000065066</v>
      </c>
      <c r="J541" s="23" t="s">
        <v>5628</v>
      </c>
      <c r="K541" s="2"/>
      <c r="L541" s="2"/>
      <c r="M541" s="2"/>
      <c r="N541" s="2"/>
      <c r="O541" s="2"/>
    </row>
    <row r="542" spans="1:15" ht="42" x14ac:dyDescent="0.25">
      <c r="A542" s="36">
        <v>537</v>
      </c>
      <c r="B542" s="4" t="s">
        <v>10670</v>
      </c>
      <c r="C542" s="58">
        <v>1300</v>
      </c>
      <c r="D542" s="58">
        <v>1300</v>
      </c>
      <c r="E542" s="5" t="s">
        <v>12</v>
      </c>
      <c r="F542" s="4" t="s">
        <v>10671</v>
      </c>
      <c r="G542" s="4" t="s">
        <v>18774</v>
      </c>
      <c r="H542" s="4" t="s">
        <v>11903</v>
      </c>
      <c r="I542" s="23" t="s">
        <v>10672</v>
      </c>
      <c r="J542" s="23" t="s">
        <v>5628</v>
      </c>
      <c r="K542" s="2"/>
      <c r="L542" s="2"/>
      <c r="M542" s="2"/>
      <c r="N542" s="2"/>
      <c r="O542" s="2"/>
    </row>
    <row r="543" spans="1:15" ht="42" x14ac:dyDescent="0.25">
      <c r="A543" s="36">
        <v>538</v>
      </c>
      <c r="B543" s="4" t="s">
        <v>10926</v>
      </c>
      <c r="C543" s="58">
        <v>2000</v>
      </c>
      <c r="D543" s="58">
        <v>2000</v>
      </c>
      <c r="E543" s="5" t="s">
        <v>12</v>
      </c>
      <c r="F543" s="4" t="s">
        <v>14331</v>
      </c>
      <c r="G543" s="4" t="s">
        <v>18775</v>
      </c>
      <c r="H543" s="4" t="s">
        <v>11903</v>
      </c>
      <c r="I543" s="23" t="s">
        <v>10679</v>
      </c>
      <c r="J543" s="23" t="s">
        <v>5628</v>
      </c>
      <c r="K543" s="2"/>
      <c r="L543" s="2"/>
      <c r="M543" s="2"/>
      <c r="N543" s="2"/>
      <c r="O543" s="2"/>
    </row>
    <row r="544" spans="1:15" ht="42" x14ac:dyDescent="0.25">
      <c r="A544" s="36">
        <v>539</v>
      </c>
      <c r="B544" s="4" t="s">
        <v>4750</v>
      </c>
      <c r="C544" s="58">
        <v>8085.99</v>
      </c>
      <c r="D544" s="58">
        <v>8085.99</v>
      </c>
      <c r="E544" s="5" t="s">
        <v>12</v>
      </c>
      <c r="F544" s="4" t="s">
        <v>5164</v>
      </c>
      <c r="G544" s="4" t="s">
        <v>18776</v>
      </c>
      <c r="H544" s="4" t="s">
        <v>11903</v>
      </c>
      <c r="I544" s="23" t="s">
        <v>5165</v>
      </c>
      <c r="J544" s="4" t="s">
        <v>5166</v>
      </c>
      <c r="K544" s="2"/>
      <c r="L544" s="2"/>
      <c r="M544" s="2"/>
      <c r="N544" s="2"/>
      <c r="O544" s="2"/>
    </row>
    <row r="545" spans="1:15" ht="42" x14ac:dyDescent="0.25">
      <c r="A545" s="36">
        <v>540</v>
      </c>
      <c r="B545" s="4" t="s">
        <v>4750</v>
      </c>
      <c r="C545" s="58">
        <v>54097.06</v>
      </c>
      <c r="D545" s="58">
        <v>54097.06</v>
      </c>
      <c r="E545" s="5" t="s">
        <v>12</v>
      </c>
      <c r="F545" s="4" t="s">
        <v>5167</v>
      </c>
      <c r="G545" s="4" t="s">
        <v>18777</v>
      </c>
      <c r="H545" s="4" t="s">
        <v>11903</v>
      </c>
      <c r="I545" s="23" t="s">
        <v>5168</v>
      </c>
      <c r="J545" s="4" t="s">
        <v>5166</v>
      </c>
      <c r="K545" s="2"/>
      <c r="L545" s="2"/>
      <c r="M545" s="2"/>
      <c r="N545" s="2"/>
      <c r="O545" s="2"/>
    </row>
    <row r="546" spans="1:15" ht="42" x14ac:dyDescent="0.25">
      <c r="A546" s="36">
        <v>541</v>
      </c>
      <c r="B546" s="4" t="s">
        <v>5633</v>
      </c>
      <c r="C546" s="58">
        <v>90974</v>
      </c>
      <c r="D546" s="58">
        <v>87657.61</v>
      </c>
      <c r="E546" s="5" t="s">
        <v>12</v>
      </c>
      <c r="F546" s="4" t="s">
        <v>5634</v>
      </c>
      <c r="G546" s="4" t="s">
        <v>18778</v>
      </c>
      <c r="H546" s="4" t="s">
        <v>11903</v>
      </c>
      <c r="I546" s="23">
        <v>3000065083</v>
      </c>
      <c r="J546" s="4" t="s">
        <v>5166</v>
      </c>
      <c r="K546" s="2"/>
      <c r="L546" s="2"/>
      <c r="M546" s="2"/>
      <c r="N546" s="2"/>
      <c r="O546" s="2"/>
    </row>
    <row r="547" spans="1:15" ht="42" x14ac:dyDescent="0.25">
      <c r="A547" s="36">
        <v>542</v>
      </c>
      <c r="B547" s="4" t="s">
        <v>6990</v>
      </c>
      <c r="C547" s="58">
        <v>17100</v>
      </c>
      <c r="D547" s="58">
        <v>17100</v>
      </c>
      <c r="E547" s="5" t="s">
        <v>12</v>
      </c>
      <c r="F547" s="4" t="s">
        <v>14329</v>
      </c>
      <c r="G547" s="4" t="s">
        <v>18779</v>
      </c>
      <c r="H547" s="4" t="s">
        <v>11903</v>
      </c>
      <c r="I547" s="23" t="s">
        <v>11946</v>
      </c>
      <c r="J547" s="23" t="s">
        <v>5166</v>
      </c>
      <c r="K547" s="2"/>
      <c r="L547" s="2"/>
      <c r="M547" s="2"/>
      <c r="N547" s="2"/>
      <c r="O547" s="2"/>
    </row>
    <row r="548" spans="1:15" ht="42" x14ac:dyDescent="0.25">
      <c r="A548" s="36">
        <v>543</v>
      </c>
      <c r="B548" s="4" t="s">
        <v>6866</v>
      </c>
      <c r="C548" s="58">
        <v>7800</v>
      </c>
      <c r="D548" s="58">
        <v>7800</v>
      </c>
      <c r="E548" s="5" t="s">
        <v>12</v>
      </c>
      <c r="F548" s="4" t="s">
        <v>14328</v>
      </c>
      <c r="G548" s="4" t="s">
        <v>18780</v>
      </c>
      <c r="H548" s="4" t="s">
        <v>11903</v>
      </c>
      <c r="I548" s="23" t="s">
        <v>11928</v>
      </c>
      <c r="J548" s="23" t="s">
        <v>5166</v>
      </c>
      <c r="K548" s="2"/>
      <c r="L548" s="2"/>
      <c r="M548" s="2"/>
      <c r="N548" s="2"/>
      <c r="O548" s="2"/>
    </row>
    <row r="549" spans="1:15" ht="42" x14ac:dyDescent="0.25">
      <c r="A549" s="36">
        <v>544</v>
      </c>
      <c r="B549" s="4" t="s">
        <v>14330</v>
      </c>
      <c r="C549" s="58">
        <v>500</v>
      </c>
      <c r="D549" s="58">
        <v>500</v>
      </c>
      <c r="E549" s="5" t="s">
        <v>12</v>
      </c>
      <c r="F549" s="4" t="s">
        <v>14327</v>
      </c>
      <c r="G549" s="4" t="s">
        <v>18781</v>
      </c>
      <c r="H549" s="4" t="s">
        <v>11903</v>
      </c>
      <c r="I549" s="23" t="s">
        <v>11928</v>
      </c>
      <c r="J549" s="23" t="s">
        <v>5166</v>
      </c>
      <c r="K549" s="2"/>
      <c r="L549" s="2"/>
      <c r="M549" s="2"/>
      <c r="N549" s="2"/>
      <c r="O549" s="2"/>
    </row>
    <row r="550" spans="1:15" ht="42" x14ac:dyDescent="0.25">
      <c r="A550" s="36">
        <v>545</v>
      </c>
      <c r="B550" s="4" t="s">
        <v>8145</v>
      </c>
      <c r="C550" s="58">
        <v>198850</v>
      </c>
      <c r="D550" s="58">
        <v>198850</v>
      </c>
      <c r="E550" s="5" t="s">
        <v>12</v>
      </c>
      <c r="F550" s="4" t="s">
        <v>14326</v>
      </c>
      <c r="G550" s="4" t="s">
        <v>18782</v>
      </c>
      <c r="H550" s="4" t="s">
        <v>11903</v>
      </c>
      <c r="I550" s="23">
        <v>3000065086</v>
      </c>
      <c r="J550" s="23" t="s">
        <v>5166</v>
      </c>
      <c r="K550" s="2"/>
      <c r="L550" s="2"/>
      <c r="M550" s="2"/>
      <c r="N550" s="2"/>
      <c r="O550" s="2"/>
    </row>
    <row r="551" spans="1:15" ht="42" x14ac:dyDescent="0.25">
      <c r="A551" s="36">
        <v>546</v>
      </c>
      <c r="B551" s="4" t="s">
        <v>8146</v>
      </c>
      <c r="C551" s="58">
        <v>395365</v>
      </c>
      <c r="D551" s="58">
        <v>395365</v>
      </c>
      <c r="E551" s="5" t="s">
        <v>12</v>
      </c>
      <c r="F551" s="4" t="s">
        <v>14325</v>
      </c>
      <c r="G551" s="4" t="s">
        <v>18783</v>
      </c>
      <c r="H551" s="4" t="s">
        <v>11903</v>
      </c>
      <c r="I551" s="23">
        <v>3000065088</v>
      </c>
      <c r="J551" s="23" t="s">
        <v>5166</v>
      </c>
      <c r="K551" s="2"/>
      <c r="L551" s="2"/>
      <c r="M551" s="2"/>
      <c r="N551" s="2"/>
      <c r="O551" s="2"/>
    </row>
    <row r="552" spans="1:15" ht="42" x14ac:dyDescent="0.25">
      <c r="A552" s="36">
        <v>547</v>
      </c>
      <c r="B552" s="4" t="s">
        <v>8147</v>
      </c>
      <c r="C552" s="58">
        <v>492200</v>
      </c>
      <c r="D552" s="58">
        <v>492200</v>
      </c>
      <c r="E552" s="5" t="s">
        <v>12</v>
      </c>
      <c r="F552" s="4" t="s">
        <v>14324</v>
      </c>
      <c r="G552" s="4" t="s">
        <v>18784</v>
      </c>
      <c r="H552" s="4" t="s">
        <v>11903</v>
      </c>
      <c r="I552" s="23">
        <v>3000065089</v>
      </c>
      <c r="J552" s="23" t="s">
        <v>5166</v>
      </c>
      <c r="K552" s="2"/>
      <c r="L552" s="2"/>
      <c r="M552" s="2"/>
      <c r="N552" s="2"/>
      <c r="O552" s="2"/>
    </row>
    <row r="553" spans="1:15" ht="63" x14ac:dyDescent="0.25">
      <c r="A553" s="36">
        <v>548</v>
      </c>
      <c r="B553" s="4" t="s">
        <v>14323</v>
      </c>
      <c r="C553" s="58">
        <v>4000</v>
      </c>
      <c r="D553" s="58">
        <v>4000</v>
      </c>
      <c r="E553" s="5" t="s">
        <v>12</v>
      </c>
      <c r="F553" s="4" t="s">
        <v>10716</v>
      </c>
      <c r="G553" s="4" t="s">
        <v>12913</v>
      </c>
      <c r="H553" s="4" t="s">
        <v>11903</v>
      </c>
      <c r="I553" s="23" t="s">
        <v>10679</v>
      </c>
      <c r="J553" s="23" t="s">
        <v>5166</v>
      </c>
      <c r="K553" s="2"/>
      <c r="L553" s="2"/>
      <c r="M553" s="2"/>
      <c r="N553" s="2"/>
      <c r="O553" s="2"/>
    </row>
    <row r="554" spans="1:15" ht="42" x14ac:dyDescent="0.25">
      <c r="A554" s="36">
        <v>549</v>
      </c>
      <c r="B554" s="4" t="s">
        <v>10927</v>
      </c>
      <c r="C554" s="58">
        <v>8000</v>
      </c>
      <c r="D554" s="58">
        <v>8000</v>
      </c>
      <c r="E554" s="5" t="s">
        <v>12</v>
      </c>
      <c r="F554" s="4" t="s">
        <v>14322</v>
      </c>
      <c r="G554" s="4" t="s">
        <v>18785</v>
      </c>
      <c r="H554" s="4" t="s">
        <v>11903</v>
      </c>
      <c r="I554" s="23" t="s">
        <v>10679</v>
      </c>
      <c r="J554" s="23" t="s">
        <v>5166</v>
      </c>
      <c r="K554" s="2"/>
      <c r="L554" s="2"/>
      <c r="M554" s="2"/>
      <c r="N554" s="2"/>
      <c r="O554" s="2"/>
    </row>
    <row r="555" spans="1:15" ht="42" x14ac:dyDescent="0.25">
      <c r="A555" s="36">
        <v>550</v>
      </c>
      <c r="B555" s="4" t="s">
        <v>11147</v>
      </c>
      <c r="C555" s="58">
        <v>1000</v>
      </c>
      <c r="D555" s="58">
        <v>1000</v>
      </c>
      <c r="E555" s="5" t="s">
        <v>12</v>
      </c>
      <c r="F555" s="4" t="s">
        <v>11148</v>
      </c>
      <c r="G555" s="4" t="s">
        <v>12657</v>
      </c>
      <c r="H555" s="4" t="s">
        <v>11903</v>
      </c>
      <c r="I555" s="23" t="s">
        <v>11149</v>
      </c>
      <c r="J555" s="23" t="s">
        <v>5166</v>
      </c>
      <c r="K555" s="2"/>
      <c r="L555" s="2"/>
      <c r="M555" s="2"/>
      <c r="N555" s="2"/>
      <c r="O555" s="2"/>
    </row>
    <row r="556" spans="1:15" ht="42" x14ac:dyDescent="0.25">
      <c r="A556" s="36">
        <v>551</v>
      </c>
      <c r="B556" s="4" t="s">
        <v>11150</v>
      </c>
      <c r="C556" s="58">
        <v>70000</v>
      </c>
      <c r="D556" s="58">
        <v>70000</v>
      </c>
      <c r="E556" s="5" t="s">
        <v>12</v>
      </c>
      <c r="F556" s="4" t="s">
        <v>11151</v>
      </c>
      <c r="G556" s="4" t="s">
        <v>18786</v>
      </c>
      <c r="H556" s="4" t="s">
        <v>11903</v>
      </c>
      <c r="I556" s="23" t="s">
        <v>11152</v>
      </c>
      <c r="J556" s="23" t="s">
        <v>5166</v>
      </c>
      <c r="K556" s="2"/>
      <c r="L556" s="2"/>
      <c r="M556" s="2"/>
      <c r="N556" s="2"/>
      <c r="O556" s="2"/>
    </row>
    <row r="557" spans="1:15" ht="42" x14ac:dyDescent="0.25">
      <c r="A557" s="36">
        <v>552</v>
      </c>
      <c r="B557" s="4" t="s">
        <v>4638</v>
      </c>
      <c r="C557" s="58">
        <v>8159.82</v>
      </c>
      <c r="D557" s="58">
        <v>8159.82</v>
      </c>
      <c r="E557" s="5" t="s">
        <v>12</v>
      </c>
      <c r="F557" s="4" t="s">
        <v>4639</v>
      </c>
      <c r="G557" s="4" t="s">
        <v>18787</v>
      </c>
      <c r="H557" s="4" t="s">
        <v>11903</v>
      </c>
      <c r="I557" s="23" t="s">
        <v>4640</v>
      </c>
      <c r="J557" s="4" t="s">
        <v>4641</v>
      </c>
      <c r="K557" s="2"/>
      <c r="L557" s="2"/>
      <c r="M557" s="2"/>
      <c r="N557" s="2"/>
      <c r="O557" s="2"/>
    </row>
    <row r="558" spans="1:15" ht="42" x14ac:dyDescent="0.25">
      <c r="A558" s="36">
        <v>553</v>
      </c>
      <c r="B558" s="4" t="s">
        <v>4750</v>
      </c>
      <c r="C558" s="58">
        <v>17473.099999999999</v>
      </c>
      <c r="D558" s="58">
        <v>17473.099999999999</v>
      </c>
      <c r="E558" s="5" t="s">
        <v>12</v>
      </c>
      <c r="F558" s="4" t="s">
        <v>5169</v>
      </c>
      <c r="G558" s="4" t="s">
        <v>18788</v>
      </c>
      <c r="H558" s="4" t="s">
        <v>11903</v>
      </c>
      <c r="I558" s="23" t="s">
        <v>5170</v>
      </c>
      <c r="J558" s="4" t="s">
        <v>4641</v>
      </c>
      <c r="K558" s="2"/>
      <c r="L558" s="2"/>
      <c r="M558" s="2"/>
      <c r="N558" s="2"/>
      <c r="O558" s="2"/>
    </row>
    <row r="559" spans="1:15" ht="42" x14ac:dyDescent="0.25">
      <c r="A559" s="36">
        <v>554</v>
      </c>
      <c r="B559" s="4" t="s">
        <v>8148</v>
      </c>
      <c r="C559" s="58">
        <v>1820</v>
      </c>
      <c r="D559" s="58">
        <v>1820</v>
      </c>
      <c r="E559" s="5" t="s">
        <v>12</v>
      </c>
      <c r="F559" s="4" t="s">
        <v>8149</v>
      </c>
      <c r="G559" s="4" t="s">
        <v>8149</v>
      </c>
      <c r="H559" s="4" t="s">
        <v>11903</v>
      </c>
      <c r="I559" s="23">
        <v>3000065115</v>
      </c>
      <c r="J559" s="23" t="s">
        <v>4641</v>
      </c>
      <c r="K559" s="2"/>
      <c r="L559" s="2"/>
      <c r="M559" s="2"/>
      <c r="N559" s="2"/>
      <c r="O559" s="2"/>
    </row>
    <row r="560" spans="1:15" ht="42" x14ac:dyDescent="0.25">
      <c r="A560" s="36">
        <v>555</v>
      </c>
      <c r="B560" s="4" t="s">
        <v>8786</v>
      </c>
      <c r="C560" s="58">
        <v>73550</v>
      </c>
      <c r="D560" s="58">
        <v>73550</v>
      </c>
      <c r="E560" s="5" t="s">
        <v>12</v>
      </c>
      <c r="F560" s="4" t="s">
        <v>8787</v>
      </c>
      <c r="G560" s="4" t="s">
        <v>8788</v>
      </c>
      <c r="H560" s="4" t="s">
        <v>11903</v>
      </c>
      <c r="I560" s="23" t="s">
        <v>8789</v>
      </c>
      <c r="J560" s="23" t="s">
        <v>4641</v>
      </c>
      <c r="K560" s="2"/>
      <c r="L560" s="2"/>
      <c r="M560" s="2"/>
      <c r="N560" s="2"/>
      <c r="O560" s="2"/>
    </row>
    <row r="561" spans="1:15" ht="42" x14ac:dyDescent="0.25">
      <c r="A561" s="36">
        <v>556</v>
      </c>
      <c r="B561" s="4" t="s">
        <v>10386</v>
      </c>
      <c r="C561" s="58">
        <v>19440.830000000002</v>
      </c>
      <c r="D561" s="58">
        <v>19440.830000000002</v>
      </c>
      <c r="E561" s="5" t="s">
        <v>12</v>
      </c>
      <c r="F561" s="4" t="s">
        <v>10286</v>
      </c>
      <c r="G561" s="4" t="s">
        <v>10286</v>
      </c>
      <c r="H561" s="4" t="s">
        <v>11903</v>
      </c>
      <c r="I561" s="23">
        <v>3000065116</v>
      </c>
      <c r="J561" s="23" t="s">
        <v>4641</v>
      </c>
      <c r="K561" s="2"/>
      <c r="L561" s="2"/>
      <c r="M561" s="2"/>
      <c r="N561" s="2"/>
      <c r="O561" s="2"/>
    </row>
    <row r="562" spans="1:15" ht="42" x14ac:dyDescent="0.25">
      <c r="A562" s="36">
        <v>557</v>
      </c>
      <c r="B562" s="4" t="s">
        <v>10928</v>
      </c>
      <c r="C562" s="58">
        <v>3000</v>
      </c>
      <c r="D562" s="58">
        <v>3000</v>
      </c>
      <c r="E562" s="5" t="s">
        <v>12</v>
      </c>
      <c r="F562" s="4" t="s">
        <v>10929</v>
      </c>
      <c r="G562" s="4" t="s">
        <v>18789</v>
      </c>
      <c r="H562" s="4" t="s">
        <v>11903</v>
      </c>
      <c r="I562" s="23" t="s">
        <v>10679</v>
      </c>
      <c r="J562" s="23" t="s">
        <v>4641</v>
      </c>
      <c r="K562" s="2"/>
      <c r="L562" s="2"/>
      <c r="M562" s="2"/>
      <c r="N562" s="2"/>
      <c r="O562" s="2"/>
    </row>
    <row r="563" spans="1:15" ht="42" x14ac:dyDescent="0.25">
      <c r="A563" s="36">
        <v>558</v>
      </c>
      <c r="B563" s="4" t="s">
        <v>11153</v>
      </c>
      <c r="C563" s="58">
        <v>2700</v>
      </c>
      <c r="D563" s="58">
        <v>2700</v>
      </c>
      <c r="E563" s="5" t="s">
        <v>12</v>
      </c>
      <c r="F563" s="4" t="s">
        <v>11154</v>
      </c>
      <c r="G563" s="4" t="s">
        <v>18790</v>
      </c>
      <c r="H563" s="4" t="s">
        <v>11903</v>
      </c>
      <c r="I563" s="23" t="s">
        <v>11155</v>
      </c>
      <c r="J563" s="23" t="s">
        <v>4641</v>
      </c>
      <c r="K563" s="2"/>
      <c r="L563" s="2"/>
      <c r="M563" s="2"/>
      <c r="N563" s="2"/>
      <c r="O563" s="2"/>
    </row>
    <row r="564" spans="1:15" ht="63" x14ac:dyDescent="0.25">
      <c r="A564" s="36">
        <v>559</v>
      </c>
      <c r="B564" s="4" t="s">
        <v>14320</v>
      </c>
      <c r="C564" s="58">
        <v>1500</v>
      </c>
      <c r="D564" s="58">
        <v>1500</v>
      </c>
      <c r="E564" s="5" t="s">
        <v>12</v>
      </c>
      <c r="F564" s="4" t="s">
        <v>14321</v>
      </c>
      <c r="G564" s="4" t="s">
        <v>18791</v>
      </c>
      <c r="H564" s="4" t="s">
        <v>11903</v>
      </c>
      <c r="I564" s="23" t="s">
        <v>21</v>
      </c>
      <c r="J564" s="23" t="s">
        <v>4641</v>
      </c>
      <c r="K564" s="2"/>
      <c r="L564" s="2"/>
      <c r="M564" s="2"/>
      <c r="N564" s="2"/>
      <c r="O564" s="2"/>
    </row>
    <row r="565" spans="1:15" s="110" customFormat="1" ht="31.5" customHeight="1" thickBot="1" x14ac:dyDescent="0.3">
      <c r="A565" s="106"/>
      <c r="B565" s="107"/>
      <c r="C565" s="117">
        <f>SUM(C6:C564)</f>
        <v>57912841.080000006</v>
      </c>
      <c r="D565" s="117">
        <f>SUM(D6:D564)</f>
        <v>57836897.45000001</v>
      </c>
      <c r="E565" s="106"/>
      <c r="F565" s="107"/>
      <c r="G565" s="107"/>
      <c r="H565" s="107"/>
      <c r="I565" s="108"/>
      <c r="J565" s="108"/>
      <c r="K565" s="109"/>
      <c r="L565" s="109"/>
      <c r="M565" s="109"/>
      <c r="N565" s="109"/>
      <c r="O565" s="109"/>
    </row>
    <row r="566" spans="1:15" s="78" customFormat="1" ht="21.75" thickTop="1" x14ac:dyDescent="0.25">
      <c r="A566" s="111"/>
      <c r="B566" s="77" t="s">
        <v>14317</v>
      </c>
      <c r="C566" s="77"/>
      <c r="D566" s="77"/>
      <c r="E566" s="77"/>
      <c r="F566" s="77"/>
      <c r="G566" s="112"/>
      <c r="H566" s="112"/>
      <c r="I566" s="113"/>
      <c r="J566" s="113"/>
      <c r="K566" s="77"/>
      <c r="L566" s="77"/>
      <c r="M566" s="77"/>
      <c r="N566" s="77"/>
      <c r="O566" s="77"/>
    </row>
    <row r="567" spans="1:15" s="78" customFormat="1" ht="21" x14ac:dyDescent="0.25">
      <c r="B567" s="77" t="s">
        <v>14318</v>
      </c>
    </row>
    <row r="568" spans="1:15" s="78" customFormat="1" ht="21" x14ac:dyDescent="0.35">
      <c r="B568" s="114" t="s">
        <v>13000</v>
      </c>
    </row>
    <row r="569" spans="1:15" s="78" customFormat="1" ht="15" hidden="1" customHeight="1" x14ac:dyDescent="0.25"/>
    <row r="570" spans="1:15" s="78" customFormat="1" ht="15" hidden="1" customHeight="1" x14ac:dyDescent="0.25"/>
    <row r="571" spans="1:15" s="114" customFormat="1" ht="21" hidden="1" x14ac:dyDescent="0.35">
      <c r="C571" s="114" t="s">
        <v>12</v>
      </c>
      <c r="D571" s="115">
        <f>COUNTIF(E6:E564,C571)</f>
        <v>551</v>
      </c>
      <c r="E571" s="114" t="s">
        <v>14314</v>
      </c>
      <c r="F571" s="116">
        <f>C565-(F572+F573+F574)</f>
        <v>19252821.080000006</v>
      </c>
    </row>
    <row r="572" spans="1:15" s="114" customFormat="1" ht="21" hidden="1" x14ac:dyDescent="0.35">
      <c r="C572" s="114" t="s">
        <v>7</v>
      </c>
      <c r="D572" s="115">
        <f>COUNTIF(E6:E564,C572)</f>
        <v>8</v>
      </c>
      <c r="E572" s="114" t="s">
        <v>14314</v>
      </c>
      <c r="F572" s="116">
        <f>C117+C283+C506+C518+C519+C520+C525+C540</f>
        <v>38660020</v>
      </c>
    </row>
    <row r="573" spans="1:15" s="114" customFormat="1" ht="21" hidden="1" x14ac:dyDescent="0.35">
      <c r="C573" s="114" t="s">
        <v>5205</v>
      </c>
      <c r="D573" s="115">
        <f>COUNTIF(E6:E564,C573)</f>
        <v>0</v>
      </c>
      <c r="E573" s="114" t="s">
        <v>14314</v>
      </c>
      <c r="F573" s="116">
        <v>0</v>
      </c>
    </row>
    <row r="574" spans="1:15" s="114" customFormat="1" ht="21" hidden="1" x14ac:dyDescent="0.35">
      <c r="C574" s="114" t="s">
        <v>3966</v>
      </c>
      <c r="D574" s="115">
        <f>COUNTIF(E6:E564,C574)</f>
        <v>0</v>
      </c>
      <c r="E574" s="114" t="s">
        <v>14314</v>
      </c>
      <c r="F574" s="116">
        <v>0</v>
      </c>
    </row>
    <row r="575" spans="1:15" s="78" customFormat="1" ht="21" hidden="1" x14ac:dyDescent="0.35">
      <c r="E575" s="118" t="s">
        <v>14315</v>
      </c>
      <c r="F575" s="119">
        <f>SUM(F571:F574)</f>
        <v>57912841.080000006</v>
      </c>
    </row>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9CA4-8F46-415F-9C61-959FD842AEBE}">
  <sheetPr>
    <outlinePr summaryBelow="0" summaryRight="0"/>
  </sheetPr>
  <dimension ref="A1:O248"/>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20040</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1325</v>
      </c>
      <c r="C6" s="58">
        <v>2300</v>
      </c>
      <c r="D6" s="58">
        <v>2300</v>
      </c>
      <c r="E6" s="5" t="s">
        <v>12</v>
      </c>
      <c r="F6" s="4" t="s">
        <v>563</v>
      </c>
      <c r="G6" s="4" t="s">
        <v>13220</v>
      </c>
      <c r="H6" s="4" t="s">
        <v>11903</v>
      </c>
      <c r="I6" s="23" t="s">
        <v>1326</v>
      </c>
      <c r="J6" s="1" t="s">
        <v>1327</v>
      </c>
      <c r="K6" s="2"/>
      <c r="L6" s="2"/>
      <c r="M6" s="2"/>
      <c r="N6" s="2"/>
      <c r="O6" s="2"/>
    </row>
    <row r="7" spans="1:15" ht="42" x14ac:dyDescent="0.25">
      <c r="A7" s="36">
        <v>2</v>
      </c>
      <c r="B7" s="4" t="s">
        <v>1328</v>
      </c>
      <c r="C7" s="58">
        <v>8982.65</v>
      </c>
      <c r="D7" s="58">
        <v>8982.65</v>
      </c>
      <c r="E7" s="5" t="s">
        <v>12</v>
      </c>
      <c r="F7" s="4" t="s">
        <v>1329</v>
      </c>
      <c r="G7" s="4" t="s">
        <v>14119</v>
      </c>
      <c r="H7" s="4" t="s">
        <v>11903</v>
      </c>
      <c r="I7" s="23" t="s">
        <v>21</v>
      </c>
      <c r="J7" s="1" t="s">
        <v>1327</v>
      </c>
      <c r="K7" s="2"/>
      <c r="L7" s="2"/>
      <c r="M7" s="2"/>
      <c r="N7" s="2"/>
      <c r="O7" s="2"/>
    </row>
    <row r="8" spans="1:15" ht="42" x14ac:dyDescent="0.25">
      <c r="A8" s="36">
        <v>3</v>
      </c>
      <c r="B8" s="4" t="s">
        <v>1493</v>
      </c>
      <c r="C8" s="58">
        <v>2568</v>
      </c>
      <c r="D8" s="58">
        <v>2568</v>
      </c>
      <c r="E8" s="5" t="s">
        <v>12</v>
      </c>
      <c r="F8" s="4" t="s">
        <v>1494</v>
      </c>
      <c r="G8" s="4" t="s">
        <v>14120</v>
      </c>
      <c r="H8" s="4" t="s">
        <v>11903</v>
      </c>
      <c r="I8" s="23" t="s">
        <v>1384</v>
      </c>
      <c r="J8" s="1" t="s">
        <v>1327</v>
      </c>
      <c r="K8" s="2"/>
      <c r="L8" s="2"/>
      <c r="M8" s="2"/>
      <c r="N8" s="2"/>
      <c r="O8" s="2"/>
    </row>
    <row r="9" spans="1:15" ht="42" x14ac:dyDescent="0.25">
      <c r="A9" s="36">
        <v>4</v>
      </c>
      <c r="B9" s="4" t="s">
        <v>14118</v>
      </c>
      <c r="C9" s="58">
        <v>56440</v>
      </c>
      <c r="D9" s="58">
        <v>56440</v>
      </c>
      <c r="E9" s="5" t="s">
        <v>12</v>
      </c>
      <c r="F9" s="4" t="s">
        <v>2934</v>
      </c>
      <c r="G9" s="4" t="s">
        <v>14121</v>
      </c>
      <c r="H9" s="4" t="s">
        <v>11903</v>
      </c>
      <c r="I9" s="23">
        <v>3000065429</v>
      </c>
      <c r="J9" s="4" t="s">
        <v>1327</v>
      </c>
      <c r="K9" s="2"/>
      <c r="L9" s="2"/>
      <c r="M9" s="2"/>
      <c r="N9" s="2"/>
      <c r="O9" s="2"/>
    </row>
    <row r="10" spans="1:15" ht="42" x14ac:dyDescent="0.25">
      <c r="A10" s="36">
        <v>5</v>
      </c>
      <c r="B10" s="4" t="s">
        <v>3373</v>
      </c>
      <c r="C10" s="58">
        <v>770.4</v>
      </c>
      <c r="D10" s="58">
        <v>770.4</v>
      </c>
      <c r="E10" s="5" t="s">
        <v>12</v>
      </c>
      <c r="F10" s="4" t="s">
        <v>3374</v>
      </c>
      <c r="G10" s="4" t="s">
        <v>14122</v>
      </c>
      <c r="H10" s="4" t="s">
        <v>11903</v>
      </c>
      <c r="I10" s="23" t="s">
        <v>21</v>
      </c>
      <c r="J10" s="4" t="s">
        <v>1327</v>
      </c>
      <c r="K10" s="2"/>
      <c r="L10" s="2"/>
      <c r="M10" s="2"/>
      <c r="N10" s="2"/>
      <c r="O10" s="2"/>
    </row>
    <row r="11" spans="1:15" ht="63" x14ac:dyDescent="0.25">
      <c r="A11" s="36">
        <v>6</v>
      </c>
      <c r="B11" s="4" t="s">
        <v>3375</v>
      </c>
      <c r="C11" s="58">
        <v>400</v>
      </c>
      <c r="D11" s="58">
        <v>400</v>
      </c>
      <c r="E11" s="5" t="s">
        <v>12</v>
      </c>
      <c r="F11" s="4" t="s">
        <v>3362</v>
      </c>
      <c r="G11" s="4" t="s">
        <v>14123</v>
      </c>
      <c r="H11" s="4" t="s">
        <v>11903</v>
      </c>
      <c r="I11" s="23" t="s">
        <v>21</v>
      </c>
      <c r="J11" s="4" t="s">
        <v>1327</v>
      </c>
      <c r="K11" s="2"/>
      <c r="L11" s="2"/>
      <c r="M11" s="2"/>
      <c r="N11" s="2"/>
      <c r="O11" s="2"/>
    </row>
    <row r="12" spans="1:15" ht="84" x14ac:dyDescent="0.25">
      <c r="A12" s="36">
        <v>7</v>
      </c>
      <c r="B12" s="4" t="s">
        <v>5809</v>
      </c>
      <c r="C12" s="58">
        <v>370000</v>
      </c>
      <c r="D12" s="58">
        <v>367137.1</v>
      </c>
      <c r="E12" s="5" t="s">
        <v>12</v>
      </c>
      <c r="F12" s="7" t="s">
        <v>14116</v>
      </c>
      <c r="G12" s="7" t="s">
        <v>14124</v>
      </c>
      <c r="H12" s="4" t="s">
        <v>11903</v>
      </c>
      <c r="I12" s="23" t="s">
        <v>14117</v>
      </c>
      <c r="J12" s="4" t="s">
        <v>1327</v>
      </c>
      <c r="K12" s="2"/>
      <c r="L12" s="2"/>
      <c r="M12" s="2"/>
      <c r="N12" s="2"/>
      <c r="O12" s="2"/>
    </row>
    <row r="13" spans="1:15" ht="42" x14ac:dyDescent="0.25">
      <c r="A13" s="36">
        <v>8</v>
      </c>
      <c r="B13" s="4" t="s">
        <v>6778</v>
      </c>
      <c r="C13" s="58">
        <v>5000</v>
      </c>
      <c r="D13" s="58">
        <v>5000</v>
      </c>
      <c r="E13" s="5" t="s">
        <v>12</v>
      </c>
      <c r="F13" s="4" t="s">
        <v>6779</v>
      </c>
      <c r="G13" s="4" t="s">
        <v>12023</v>
      </c>
      <c r="H13" s="4" t="s">
        <v>11903</v>
      </c>
      <c r="I13" s="23" t="s">
        <v>11927</v>
      </c>
      <c r="J13" s="23" t="s">
        <v>1327</v>
      </c>
      <c r="K13" s="2"/>
      <c r="L13" s="2"/>
      <c r="M13" s="2"/>
      <c r="N13" s="2"/>
      <c r="O13" s="2"/>
    </row>
    <row r="14" spans="1:15" ht="42" x14ac:dyDescent="0.25">
      <c r="A14" s="36">
        <v>9</v>
      </c>
      <c r="B14" s="4" t="s">
        <v>13998</v>
      </c>
      <c r="C14" s="58">
        <v>25000</v>
      </c>
      <c r="D14" s="58">
        <v>25000</v>
      </c>
      <c r="E14" s="5" t="s">
        <v>12</v>
      </c>
      <c r="F14" s="4" t="s">
        <v>14115</v>
      </c>
      <c r="G14" s="4" t="s">
        <v>14125</v>
      </c>
      <c r="H14" s="4" t="s">
        <v>11903</v>
      </c>
      <c r="I14" s="23" t="s">
        <v>11927</v>
      </c>
      <c r="J14" s="23" t="s">
        <v>1327</v>
      </c>
      <c r="K14" s="2"/>
      <c r="L14" s="2"/>
      <c r="M14" s="2"/>
      <c r="N14" s="2"/>
      <c r="O14" s="2"/>
    </row>
    <row r="15" spans="1:15" ht="42" x14ac:dyDescent="0.25">
      <c r="A15" s="36">
        <v>10</v>
      </c>
      <c r="B15" s="4" t="s">
        <v>13999</v>
      </c>
      <c r="C15" s="58">
        <v>25000</v>
      </c>
      <c r="D15" s="58">
        <v>25000</v>
      </c>
      <c r="E15" s="5" t="s">
        <v>12</v>
      </c>
      <c r="F15" s="4" t="s">
        <v>14115</v>
      </c>
      <c r="G15" s="4" t="s">
        <v>14125</v>
      </c>
      <c r="H15" s="4" t="s">
        <v>11903</v>
      </c>
      <c r="I15" s="23" t="s">
        <v>11927</v>
      </c>
      <c r="J15" s="23" t="s">
        <v>1327</v>
      </c>
      <c r="K15" s="2"/>
      <c r="L15" s="2"/>
      <c r="M15" s="2"/>
      <c r="N15" s="2"/>
      <c r="O15" s="2"/>
    </row>
    <row r="16" spans="1:15" ht="42" x14ac:dyDescent="0.25">
      <c r="A16" s="36">
        <v>11</v>
      </c>
      <c r="B16" s="4" t="s">
        <v>8150</v>
      </c>
      <c r="C16" s="58">
        <v>214000</v>
      </c>
      <c r="D16" s="58">
        <v>214000</v>
      </c>
      <c r="E16" s="5" t="s">
        <v>12</v>
      </c>
      <c r="F16" s="4" t="s">
        <v>14114</v>
      </c>
      <c r="G16" s="4" t="s">
        <v>14126</v>
      </c>
      <c r="H16" s="4" t="s">
        <v>11903</v>
      </c>
      <c r="I16" s="23" t="s">
        <v>8151</v>
      </c>
      <c r="J16" s="23" t="s">
        <v>1327</v>
      </c>
      <c r="K16" s="2"/>
      <c r="L16" s="2"/>
      <c r="M16" s="2"/>
      <c r="N16" s="2"/>
      <c r="O16" s="2"/>
    </row>
    <row r="17" spans="1:15" ht="42" x14ac:dyDescent="0.25">
      <c r="A17" s="36">
        <v>12</v>
      </c>
      <c r="B17" s="4" t="s">
        <v>14000</v>
      </c>
      <c r="C17" s="58">
        <v>800</v>
      </c>
      <c r="D17" s="58">
        <v>800</v>
      </c>
      <c r="E17" s="5" t="s">
        <v>12</v>
      </c>
      <c r="F17" s="4" t="s">
        <v>8253</v>
      </c>
      <c r="G17" s="4" t="s">
        <v>12579</v>
      </c>
      <c r="H17" s="4" t="s">
        <v>11903</v>
      </c>
      <c r="I17" s="23" t="s">
        <v>8490</v>
      </c>
      <c r="J17" s="23" t="s">
        <v>1327</v>
      </c>
      <c r="K17" s="2"/>
      <c r="L17" s="2"/>
      <c r="M17" s="2"/>
      <c r="N17" s="2"/>
      <c r="O17" s="2"/>
    </row>
    <row r="18" spans="1:15" ht="42" x14ac:dyDescent="0.25">
      <c r="A18" s="36">
        <v>13</v>
      </c>
      <c r="B18" s="4" t="s">
        <v>8660</v>
      </c>
      <c r="C18" s="58">
        <v>1000</v>
      </c>
      <c r="D18" s="58">
        <v>1000</v>
      </c>
      <c r="E18" s="5" t="s">
        <v>12</v>
      </c>
      <c r="F18" s="4" t="s">
        <v>8790</v>
      </c>
      <c r="G18" s="4" t="s">
        <v>14127</v>
      </c>
      <c r="H18" s="4" t="s">
        <v>11903</v>
      </c>
      <c r="I18" s="23" t="s">
        <v>8791</v>
      </c>
      <c r="J18" s="23" t="s">
        <v>1327</v>
      </c>
      <c r="K18" s="2"/>
      <c r="L18" s="2"/>
      <c r="M18" s="2"/>
      <c r="N18" s="2"/>
      <c r="O18" s="2"/>
    </row>
    <row r="19" spans="1:15" ht="42" x14ac:dyDescent="0.25">
      <c r="A19" s="36">
        <v>14</v>
      </c>
      <c r="B19" s="4" t="s">
        <v>10387</v>
      </c>
      <c r="C19" s="58">
        <v>18240</v>
      </c>
      <c r="D19" s="58">
        <v>18240</v>
      </c>
      <c r="E19" s="5" t="s">
        <v>12</v>
      </c>
      <c r="F19" s="4" t="s">
        <v>14113</v>
      </c>
      <c r="G19" s="4" t="s">
        <v>14128</v>
      </c>
      <c r="H19" s="4" t="s">
        <v>11903</v>
      </c>
      <c r="I19" s="23" t="s">
        <v>4811</v>
      </c>
      <c r="J19" s="23" t="s">
        <v>1327</v>
      </c>
      <c r="K19" s="2"/>
      <c r="L19" s="2"/>
      <c r="M19" s="2"/>
      <c r="N19" s="2"/>
      <c r="O19" s="2"/>
    </row>
    <row r="20" spans="1:15" ht="42" x14ac:dyDescent="0.25">
      <c r="A20" s="36">
        <v>15</v>
      </c>
      <c r="B20" s="4" t="s">
        <v>10388</v>
      </c>
      <c r="C20" s="58">
        <v>18240</v>
      </c>
      <c r="D20" s="58">
        <v>18240</v>
      </c>
      <c r="E20" s="5" t="s">
        <v>12</v>
      </c>
      <c r="F20" s="4" t="s">
        <v>14113</v>
      </c>
      <c r="G20" s="4" t="s">
        <v>14128</v>
      </c>
      <c r="H20" s="4" t="s">
        <v>11903</v>
      </c>
      <c r="I20" s="23" t="s">
        <v>4791</v>
      </c>
      <c r="J20" s="23" t="s">
        <v>1327</v>
      </c>
      <c r="K20" s="2"/>
      <c r="L20" s="2"/>
      <c r="M20" s="2"/>
      <c r="N20" s="2"/>
      <c r="O20" s="2"/>
    </row>
    <row r="21" spans="1:15" ht="42" x14ac:dyDescent="0.25">
      <c r="A21" s="36">
        <v>16</v>
      </c>
      <c r="B21" s="4" t="s">
        <v>10389</v>
      </c>
      <c r="C21" s="58">
        <v>18525</v>
      </c>
      <c r="D21" s="58">
        <v>18525</v>
      </c>
      <c r="E21" s="5" t="s">
        <v>12</v>
      </c>
      <c r="F21" s="4" t="s">
        <v>14112</v>
      </c>
      <c r="G21" s="4" t="s">
        <v>14129</v>
      </c>
      <c r="H21" s="4" t="s">
        <v>11903</v>
      </c>
      <c r="I21" s="23" t="s">
        <v>4814</v>
      </c>
      <c r="J21" s="23" t="s">
        <v>1327</v>
      </c>
      <c r="K21" s="2"/>
      <c r="L21" s="2"/>
      <c r="M21" s="2"/>
      <c r="N21" s="2"/>
      <c r="O21" s="2"/>
    </row>
    <row r="22" spans="1:15" ht="42" x14ac:dyDescent="0.25">
      <c r="A22" s="36">
        <v>17</v>
      </c>
      <c r="B22" s="4" t="s">
        <v>10390</v>
      </c>
      <c r="C22" s="58">
        <v>18525</v>
      </c>
      <c r="D22" s="58">
        <v>18525</v>
      </c>
      <c r="E22" s="5" t="s">
        <v>12</v>
      </c>
      <c r="F22" s="4" t="s">
        <v>14112</v>
      </c>
      <c r="G22" s="4" t="s">
        <v>14129</v>
      </c>
      <c r="H22" s="4" t="s">
        <v>11903</v>
      </c>
      <c r="I22" s="23" t="s">
        <v>4817</v>
      </c>
      <c r="J22" s="23" t="s">
        <v>1327</v>
      </c>
      <c r="K22" s="2"/>
      <c r="L22" s="2"/>
      <c r="M22" s="2"/>
      <c r="N22" s="2"/>
      <c r="O22" s="2"/>
    </row>
    <row r="23" spans="1:15" ht="42" x14ac:dyDescent="0.25">
      <c r="A23" s="36">
        <v>18</v>
      </c>
      <c r="B23" s="4" t="s">
        <v>10391</v>
      </c>
      <c r="C23" s="58">
        <v>10260</v>
      </c>
      <c r="D23" s="58">
        <v>10260</v>
      </c>
      <c r="E23" s="5" t="s">
        <v>12</v>
      </c>
      <c r="F23" s="4" t="s">
        <v>14111</v>
      </c>
      <c r="G23" s="4" t="s">
        <v>14130</v>
      </c>
      <c r="H23" s="4" t="s">
        <v>11903</v>
      </c>
      <c r="I23" s="23" t="s">
        <v>4819</v>
      </c>
      <c r="J23" s="23" t="s">
        <v>1327</v>
      </c>
      <c r="K23" s="2"/>
      <c r="L23" s="2"/>
      <c r="M23" s="2"/>
      <c r="N23" s="2"/>
      <c r="O23" s="2"/>
    </row>
    <row r="24" spans="1:15" ht="42" x14ac:dyDescent="0.25">
      <c r="A24" s="36">
        <v>19</v>
      </c>
      <c r="B24" s="4" t="s">
        <v>10392</v>
      </c>
      <c r="C24" s="58">
        <v>17100</v>
      </c>
      <c r="D24" s="58">
        <v>17100</v>
      </c>
      <c r="E24" s="5" t="s">
        <v>12</v>
      </c>
      <c r="F24" s="4" t="s">
        <v>14110</v>
      </c>
      <c r="G24" s="4" t="s">
        <v>14131</v>
      </c>
      <c r="H24" s="4" t="s">
        <v>11903</v>
      </c>
      <c r="I24" s="23" t="s">
        <v>4821</v>
      </c>
      <c r="J24" s="23" t="s">
        <v>1327</v>
      </c>
      <c r="K24" s="2"/>
      <c r="L24" s="2"/>
      <c r="M24" s="2"/>
      <c r="N24" s="2"/>
      <c r="O24" s="2"/>
    </row>
    <row r="25" spans="1:15" ht="42" x14ac:dyDescent="0.25">
      <c r="A25" s="36">
        <v>20</v>
      </c>
      <c r="B25" s="4" t="s">
        <v>10393</v>
      </c>
      <c r="C25" s="58">
        <v>17100</v>
      </c>
      <c r="D25" s="58">
        <v>17100</v>
      </c>
      <c r="E25" s="5" t="s">
        <v>12</v>
      </c>
      <c r="F25" s="4" t="s">
        <v>14110</v>
      </c>
      <c r="G25" s="4" t="s">
        <v>14131</v>
      </c>
      <c r="H25" s="4" t="s">
        <v>11903</v>
      </c>
      <c r="I25" s="23" t="s">
        <v>4824</v>
      </c>
      <c r="J25" s="23" t="s">
        <v>1327</v>
      </c>
      <c r="K25" s="2"/>
      <c r="L25" s="2"/>
      <c r="M25" s="2"/>
      <c r="N25" s="2"/>
      <c r="O25" s="2"/>
    </row>
    <row r="26" spans="1:15" ht="42" x14ac:dyDescent="0.25">
      <c r="A26" s="36">
        <v>21</v>
      </c>
      <c r="B26" s="4" t="s">
        <v>10394</v>
      </c>
      <c r="C26" s="58">
        <v>73050</v>
      </c>
      <c r="D26" s="58">
        <v>73050</v>
      </c>
      <c r="E26" s="5" t="s">
        <v>12</v>
      </c>
      <c r="F26" s="4" t="s">
        <v>14109</v>
      </c>
      <c r="G26" s="4" t="s">
        <v>14132</v>
      </c>
      <c r="H26" s="4" t="s">
        <v>11903</v>
      </c>
      <c r="I26" s="23" t="s">
        <v>4826</v>
      </c>
      <c r="J26" s="23" t="s">
        <v>1327</v>
      </c>
      <c r="K26" s="2"/>
      <c r="L26" s="2"/>
      <c r="M26" s="2"/>
      <c r="N26" s="2"/>
      <c r="O26" s="2"/>
    </row>
    <row r="27" spans="1:15" ht="42" x14ac:dyDescent="0.25">
      <c r="A27" s="36">
        <v>22</v>
      </c>
      <c r="B27" s="4" t="s">
        <v>9049</v>
      </c>
      <c r="C27" s="58">
        <v>12412</v>
      </c>
      <c r="D27" s="58">
        <v>12412</v>
      </c>
      <c r="E27" s="5" t="s">
        <v>12</v>
      </c>
      <c r="F27" s="4" t="s">
        <v>14108</v>
      </c>
      <c r="G27" s="4" t="s">
        <v>14133</v>
      </c>
      <c r="H27" s="4" t="s">
        <v>11903</v>
      </c>
      <c r="I27" s="23" t="s">
        <v>4829</v>
      </c>
      <c r="J27" s="23" t="s">
        <v>1327</v>
      </c>
      <c r="K27" s="2"/>
      <c r="L27" s="2"/>
      <c r="M27" s="2"/>
      <c r="N27" s="2"/>
      <c r="O27" s="2"/>
    </row>
    <row r="28" spans="1:15" ht="42" x14ac:dyDescent="0.25">
      <c r="A28" s="36">
        <v>23</v>
      </c>
      <c r="B28" s="4" t="s">
        <v>10395</v>
      </c>
      <c r="C28" s="58">
        <v>12412</v>
      </c>
      <c r="D28" s="58">
        <v>12412</v>
      </c>
      <c r="E28" s="5" t="s">
        <v>12</v>
      </c>
      <c r="F28" s="4" t="s">
        <v>14108</v>
      </c>
      <c r="G28" s="4" t="s">
        <v>14133</v>
      </c>
      <c r="H28" s="4" t="s">
        <v>11903</v>
      </c>
      <c r="I28" s="23" t="s">
        <v>4832</v>
      </c>
      <c r="J28" s="23" t="s">
        <v>1327</v>
      </c>
      <c r="K28" s="2"/>
      <c r="L28" s="2"/>
      <c r="M28" s="2"/>
      <c r="N28" s="2"/>
      <c r="O28" s="2"/>
    </row>
    <row r="29" spans="1:15" ht="42" x14ac:dyDescent="0.25">
      <c r="A29" s="36">
        <v>24</v>
      </c>
      <c r="B29" s="4" t="s">
        <v>9152</v>
      </c>
      <c r="C29" s="58">
        <v>29400</v>
      </c>
      <c r="D29" s="58">
        <v>29400</v>
      </c>
      <c r="E29" s="5" t="s">
        <v>12</v>
      </c>
      <c r="F29" s="4" t="s">
        <v>14107</v>
      </c>
      <c r="G29" s="4" t="s">
        <v>14134</v>
      </c>
      <c r="H29" s="4" t="s">
        <v>11903</v>
      </c>
      <c r="I29" s="23" t="s">
        <v>4845</v>
      </c>
      <c r="J29" s="23" t="s">
        <v>1327</v>
      </c>
      <c r="K29" s="2"/>
      <c r="L29" s="2"/>
      <c r="M29" s="2"/>
      <c r="N29" s="2"/>
      <c r="O29" s="2"/>
    </row>
    <row r="30" spans="1:15" ht="42" x14ac:dyDescent="0.25">
      <c r="A30" s="36">
        <v>25</v>
      </c>
      <c r="B30" s="4" t="s">
        <v>10396</v>
      </c>
      <c r="C30" s="58">
        <v>30400</v>
      </c>
      <c r="D30" s="58">
        <v>30400</v>
      </c>
      <c r="E30" s="5" t="s">
        <v>12</v>
      </c>
      <c r="F30" s="4" t="s">
        <v>14106</v>
      </c>
      <c r="G30" s="4" t="s">
        <v>14135</v>
      </c>
      <c r="H30" s="4" t="s">
        <v>11903</v>
      </c>
      <c r="I30" s="23" t="s">
        <v>4848</v>
      </c>
      <c r="J30" s="23" t="s">
        <v>1327</v>
      </c>
      <c r="K30" s="2"/>
      <c r="L30" s="2"/>
      <c r="M30" s="2"/>
      <c r="N30" s="2"/>
      <c r="O30" s="2"/>
    </row>
    <row r="31" spans="1:15" ht="42" x14ac:dyDescent="0.25">
      <c r="A31" s="36">
        <v>26</v>
      </c>
      <c r="B31" s="4" t="s">
        <v>10397</v>
      </c>
      <c r="C31" s="58">
        <v>39200</v>
      </c>
      <c r="D31" s="58">
        <v>39200</v>
      </c>
      <c r="E31" s="5" t="s">
        <v>12</v>
      </c>
      <c r="F31" s="4" t="s">
        <v>14105</v>
      </c>
      <c r="G31" s="4" t="s">
        <v>14136</v>
      </c>
      <c r="H31" s="4" t="s">
        <v>11903</v>
      </c>
      <c r="I31" s="23" t="s">
        <v>4851</v>
      </c>
      <c r="J31" s="23" t="s">
        <v>1327</v>
      </c>
      <c r="K31" s="2"/>
      <c r="L31" s="2"/>
      <c r="M31" s="2"/>
      <c r="N31" s="2"/>
      <c r="O31" s="2"/>
    </row>
    <row r="32" spans="1:15" ht="42" x14ac:dyDescent="0.25">
      <c r="A32" s="36">
        <v>27</v>
      </c>
      <c r="B32" s="4" t="s">
        <v>9150</v>
      </c>
      <c r="C32" s="58">
        <v>17500</v>
      </c>
      <c r="D32" s="58">
        <v>17500</v>
      </c>
      <c r="E32" s="5" t="s">
        <v>12</v>
      </c>
      <c r="F32" s="4" t="s">
        <v>14104</v>
      </c>
      <c r="G32" s="4" t="s">
        <v>14137</v>
      </c>
      <c r="H32" s="4" t="s">
        <v>11903</v>
      </c>
      <c r="I32" s="23" t="s">
        <v>4853</v>
      </c>
      <c r="J32" s="23" t="s">
        <v>1327</v>
      </c>
      <c r="K32" s="2"/>
      <c r="L32" s="2"/>
      <c r="M32" s="2"/>
      <c r="N32" s="2"/>
      <c r="O32" s="2"/>
    </row>
    <row r="33" spans="1:15" ht="42" x14ac:dyDescent="0.25">
      <c r="A33" s="36">
        <v>28</v>
      </c>
      <c r="B33" s="4" t="s">
        <v>9042</v>
      </c>
      <c r="C33" s="58">
        <v>15500</v>
      </c>
      <c r="D33" s="58">
        <v>15500</v>
      </c>
      <c r="E33" s="5" t="s">
        <v>12</v>
      </c>
      <c r="F33" s="4" t="s">
        <v>14103</v>
      </c>
      <c r="G33" s="4" t="s">
        <v>14138</v>
      </c>
      <c r="H33" s="4" t="s">
        <v>11903</v>
      </c>
      <c r="I33" s="23" t="s">
        <v>4856</v>
      </c>
      <c r="J33" s="23" t="s">
        <v>1327</v>
      </c>
      <c r="K33" s="2"/>
      <c r="L33" s="2"/>
      <c r="M33" s="2"/>
      <c r="N33" s="2"/>
      <c r="O33" s="2"/>
    </row>
    <row r="34" spans="1:15" ht="42" x14ac:dyDescent="0.25">
      <c r="A34" s="36">
        <v>29</v>
      </c>
      <c r="B34" s="4" t="s">
        <v>10398</v>
      </c>
      <c r="C34" s="58">
        <v>39500</v>
      </c>
      <c r="D34" s="58">
        <v>39500</v>
      </c>
      <c r="E34" s="5" t="s">
        <v>12</v>
      </c>
      <c r="F34" s="4" t="s">
        <v>14102</v>
      </c>
      <c r="G34" s="4" t="s">
        <v>14139</v>
      </c>
      <c r="H34" s="4" t="s">
        <v>11903</v>
      </c>
      <c r="I34" s="23" t="s">
        <v>4858</v>
      </c>
      <c r="J34" s="23" t="s">
        <v>1327</v>
      </c>
      <c r="K34" s="2"/>
      <c r="L34" s="2"/>
      <c r="M34" s="2"/>
      <c r="N34" s="2"/>
      <c r="O34" s="2"/>
    </row>
    <row r="35" spans="1:15" ht="42" x14ac:dyDescent="0.25">
      <c r="A35" s="36">
        <v>30</v>
      </c>
      <c r="B35" s="4" t="s">
        <v>9881</v>
      </c>
      <c r="C35" s="58">
        <v>26450</v>
      </c>
      <c r="D35" s="58">
        <v>26450</v>
      </c>
      <c r="E35" s="5" t="s">
        <v>12</v>
      </c>
      <c r="F35" s="4" t="s">
        <v>14101</v>
      </c>
      <c r="G35" s="4" t="s">
        <v>14140</v>
      </c>
      <c r="H35" s="4" t="s">
        <v>11903</v>
      </c>
      <c r="I35" s="23" t="s">
        <v>4860</v>
      </c>
      <c r="J35" s="23" t="s">
        <v>1327</v>
      </c>
      <c r="K35" s="2"/>
      <c r="L35" s="2"/>
      <c r="M35" s="2"/>
      <c r="N35" s="2"/>
      <c r="O35" s="2"/>
    </row>
    <row r="36" spans="1:15" ht="42" x14ac:dyDescent="0.25">
      <c r="A36" s="36">
        <v>31</v>
      </c>
      <c r="B36" s="4" t="s">
        <v>10399</v>
      </c>
      <c r="C36" s="58">
        <v>21700</v>
      </c>
      <c r="D36" s="58">
        <v>21700</v>
      </c>
      <c r="E36" s="5" t="s">
        <v>12</v>
      </c>
      <c r="F36" s="4" t="s">
        <v>14100</v>
      </c>
      <c r="G36" s="4" t="s">
        <v>14141</v>
      </c>
      <c r="H36" s="4" t="s">
        <v>11903</v>
      </c>
      <c r="I36" s="23" t="s">
        <v>4862</v>
      </c>
      <c r="J36" s="23" t="s">
        <v>1327</v>
      </c>
      <c r="K36" s="2"/>
      <c r="L36" s="2"/>
      <c r="M36" s="2"/>
      <c r="N36" s="2"/>
      <c r="O36" s="2"/>
    </row>
    <row r="37" spans="1:15" ht="42" x14ac:dyDescent="0.25">
      <c r="A37" s="36">
        <v>32</v>
      </c>
      <c r="B37" s="4" t="s">
        <v>10400</v>
      </c>
      <c r="C37" s="58">
        <v>20100</v>
      </c>
      <c r="D37" s="58">
        <v>20100</v>
      </c>
      <c r="E37" s="5" t="s">
        <v>12</v>
      </c>
      <c r="F37" s="4" t="s">
        <v>12864</v>
      </c>
      <c r="G37" s="4" t="s">
        <v>12060</v>
      </c>
      <c r="H37" s="4" t="s">
        <v>11903</v>
      </c>
      <c r="I37" s="23" t="s">
        <v>4865</v>
      </c>
      <c r="J37" s="23" t="s">
        <v>1327</v>
      </c>
      <c r="K37" s="2"/>
      <c r="L37" s="2"/>
      <c r="M37" s="2"/>
      <c r="N37" s="2"/>
      <c r="O37" s="2"/>
    </row>
    <row r="38" spans="1:15" ht="42" x14ac:dyDescent="0.25">
      <c r="A38" s="36">
        <v>33</v>
      </c>
      <c r="B38" s="4" t="s">
        <v>10400</v>
      </c>
      <c r="C38" s="58">
        <v>20100</v>
      </c>
      <c r="D38" s="58">
        <v>20100</v>
      </c>
      <c r="E38" s="5" t="s">
        <v>12</v>
      </c>
      <c r="F38" s="4" t="s">
        <v>12864</v>
      </c>
      <c r="G38" s="4" t="s">
        <v>12060</v>
      </c>
      <c r="H38" s="4" t="s">
        <v>11903</v>
      </c>
      <c r="I38" s="23" t="s">
        <v>4868</v>
      </c>
      <c r="J38" s="23" t="s">
        <v>1327</v>
      </c>
      <c r="K38" s="2"/>
      <c r="L38" s="2"/>
      <c r="M38" s="2"/>
      <c r="N38" s="2"/>
      <c r="O38" s="2"/>
    </row>
    <row r="39" spans="1:15" ht="42" x14ac:dyDescent="0.25">
      <c r="A39" s="36">
        <v>34</v>
      </c>
      <c r="B39" s="4" t="s">
        <v>10400</v>
      </c>
      <c r="C39" s="58">
        <v>20100</v>
      </c>
      <c r="D39" s="58">
        <v>20100</v>
      </c>
      <c r="E39" s="5" t="s">
        <v>12</v>
      </c>
      <c r="F39" s="4" t="s">
        <v>12864</v>
      </c>
      <c r="G39" s="4" t="s">
        <v>12060</v>
      </c>
      <c r="H39" s="4" t="s">
        <v>11903</v>
      </c>
      <c r="I39" s="23" t="s">
        <v>4871</v>
      </c>
      <c r="J39" s="23" t="s">
        <v>1327</v>
      </c>
      <c r="K39" s="2"/>
      <c r="L39" s="2"/>
      <c r="M39" s="2"/>
      <c r="N39" s="2"/>
      <c r="O39" s="2"/>
    </row>
    <row r="40" spans="1:15" ht="42" x14ac:dyDescent="0.25">
      <c r="A40" s="36">
        <v>35</v>
      </c>
      <c r="B40" s="4" t="s">
        <v>10400</v>
      </c>
      <c r="C40" s="58">
        <v>20100</v>
      </c>
      <c r="D40" s="58">
        <v>20100</v>
      </c>
      <c r="E40" s="5" t="s">
        <v>12</v>
      </c>
      <c r="F40" s="4" t="s">
        <v>12864</v>
      </c>
      <c r="G40" s="4" t="s">
        <v>12060</v>
      </c>
      <c r="H40" s="4" t="s">
        <v>11903</v>
      </c>
      <c r="I40" s="23" t="s">
        <v>4835</v>
      </c>
      <c r="J40" s="23" t="s">
        <v>1327</v>
      </c>
      <c r="K40" s="2"/>
      <c r="L40" s="2"/>
      <c r="M40" s="2"/>
      <c r="N40" s="2"/>
      <c r="O40" s="2"/>
    </row>
    <row r="41" spans="1:15" ht="42" x14ac:dyDescent="0.25">
      <c r="A41" s="36">
        <v>36</v>
      </c>
      <c r="B41" s="4" t="s">
        <v>10400</v>
      </c>
      <c r="C41" s="58">
        <v>20100</v>
      </c>
      <c r="D41" s="58">
        <v>20100</v>
      </c>
      <c r="E41" s="5" t="s">
        <v>12</v>
      </c>
      <c r="F41" s="4" t="s">
        <v>12864</v>
      </c>
      <c r="G41" s="4" t="s">
        <v>12060</v>
      </c>
      <c r="H41" s="4" t="s">
        <v>11903</v>
      </c>
      <c r="I41" s="23" t="s">
        <v>4838</v>
      </c>
      <c r="J41" s="23" t="s">
        <v>1327</v>
      </c>
      <c r="K41" s="2"/>
      <c r="L41" s="2"/>
      <c r="M41" s="2"/>
      <c r="N41" s="2"/>
      <c r="O41" s="2"/>
    </row>
    <row r="42" spans="1:15" ht="42" x14ac:dyDescent="0.25">
      <c r="A42" s="36">
        <v>37</v>
      </c>
      <c r="B42" s="4" t="s">
        <v>10400</v>
      </c>
      <c r="C42" s="58">
        <v>20100</v>
      </c>
      <c r="D42" s="58">
        <v>20100</v>
      </c>
      <c r="E42" s="5" t="s">
        <v>12</v>
      </c>
      <c r="F42" s="4" t="s">
        <v>12864</v>
      </c>
      <c r="G42" s="4" t="s">
        <v>12060</v>
      </c>
      <c r="H42" s="4" t="s">
        <v>11903</v>
      </c>
      <c r="I42" s="23" t="s">
        <v>4874</v>
      </c>
      <c r="J42" s="23" t="s">
        <v>1327</v>
      </c>
      <c r="K42" s="2"/>
      <c r="L42" s="2"/>
      <c r="M42" s="2"/>
      <c r="N42" s="2"/>
      <c r="O42" s="2"/>
    </row>
    <row r="43" spans="1:15" ht="42" x14ac:dyDescent="0.25">
      <c r="A43" s="36">
        <v>38</v>
      </c>
      <c r="B43" s="4" t="s">
        <v>10400</v>
      </c>
      <c r="C43" s="58">
        <v>20100</v>
      </c>
      <c r="D43" s="58">
        <v>20100</v>
      </c>
      <c r="E43" s="5" t="s">
        <v>12</v>
      </c>
      <c r="F43" s="4" t="s">
        <v>12864</v>
      </c>
      <c r="G43" s="4" t="s">
        <v>12060</v>
      </c>
      <c r="H43" s="4" t="s">
        <v>11903</v>
      </c>
      <c r="I43" s="23" t="s">
        <v>4876</v>
      </c>
      <c r="J43" s="23" t="s">
        <v>1327</v>
      </c>
      <c r="K43" s="2"/>
      <c r="L43" s="2"/>
      <c r="M43" s="2"/>
      <c r="N43" s="2"/>
      <c r="O43" s="2"/>
    </row>
    <row r="44" spans="1:15" ht="42" x14ac:dyDescent="0.25">
      <c r="A44" s="36">
        <v>39</v>
      </c>
      <c r="B44" s="4" t="s">
        <v>10400</v>
      </c>
      <c r="C44" s="58">
        <v>20100</v>
      </c>
      <c r="D44" s="58">
        <v>20100</v>
      </c>
      <c r="E44" s="5" t="s">
        <v>12</v>
      </c>
      <c r="F44" s="4" t="s">
        <v>12864</v>
      </c>
      <c r="G44" s="4" t="s">
        <v>12060</v>
      </c>
      <c r="H44" s="4" t="s">
        <v>11903</v>
      </c>
      <c r="I44" s="23" t="s">
        <v>4879</v>
      </c>
      <c r="J44" s="23" t="s">
        <v>1327</v>
      </c>
      <c r="K44" s="2"/>
      <c r="L44" s="2"/>
      <c r="M44" s="2"/>
      <c r="N44" s="2"/>
      <c r="O44" s="2"/>
    </row>
    <row r="45" spans="1:15" ht="42" x14ac:dyDescent="0.25">
      <c r="A45" s="36">
        <v>40</v>
      </c>
      <c r="B45" s="4" t="s">
        <v>10400</v>
      </c>
      <c r="C45" s="58">
        <v>20100</v>
      </c>
      <c r="D45" s="58">
        <v>20100</v>
      </c>
      <c r="E45" s="5" t="s">
        <v>12</v>
      </c>
      <c r="F45" s="4" t="s">
        <v>12864</v>
      </c>
      <c r="G45" s="4" t="s">
        <v>12060</v>
      </c>
      <c r="H45" s="4" t="s">
        <v>11903</v>
      </c>
      <c r="I45" s="23" t="s">
        <v>4882</v>
      </c>
      <c r="J45" s="23" t="s">
        <v>1327</v>
      </c>
      <c r="K45" s="2"/>
      <c r="L45" s="2"/>
      <c r="M45" s="2"/>
      <c r="N45" s="2"/>
      <c r="O45" s="2"/>
    </row>
    <row r="46" spans="1:15" ht="42" x14ac:dyDescent="0.25">
      <c r="A46" s="36">
        <v>41</v>
      </c>
      <c r="B46" s="4" t="s">
        <v>10400</v>
      </c>
      <c r="C46" s="58">
        <v>20100</v>
      </c>
      <c r="D46" s="58">
        <v>20100</v>
      </c>
      <c r="E46" s="5" t="s">
        <v>12</v>
      </c>
      <c r="F46" s="4" t="s">
        <v>12864</v>
      </c>
      <c r="G46" s="4" t="s">
        <v>12060</v>
      </c>
      <c r="H46" s="4" t="s">
        <v>11903</v>
      </c>
      <c r="I46" s="23" t="s">
        <v>4884</v>
      </c>
      <c r="J46" s="23" t="s">
        <v>1327</v>
      </c>
      <c r="K46" s="2"/>
      <c r="L46" s="2"/>
      <c r="M46" s="2"/>
      <c r="N46" s="2"/>
      <c r="O46" s="2"/>
    </row>
    <row r="47" spans="1:15" ht="42" x14ac:dyDescent="0.25">
      <c r="A47" s="36">
        <v>42</v>
      </c>
      <c r="B47" s="4" t="s">
        <v>10401</v>
      </c>
      <c r="C47" s="58">
        <v>31350</v>
      </c>
      <c r="D47" s="58">
        <v>31350</v>
      </c>
      <c r="E47" s="5" t="s">
        <v>12</v>
      </c>
      <c r="F47" s="4" t="s">
        <v>14099</v>
      </c>
      <c r="G47" s="4" t="s">
        <v>14142</v>
      </c>
      <c r="H47" s="4" t="s">
        <v>11903</v>
      </c>
      <c r="I47" s="23" t="s">
        <v>4887</v>
      </c>
      <c r="J47" s="23" t="s">
        <v>1327</v>
      </c>
      <c r="K47" s="2"/>
      <c r="L47" s="2"/>
      <c r="M47" s="2"/>
      <c r="N47" s="2"/>
      <c r="O47" s="2"/>
    </row>
    <row r="48" spans="1:15" ht="42" x14ac:dyDescent="0.25">
      <c r="A48" s="36">
        <v>43</v>
      </c>
      <c r="B48" s="4" t="s">
        <v>10402</v>
      </c>
      <c r="C48" s="58">
        <v>19950</v>
      </c>
      <c r="D48" s="58">
        <v>19950</v>
      </c>
      <c r="E48" s="5" t="s">
        <v>12</v>
      </c>
      <c r="F48" s="4" t="s">
        <v>14098</v>
      </c>
      <c r="G48" s="4" t="s">
        <v>14143</v>
      </c>
      <c r="H48" s="4" t="s">
        <v>11903</v>
      </c>
      <c r="I48" s="23" t="s">
        <v>4888</v>
      </c>
      <c r="J48" s="23" t="s">
        <v>1327</v>
      </c>
      <c r="K48" s="2"/>
      <c r="L48" s="2"/>
      <c r="M48" s="2"/>
      <c r="N48" s="2"/>
      <c r="O48" s="2"/>
    </row>
    <row r="49" spans="1:15" ht="42" x14ac:dyDescent="0.25">
      <c r="A49" s="36">
        <v>44</v>
      </c>
      <c r="B49" s="4" t="s">
        <v>10403</v>
      </c>
      <c r="C49" s="58">
        <v>19950</v>
      </c>
      <c r="D49" s="58">
        <v>19950</v>
      </c>
      <c r="E49" s="5" t="s">
        <v>12</v>
      </c>
      <c r="F49" s="4" t="s">
        <v>14098</v>
      </c>
      <c r="G49" s="4" t="s">
        <v>14143</v>
      </c>
      <c r="H49" s="4" t="s">
        <v>11903</v>
      </c>
      <c r="I49" s="23" t="s">
        <v>4891</v>
      </c>
      <c r="J49" s="23" t="s">
        <v>1327</v>
      </c>
      <c r="K49" s="2"/>
      <c r="L49" s="2"/>
      <c r="M49" s="2"/>
      <c r="N49" s="2"/>
      <c r="O49" s="2"/>
    </row>
    <row r="50" spans="1:15" ht="42" x14ac:dyDescent="0.25">
      <c r="A50" s="36">
        <v>45</v>
      </c>
      <c r="B50" s="4" t="s">
        <v>10404</v>
      </c>
      <c r="C50" s="58">
        <v>31350</v>
      </c>
      <c r="D50" s="58">
        <v>31350</v>
      </c>
      <c r="E50" s="5" t="s">
        <v>12</v>
      </c>
      <c r="F50" s="4" t="s">
        <v>14099</v>
      </c>
      <c r="G50" s="4" t="s">
        <v>14142</v>
      </c>
      <c r="H50" s="4" t="s">
        <v>11903</v>
      </c>
      <c r="I50" s="23" t="s">
        <v>4894</v>
      </c>
      <c r="J50" s="23" t="s">
        <v>1327</v>
      </c>
      <c r="K50" s="2"/>
      <c r="L50" s="2"/>
      <c r="M50" s="2"/>
      <c r="N50" s="2"/>
      <c r="O50" s="2"/>
    </row>
    <row r="51" spans="1:15" ht="42" x14ac:dyDescent="0.25">
      <c r="A51" s="36">
        <v>46</v>
      </c>
      <c r="B51" s="4" t="s">
        <v>10405</v>
      </c>
      <c r="C51" s="58">
        <v>19950</v>
      </c>
      <c r="D51" s="58">
        <v>19950</v>
      </c>
      <c r="E51" s="5" t="s">
        <v>12</v>
      </c>
      <c r="F51" s="4" t="s">
        <v>14098</v>
      </c>
      <c r="G51" s="4" t="s">
        <v>14143</v>
      </c>
      <c r="H51" s="4" t="s">
        <v>11903</v>
      </c>
      <c r="I51" s="23" t="s">
        <v>4895</v>
      </c>
      <c r="J51" s="23" t="s">
        <v>1327</v>
      </c>
      <c r="K51" s="2"/>
      <c r="L51" s="2"/>
      <c r="M51" s="2"/>
      <c r="N51" s="2"/>
      <c r="O51" s="2"/>
    </row>
    <row r="52" spans="1:15" ht="42" x14ac:dyDescent="0.25">
      <c r="A52" s="36">
        <v>47</v>
      </c>
      <c r="B52" s="4" t="s">
        <v>10406</v>
      </c>
      <c r="C52" s="58">
        <v>31350</v>
      </c>
      <c r="D52" s="58">
        <v>31350</v>
      </c>
      <c r="E52" s="5" t="s">
        <v>12</v>
      </c>
      <c r="F52" s="4" t="s">
        <v>14099</v>
      </c>
      <c r="G52" s="4" t="s">
        <v>14142</v>
      </c>
      <c r="H52" s="4" t="s">
        <v>11903</v>
      </c>
      <c r="I52" s="23" t="s">
        <v>4897</v>
      </c>
      <c r="J52" s="23" t="s">
        <v>1327</v>
      </c>
      <c r="K52" s="2"/>
      <c r="L52" s="2"/>
      <c r="M52" s="2"/>
      <c r="N52" s="2"/>
      <c r="O52" s="2"/>
    </row>
    <row r="53" spans="1:15" ht="42" x14ac:dyDescent="0.25">
      <c r="A53" s="36">
        <v>48</v>
      </c>
      <c r="B53" s="4" t="s">
        <v>10407</v>
      </c>
      <c r="C53" s="58">
        <v>19950</v>
      </c>
      <c r="D53" s="58">
        <v>19950</v>
      </c>
      <c r="E53" s="5" t="s">
        <v>12</v>
      </c>
      <c r="F53" s="4" t="s">
        <v>14098</v>
      </c>
      <c r="G53" s="4" t="s">
        <v>14143</v>
      </c>
      <c r="H53" s="4" t="s">
        <v>11903</v>
      </c>
      <c r="I53" s="23" t="s">
        <v>4899</v>
      </c>
      <c r="J53" s="23" t="s">
        <v>1327</v>
      </c>
      <c r="K53" s="2"/>
      <c r="L53" s="2"/>
      <c r="M53" s="2"/>
      <c r="N53" s="2"/>
      <c r="O53" s="2"/>
    </row>
    <row r="54" spans="1:15" ht="42" x14ac:dyDescent="0.25">
      <c r="A54" s="36">
        <v>49</v>
      </c>
      <c r="B54" s="4" t="s">
        <v>10408</v>
      </c>
      <c r="C54" s="58">
        <v>19950</v>
      </c>
      <c r="D54" s="58">
        <v>19950</v>
      </c>
      <c r="E54" s="5" t="s">
        <v>12</v>
      </c>
      <c r="F54" s="4" t="s">
        <v>14098</v>
      </c>
      <c r="G54" s="4" t="s">
        <v>14143</v>
      </c>
      <c r="H54" s="4" t="s">
        <v>11903</v>
      </c>
      <c r="I54" s="23" t="s">
        <v>4901</v>
      </c>
      <c r="J54" s="23" t="s">
        <v>1327</v>
      </c>
      <c r="K54" s="2"/>
      <c r="L54" s="2"/>
      <c r="M54" s="2"/>
      <c r="N54" s="2"/>
      <c r="O54" s="2"/>
    </row>
    <row r="55" spans="1:15" ht="42" x14ac:dyDescent="0.25">
      <c r="A55" s="36">
        <v>50</v>
      </c>
      <c r="B55" s="4" t="s">
        <v>10409</v>
      </c>
      <c r="C55" s="58">
        <v>31350</v>
      </c>
      <c r="D55" s="58">
        <v>31350</v>
      </c>
      <c r="E55" s="5" t="s">
        <v>12</v>
      </c>
      <c r="F55" s="4" t="s">
        <v>14099</v>
      </c>
      <c r="G55" s="4" t="s">
        <v>14142</v>
      </c>
      <c r="H55" s="4" t="s">
        <v>11903</v>
      </c>
      <c r="I55" s="23" t="s">
        <v>4903</v>
      </c>
      <c r="J55" s="23" t="s">
        <v>1327</v>
      </c>
      <c r="K55" s="2"/>
      <c r="L55" s="2"/>
      <c r="M55" s="2"/>
      <c r="N55" s="2"/>
      <c r="O55" s="2"/>
    </row>
    <row r="56" spans="1:15" ht="42" x14ac:dyDescent="0.25">
      <c r="A56" s="36">
        <v>51</v>
      </c>
      <c r="B56" s="4" t="s">
        <v>10410</v>
      </c>
      <c r="C56" s="58">
        <v>19950</v>
      </c>
      <c r="D56" s="58">
        <v>19950</v>
      </c>
      <c r="E56" s="5" t="s">
        <v>12</v>
      </c>
      <c r="F56" s="4" t="s">
        <v>14098</v>
      </c>
      <c r="G56" s="4" t="s">
        <v>14143</v>
      </c>
      <c r="H56" s="4" t="s">
        <v>11903</v>
      </c>
      <c r="I56" s="23" t="s">
        <v>4906</v>
      </c>
      <c r="J56" s="23" t="s">
        <v>1327</v>
      </c>
      <c r="K56" s="2"/>
      <c r="L56" s="2"/>
      <c r="M56" s="2"/>
      <c r="N56" s="2"/>
      <c r="O56" s="2"/>
    </row>
    <row r="57" spans="1:15" ht="42" x14ac:dyDescent="0.25">
      <c r="A57" s="36">
        <v>52</v>
      </c>
      <c r="B57" s="4" t="s">
        <v>10411</v>
      </c>
      <c r="C57" s="58">
        <v>31350</v>
      </c>
      <c r="D57" s="58">
        <v>31350</v>
      </c>
      <c r="E57" s="5" t="s">
        <v>12</v>
      </c>
      <c r="F57" s="4" t="s">
        <v>14099</v>
      </c>
      <c r="G57" s="4" t="s">
        <v>14142</v>
      </c>
      <c r="H57" s="4" t="s">
        <v>11903</v>
      </c>
      <c r="I57" s="23" t="s">
        <v>4909</v>
      </c>
      <c r="J57" s="23" t="s">
        <v>1327</v>
      </c>
      <c r="K57" s="2"/>
      <c r="L57" s="2"/>
      <c r="M57" s="2"/>
      <c r="N57" s="2"/>
      <c r="O57" s="2"/>
    </row>
    <row r="58" spans="1:15" ht="42" x14ac:dyDescent="0.25">
      <c r="A58" s="36">
        <v>53</v>
      </c>
      <c r="B58" s="4" t="s">
        <v>10412</v>
      </c>
      <c r="C58" s="58">
        <v>19950</v>
      </c>
      <c r="D58" s="58">
        <v>19950</v>
      </c>
      <c r="E58" s="5" t="s">
        <v>12</v>
      </c>
      <c r="F58" s="4" t="s">
        <v>14098</v>
      </c>
      <c r="G58" s="4" t="s">
        <v>14143</v>
      </c>
      <c r="H58" s="4" t="s">
        <v>11903</v>
      </c>
      <c r="I58" s="23" t="s">
        <v>4912</v>
      </c>
      <c r="J58" s="23" t="s">
        <v>1327</v>
      </c>
      <c r="K58" s="2"/>
      <c r="L58" s="2"/>
      <c r="M58" s="2"/>
      <c r="N58" s="2"/>
      <c r="O58" s="2"/>
    </row>
    <row r="59" spans="1:15" ht="42" x14ac:dyDescent="0.25">
      <c r="A59" s="36">
        <v>54</v>
      </c>
      <c r="B59" s="4" t="s">
        <v>10413</v>
      </c>
      <c r="C59" s="58">
        <v>35855</v>
      </c>
      <c r="D59" s="58">
        <v>35855</v>
      </c>
      <c r="E59" s="5" t="s">
        <v>12</v>
      </c>
      <c r="F59" s="4" t="s">
        <v>14097</v>
      </c>
      <c r="G59" s="4" t="s">
        <v>14144</v>
      </c>
      <c r="H59" s="4" t="s">
        <v>11903</v>
      </c>
      <c r="I59" s="23" t="s">
        <v>4915</v>
      </c>
      <c r="J59" s="23" t="s">
        <v>1327</v>
      </c>
      <c r="K59" s="2"/>
      <c r="L59" s="2"/>
      <c r="M59" s="2"/>
      <c r="N59" s="2"/>
      <c r="O59" s="2"/>
    </row>
    <row r="60" spans="1:15" ht="42" x14ac:dyDescent="0.25">
      <c r="A60" s="36">
        <v>55</v>
      </c>
      <c r="B60" s="4" t="s">
        <v>10414</v>
      </c>
      <c r="C60" s="58">
        <v>10673.25</v>
      </c>
      <c r="D60" s="58">
        <v>10673.25</v>
      </c>
      <c r="E60" s="5" t="s">
        <v>12</v>
      </c>
      <c r="F60" s="4" t="s">
        <v>14096</v>
      </c>
      <c r="G60" s="4" t="s">
        <v>14145</v>
      </c>
      <c r="H60" s="4" t="s">
        <v>11903</v>
      </c>
      <c r="I60" s="23" t="s">
        <v>10415</v>
      </c>
      <c r="J60" s="23" t="s">
        <v>1327</v>
      </c>
      <c r="K60" s="2"/>
      <c r="L60" s="2"/>
      <c r="M60" s="2"/>
      <c r="N60" s="2"/>
      <c r="O60" s="2"/>
    </row>
    <row r="61" spans="1:15" ht="42" x14ac:dyDescent="0.25">
      <c r="A61" s="36">
        <v>56</v>
      </c>
      <c r="B61" s="4" t="s">
        <v>10416</v>
      </c>
      <c r="C61" s="58">
        <v>51270</v>
      </c>
      <c r="D61" s="58">
        <v>51270</v>
      </c>
      <c r="E61" s="5" t="s">
        <v>12</v>
      </c>
      <c r="F61" s="4" t="s">
        <v>14095</v>
      </c>
      <c r="G61" s="4" t="s">
        <v>14146</v>
      </c>
      <c r="H61" s="4" t="s">
        <v>11903</v>
      </c>
      <c r="I61" s="23" t="s">
        <v>4918</v>
      </c>
      <c r="J61" s="23" t="s">
        <v>1327</v>
      </c>
      <c r="K61" s="2"/>
      <c r="L61" s="2"/>
      <c r="M61" s="2"/>
      <c r="N61" s="2"/>
      <c r="O61" s="2"/>
    </row>
    <row r="62" spans="1:15" ht="42" x14ac:dyDescent="0.25">
      <c r="A62" s="36">
        <v>57</v>
      </c>
      <c r="B62" s="4" t="s">
        <v>10417</v>
      </c>
      <c r="C62" s="58">
        <v>33545</v>
      </c>
      <c r="D62" s="58">
        <v>33545</v>
      </c>
      <c r="E62" s="5" t="s">
        <v>12</v>
      </c>
      <c r="F62" s="4" t="s">
        <v>14094</v>
      </c>
      <c r="G62" s="4" t="s">
        <v>14147</v>
      </c>
      <c r="H62" s="4" t="s">
        <v>11903</v>
      </c>
      <c r="I62" s="23" t="s">
        <v>4921</v>
      </c>
      <c r="J62" s="23" t="s">
        <v>1327</v>
      </c>
      <c r="K62" s="2"/>
      <c r="L62" s="2"/>
      <c r="M62" s="2"/>
      <c r="N62" s="2"/>
      <c r="O62" s="2"/>
    </row>
    <row r="63" spans="1:15" ht="42" x14ac:dyDescent="0.25">
      <c r="A63" s="36">
        <v>58</v>
      </c>
      <c r="B63" s="4" t="s">
        <v>9580</v>
      </c>
      <c r="C63" s="58">
        <v>25145</v>
      </c>
      <c r="D63" s="58">
        <v>25145</v>
      </c>
      <c r="E63" s="5" t="s">
        <v>12</v>
      </c>
      <c r="F63" s="4" t="s">
        <v>14093</v>
      </c>
      <c r="G63" s="4" t="s">
        <v>14148</v>
      </c>
      <c r="H63" s="4" t="s">
        <v>11903</v>
      </c>
      <c r="I63" s="23" t="s">
        <v>4923</v>
      </c>
      <c r="J63" s="23" t="s">
        <v>1327</v>
      </c>
      <c r="K63" s="2"/>
      <c r="L63" s="2"/>
      <c r="M63" s="2"/>
      <c r="N63" s="2"/>
      <c r="O63" s="2"/>
    </row>
    <row r="64" spans="1:15" ht="42" x14ac:dyDescent="0.25">
      <c r="A64" s="36">
        <v>59</v>
      </c>
      <c r="B64" s="4" t="s">
        <v>10413</v>
      </c>
      <c r="C64" s="58">
        <v>25620</v>
      </c>
      <c r="D64" s="58">
        <v>25620</v>
      </c>
      <c r="E64" s="5" t="s">
        <v>12</v>
      </c>
      <c r="F64" s="4" t="s">
        <v>14092</v>
      </c>
      <c r="G64" s="4" t="s">
        <v>14149</v>
      </c>
      <c r="H64" s="4" t="s">
        <v>11903</v>
      </c>
      <c r="I64" s="23" t="s">
        <v>4925</v>
      </c>
      <c r="J64" s="23" t="s">
        <v>1327</v>
      </c>
      <c r="K64" s="2"/>
      <c r="L64" s="2"/>
      <c r="M64" s="2"/>
      <c r="N64" s="2"/>
      <c r="O64" s="2"/>
    </row>
    <row r="65" spans="1:15" ht="42" x14ac:dyDescent="0.25">
      <c r="A65" s="36">
        <v>60</v>
      </c>
      <c r="B65" s="4" t="s">
        <v>10418</v>
      </c>
      <c r="C65" s="58">
        <v>21603.3</v>
      </c>
      <c r="D65" s="58">
        <v>21603.3</v>
      </c>
      <c r="E65" s="5" t="s">
        <v>12</v>
      </c>
      <c r="F65" s="4" t="s">
        <v>14091</v>
      </c>
      <c r="G65" s="4" t="s">
        <v>14150</v>
      </c>
      <c r="H65" s="4" t="s">
        <v>11903</v>
      </c>
      <c r="I65" s="23" t="s">
        <v>4927</v>
      </c>
      <c r="J65" s="23" t="s">
        <v>1327</v>
      </c>
      <c r="K65" s="2"/>
      <c r="L65" s="2"/>
      <c r="M65" s="2"/>
      <c r="N65" s="2"/>
      <c r="O65" s="2"/>
    </row>
    <row r="66" spans="1:15" ht="42" x14ac:dyDescent="0.25">
      <c r="A66" s="36">
        <v>61</v>
      </c>
      <c r="B66" s="4" t="s">
        <v>10419</v>
      </c>
      <c r="C66" s="58">
        <v>24065</v>
      </c>
      <c r="D66" s="58">
        <v>24065</v>
      </c>
      <c r="E66" s="5" t="s">
        <v>12</v>
      </c>
      <c r="F66" s="4" t="s">
        <v>14090</v>
      </c>
      <c r="G66" s="4" t="s">
        <v>14151</v>
      </c>
      <c r="H66" s="4" t="s">
        <v>11903</v>
      </c>
      <c r="I66" s="23" t="s">
        <v>4929</v>
      </c>
      <c r="J66" s="23" t="s">
        <v>1327</v>
      </c>
      <c r="K66" s="2"/>
      <c r="L66" s="2"/>
      <c r="M66" s="2"/>
      <c r="N66" s="2"/>
      <c r="O66" s="2"/>
    </row>
    <row r="67" spans="1:15" ht="42" x14ac:dyDescent="0.25">
      <c r="A67" s="36">
        <v>62</v>
      </c>
      <c r="B67" s="4" t="s">
        <v>10420</v>
      </c>
      <c r="C67" s="58">
        <v>25369.7</v>
      </c>
      <c r="D67" s="58">
        <v>25369.7</v>
      </c>
      <c r="E67" s="5" t="s">
        <v>12</v>
      </c>
      <c r="F67" s="4" t="s">
        <v>14089</v>
      </c>
      <c r="G67" s="4" t="s">
        <v>14152</v>
      </c>
      <c r="H67" s="4" t="s">
        <v>11903</v>
      </c>
      <c r="I67" s="23" t="s">
        <v>4932</v>
      </c>
      <c r="J67" s="23" t="s">
        <v>1327</v>
      </c>
      <c r="K67" s="2"/>
      <c r="L67" s="2"/>
      <c r="M67" s="2"/>
      <c r="N67" s="2"/>
      <c r="O67" s="2"/>
    </row>
    <row r="68" spans="1:15" ht="42" x14ac:dyDescent="0.25">
      <c r="A68" s="36">
        <v>63</v>
      </c>
      <c r="B68" s="4" t="s">
        <v>10421</v>
      </c>
      <c r="C68" s="58">
        <v>33275</v>
      </c>
      <c r="D68" s="58">
        <v>33275</v>
      </c>
      <c r="E68" s="5" t="s">
        <v>12</v>
      </c>
      <c r="F68" s="4" t="s">
        <v>14088</v>
      </c>
      <c r="G68" s="4" t="s">
        <v>14153</v>
      </c>
      <c r="H68" s="4" t="s">
        <v>11903</v>
      </c>
      <c r="I68" s="23" t="s">
        <v>4933</v>
      </c>
      <c r="J68" s="23" t="s">
        <v>1327</v>
      </c>
      <c r="K68" s="2"/>
      <c r="L68" s="2"/>
      <c r="M68" s="2"/>
      <c r="N68" s="2"/>
      <c r="O68" s="2"/>
    </row>
    <row r="69" spans="1:15" ht="42" x14ac:dyDescent="0.25">
      <c r="A69" s="36">
        <v>64</v>
      </c>
      <c r="B69" s="4" t="s">
        <v>10417</v>
      </c>
      <c r="C69" s="58">
        <v>32740</v>
      </c>
      <c r="D69" s="58">
        <v>32740</v>
      </c>
      <c r="E69" s="5" t="s">
        <v>12</v>
      </c>
      <c r="F69" s="4" t="s">
        <v>14087</v>
      </c>
      <c r="G69" s="4" t="s">
        <v>14154</v>
      </c>
      <c r="H69" s="4" t="s">
        <v>11903</v>
      </c>
      <c r="I69" s="23" t="s">
        <v>4935</v>
      </c>
      <c r="J69" s="23" t="s">
        <v>1327</v>
      </c>
      <c r="K69" s="2"/>
      <c r="L69" s="2"/>
      <c r="M69" s="2"/>
      <c r="N69" s="2"/>
      <c r="O69" s="2"/>
    </row>
    <row r="70" spans="1:15" ht="42" x14ac:dyDescent="0.25">
      <c r="A70" s="36">
        <v>65</v>
      </c>
      <c r="B70" s="4" t="s">
        <v>10422</v>
      </c>
      <c r="C70" s="58">
        <v>22651.9</v>
      </c>
      <c r="D70" s="58">
        <v>22651.9</v>
      </c>
      <c r="E70" s="5" t="s">
        <v>12</v>
      </c>
      <c r="F70" s="4" t="s">
        <v>14086</v>
      </c>
      <c r="G70" s="4" t="s">
        <v>14155</v>
      </c>
      <c r="H70" s="4" t="s">
        <v>11903</v>
      </c>
      <c r="I70" s="23" t="s">
        <v>4938</v>
      </c>
      <c r="J70" s="23" t="s">
        <v>1327</v>
      </c>
      <c r="K70" s="2"/>
      <c r="L70" s="2"/>
      <c r="M70" s="2"/>
      <c r="N70" s="2"/>
      <c r="O70" s="2"/>
    </row>
    <row r="71" spans="1:15" ht="42" x14ac:dyDescent="0.25">
      <c r="A71" s="36">
        <v>66</v>
      </c>
      <c r="B71" s="4" t="s">
        <v>10423</v>
      </c>
      <c r="C71" s="58">
        <v>48390.75</v>
      </c>
      <c r="D71" s="58">
        <v>48390.75</v>
      </c>
      <c r="E71" s="5" t="s">
        <v>12</v>
      </c>
      <c r="F71" s="4" t="s">
        <v>14085</v>
      </c>
      <c r="G71" s="4" t="s">
        <v>14156</v>
      </c>
      <c r="H71" s="4" t="s">
        <v>11903</v>
      </c>
      <c r="I71" s="23" t="s">
        <v>4941</v>
      </c>
      <c r="J71" s="23" t="s">
        <v>1327</v>
      </c>
      <c r="K71" s="2"/>
      <c r="L71" s="2"/>
      <c r="M71" s="2"/>
      <c r="N71" s="2"/>
      <c r="O71" s="2"/>
    </row>
    <row r="72" spans="1:15" ht="42" x14ac:dyDescent="0.25">
      <c r="A72" s="36">
        <v>67</v>
      </c>
      <c r="B72" s="4" t="s">
        <v>10413</v>
      </c>
      <c r="C72" s="58">
        <v>50145</v>
      </c>
      <c r="D72" s="58">
        <v>50145</v>
      </c>
      <c r="E72" s="5" t="s">
        <v>12</v>
      </c>
      <c r="F72" s="4" t="s">
        <v>14084</v>
      </c>
      <c r="G72" s="4" t="s">
        <v>14157</v>
      </c>
      <c r="H72" s="4" t="s">
        <v>11903</v>
      </c>
      <c r="I72" s="23" t="s">
        <v>4944</v>
      </c>
      <c r="J72" s="23" t="s">
        <v>1327</v>
      </c>
      <c r="K72" s="2"/>
      <c r="L72" s="2"/>
      <c r="M72" s="2"/>
      <c r="N72" s="2"/>
      <c r="O72" s="2"/>
    </row>
    <row r="73" spans="1:15" ht="42" x14ac:dyDescent="0.25">
      <c r="A73" s="36">
        <v>68</v>
      </c>
      <c r="B73" s="4" t="s">
        <v>10424</v>
      </c>
      <c r="C73" s="58">
        <v>37920.800000000003</v>
      </c>
      <c r="D73" s="58">
        <v>37920.800000000003</v>
      </c>
      <c r="E73" s="5" t="s">
        <v>12</v>
      </c>
      <c r="F73" s="4" t="s">
        <v>14083</v>
      </c>
      <c r="G73" s="4" t="s">
        <v>14158</v>
      </c>
      <c r="H73" s="4" t="s">
        <v>11903</v>
      </c>
      <c r="I73" s="23" t="s">
        <v>4947</v>
      </c>
      <c r="J73" s="23" t="s">
        <v>1327</v>
      </c>
      <c r="K73" s="2"/>
      <c r="L73" s="2"/>
      <c r="M73" s="2"/>
      <c r="N73" s="2"/>
      <c r="O73" s="2"/>
    </row>
    <row r="74" spans="1:15" ht="42" x14ac:dyDescent="0.25">
      <c r="A74" s="36">
        <v>69</v>
      </c>
      <c r="B74" s="4" t="s">
        <v>55</v>
      </c>
      <c r="C74" s="58">
        <v>3359.8</v>
      </c>
      <c r="D74" s="58">
        <v>3359.8</v>
      </c>
      <c r="E74" s="5" t="s">
        <v>12</v>
      </c>
      <c r="F74" s="4" t="s">
        <v>11648</v>
      </c>
      <c r="G74" s="4" t="s">
        <v>14159</v>
      </c>
      <c r="H74" s="4" t="s">
        <v>11903</v>
      </c>
      <c r="I74" s="23" t="s">
        <v>21</v>
      </c>
      <c r="J74" s="23" t="s">
        <v>1327</v>
      </c>
      <c r="K74" s="2"/>
      <c r="L74" s="2"/>
      <c r="M74" s="2"/>
      <c r="N74" s="2"/>
      <c r="O74" s="2"/>
    </row>
    <row r="75" spans="1:15" ht="42" x14ac:dyDescent="0.25">
      <c r="A75" s="36">
        <v>70</v>
      </c>
      <c r="B75" s="4" t="s">
        <v>1330</v>
      </c>
      <c r="C75" s="58">
        <v>999</v>
      </c>
      <c r="D75" s="58">
        <v>999</v>
      </c>
      <c r="E75" s="5" t="s">
        <v>12</v>
      </c>
      <c r="F75" s="4" t="s">
        <v>1192</v>
      </c>
      <c r="G75" s="4" t="s">
        <v>14160</v>
      </c>
      <c r="H75" s="4" t="s">
        <v>11903</v>
      </c>
      <c r="I75" s="23" t="s">
        <v>21</v>
      </c>
      <c r="J75" s="1" t="s">
        <v>1331</v>
      </c>
      <c r="K75" s="2"/>
      <c r="L75" s="2"/>
      <c r="M75" s="2"/>
      <c r="N75" s="2"/>
      <c r="O75" s="2"/>
    </row>
    <row r="76" spans="1:15" ht="42" x14ac:dyDescent="0.25">
      <c r="A76" s="36">
        <v>71</v>
      </c>
      <c r="B76" s="4" t="s">
        <v>1332</v>
      </c>
      <c r="C76" s="58">
        <v>37701</v>
      </c>
      <c r="D76" s="58">
        <v>37701</v>
      </c>
      <c r="E76" s="5" t="s">
        <v>12</v>
      </c>
      <c r="F76" s="4" t="s">
        <v>1333</v>
      </c>
      <c r="G76" s="4" t="s">
        <v>14161</v>
      </c>
      <c r="H76" s="4" t="s">
        <v>11903</v>
      </c>
      <c r="I76" s="23">
        <v>3000065170</v>
      </c>
      <c r="J76" s="1" t="s">
        <v>1331</v>
      </c>
      <c r="K76" s="2"/>
      <c r="L76" s="2"/>
      <c r="M76" s="2"/>
      <c r="N76" s="2"/>
      <c r="O76" s="2"/>
    </row>
    <row r="77" spans="1:15" ht="42" x14ac:dyDescent="0.25">
      <c r="A77" s="36">
        <v>72</v>
      </c>
      <c r="B77" s="4" t="s">
        <v>14001</v>
      </c>
      <c r="C77" s="58">
        <v>845</v>
      </c>
      <c r="D77" s="58">
        <v>845</v>
      </c>
      <c r="E77" s="5" t="s">
        <v>12</v>
      </c>
      <c r="F77" s="4" t="s">
        <v>3376</v>
      </c>
      <c r="G77" s="4" t="s">
        <v>14162</v>
      </c>
      <c r="H77" s="4" t="s">
        <v>11903</v>
      </c>
      <c r="I77" s="23" t="s">
        <v>21</v>
      </c>
      <c r="J77" s="4" t="s">
        <v>1331</v>
      </c>
      <c r="K77" s="2"/>
      <c r="L77" s="2"/>
      <c r="M77" s="2"/>
      <c r="N77" s="2"/>
      <c r="O77" s="2"/>
    </row>
    <row r="78" spans="1:15" ht="42" x14ac:dyDescent="0.25">
      <c r="A78" s="36">
        <v>73</v>
      </c>
      <c r="B78" s="4" t="s">
        <v>4710</v>
      </c>
      <c r="C78" s="58">
        <v>5000</v>
      </c>
      <c r="D78" s="58">
        <v>5000</v>
      </c>
      <c r="E78" s="5" t="s">
        <v>12</v>
      </c>
      <c r="F78" s="4" t="s">
        <v>4043</v>
      </c>
      <c r="G78" s="4" t="s">
        <v>14163</v>
      </c>
      <c r="H78" s="4" t="s">
        <v>11903</v>
      </c>
      <c r="I78" s="23" t="s">
        <v>4711</v>
      </c>
      <c r="J78" s="4" t="s">
        <v>1331</v>
      </c>
      <c r="K78" s="2"/>
      <c r="L78" s="2"/>
      <c r="M78" s="2"/>
      <c r="N78" s="2"/>
      <c r="O78" s="2"/>
    </row>
    <row r="79" spans="1:15" ht="42" x14ac:dyDescent="0.25">
      <c r="A79" s="36">
        <v>74</v>
      </c>
      <c r="B79" s="4" t="s">
        <v>6993</v>
      </c>
      <c r="C79" s="58">
        <v>800</v>
      </c>
      <c r="D79" s="58">
        <v>800</v>
      </c>
      <c r="E79" s="5" t="s">
        <v>12</v>
      </c>
      <c r="F79" s="4" t="s">
        <v>14082</v>
      </c>
      <c r="G79" s="4" t="s">
        <v>14164</v>
      </c>
      <c r="H79" s="4" t="s">
        <v>11903</v>
      </c>
      <c r="I79" s="23" t="s">
        <v>11937</v>
      </c>
      <c r="J79" s="47" t="s">
        <v>1331</v>
      </c>
      <c r="K79" s="2"/>
      <c r="L79" s="2"/>
      <c r="M79" s="2"/>
      <c r="N79" s="2"/>
      <c r="O79" s="2"/>
    </row>
    <row r="80" spans="1:15" ht="42" x14ac:dyDescent="0.25">
      <c r="A80" s="36">
        <v>75</v>
      </c>
      <c r="B80" s="4" t="s">
        <v>7878</v>
      </c>
      <c r="C80" s="58">
        <v>40446</v>
      </c>
      <c r="D80" s="58">
        <v>40446</v>
      </c>
      <c r="E80" s="5" t="s">
        <v>12</v>
      </c>
      <c r="F80" s="4" t="s">
        <v>14081</v>
      </c>
      <c r="G80" s="4" t="s">
        <v>14165</v>
      </c>
      <c r="H80" s="4" t="s">
        <v>11903</v>
      </c>
      <c r="I80" s="23">
        <v>3000065183</v>
      </c>
      <c r="J80" s="23" t="s">
        <v>1331</v>
      </c>
      <c r="K80" s="2"/>
      <c r="L80" s="2"/>
      <c r="M80" s="2"/>
      <c r="N80" s="2"/>
      <c r="O80" s="2"/>
    </row>
    <row r="81" spans="1:15" ht="42" x14ac:dyDescent="0.25">
      <c r="A81" s="36">
        <v>76</v>
      </c>
      <c r="B81" s="4" t="s">
        <v>8147</v>
      </c>
      <c r="C81" s="58">
        <v>492200</v>
      </c>
      <c r="D81" s="58">
        <v>492200</v>
      </c>
      <c r="E81" s="5" t="s">
        <v>12</v>
      </c>
      <c r="F81" s="4" t="s">
        <v>14080</v>
      </c>
      <c r="G81" s="4" t="s">
        <v>14166</v>
      </c>
      <c r="H81" s="4" t="s">
        <v>11903</v>
      </c>
      <c r="I81" s="23">
        <v>3000065185</v>
      </c>
      <c r="J81" s="23" t="s">
        <v>1331</v>
      </c>
      <c r="K81" s="2"/>
      <c r="L81" s="2"/>
      <c r="M81" s="2"/>
      <c r="N81" s="2"/>
      <c r="O81" s="2"/>
    </row>
    <row r="82" spans="1:15" ht="84" x14ac:dyDescent="0.25">
      <c r="A82" s="36">
        <v>77</v>
      </c>
      <c r="B82" s="4" t="s">
        <v>5635</v>
      </c>
      <c r="C82" s="58">
        <v>4000</v>
      </c>
      <c r="D82" s="58">
        <v>3438.65</v>
      </c>
      <c r="E82" s="5" t="s">
        <v>12</v>
      </c>
      <c r="F82" s="4" t="s">
        <v>14079</v>
      </c>
      <c r="G82" s="4" t="s">
        <v>14167</v>
      </c>
      <c r="H82" s="4" t="s">
        <v>11903</v>
      </c>
      <c r="I82" s="23" t="s">
        <v>14313</v>
      </c>
      <c r="J82" s="4" t="s">
        <v>5636</v>
      </c>
      <c r="K82" s="2"/>
      <c r="L82" s="2"/>
      <c r="M82" s="2"/>
      <c r="N82" s="2"/>
      <c r="O82" s="2"/>
    </row>
    <row r="83" spans="1:15" ht="42" x14ac:dyDescent="0.25">
      <c r="A83" s="36">
        <v>78</v>
      </c>
      <c r="B83" s="4" t="s">
        <v>3617</v>
      </c>
      <c r="C83" s="58">
        <v>87304.02</v>
      </c>
      <c r="D83" s="58">
        <v>87304.02</v>
      </c>
      <c r="E83" s="5" t="s">
        <v>12</v>
      </c>
      <c r="F83" s="4" t="s">
        <v>4642</v>
      </c>
      <c r="G83" s="4" t="s">
        <v>14168</v>
      </c>
      <c r="H83" s="4" t="s">
        <v>11903</v>
      </c>
      <c r="I83" s="23" t="s">
        <v>4643</v>
      </c>
      <c r="J83" s="4" t="s">
        <v>4644</v>
      </c>
      <c r="K83" s="2"/>
      <c r="L83" s="2"/>
      <c r="M83" s="2"/>
      <c r="N83" s="2"/>
      <c r="O83" s="2"/>
    </row>
    <row r="84" spans="1:15" ht="42" x14ac:dyDescent="0.25">
      <c r="A84" s="36">
        <v>79</v>
      </c>
      <c r="B84" s="4" t="s">
        <v>4645</v>
      </c>
      <c r="C84" s="58">
        <v>24000</v>
      </c>
      <c r="D84" s="58">
        <v>24000</v>
      </c>
      <c r="E84" s="5" t="s">
        <v>12</v>
      </c>
      <c r="F84" s="4" t="s">
        <v>4646</v>
      </c>
      <c r="G84" s="4" t="s">
        <v>14169</v>
      </c>
      <c r="H84" s="4" t="s">
        <v>11903</v>
      </c>
      <c r="I84" s="23" t="s">
        <v>4647</v>
      </c>
      <c r="J84" s="4" t="s">
        <v>4644</v>
      </c>
      <c r="K84" s="2"/>
      <c r="L84" s="2"/>
      <c r="M84" s="2"/>
      <c r="N84" s="2"/>
      <c r="O84" s="2"/>
    </row>
    <row r="85" spans="1:15" ht="42" x14ac:dyDescent="0.25">
      <c r="A85" s="36">
        <v>80</v>
      </c>
      <c r="B85" s="4" t="s">
        <v>4648</v>
      </c>
      <c r="C85" s="58">
        <v>55942.81</v>
      </c>
      <c r="D85" s="58">
        <v>55942.81</v>
      </c>
      <c r="E85" s="5" t="s">
        <v>12</v>
      </c>
      <c r="F85" s="4" t="s">
        <v>4649</v>
      </c>
      <c r="G85" s="4" t="s">
        <v>14170</v>
      </c>
      <c r="H85" s="4" t="s">
        <v>11903</v>
      </c>
      <c r="I85" s="23" t="s">
        <v>4650</v>
      </c>
      <c r="J85" s="4" t="s">
        <v>4644</v>
      </c>
      <c r="K85" s="2"/>
      <c r="L85" s="2"/>
      <c r="M85" s="2"/>
      <c r="N85" s="2"/>
      <c r="O85" s="2"/>
    </row>
    <row r="86" spans="1:15" ht="42" x14ac:dyDescent="0.25">
      <c r="A86" s="36">
        <v>81</v>
      </c>
      <c r="B86" s="4" t="s">
        <v>3750</v>
      </c>
      <c r="C86" s="58">
        <v>120180</v>
      </c>
      <c r="D86" s="58">
        <v>120180</v>
      </c>
      <c r="E86" s="5" t="s">
        <v>12</v>
      </c>
      <c r="F86" s="4" t="s">
        <v>4651</v>
      </c>
      <c r="G86" s="4" t="s">
        <v>14171</v>
      </c>
      <c r="H86" s="4" t="s">
        <v>11903</v>
      </c>
      <c r="I86" s="23" t="s">
        <v>4652</v>
      </c>
      <c r="J86" s="4" t="s">
        <v>4644</v>
      </c>
      <c r="K86" s="2"/>
      <c r="L86" s="2"/>
      <c r="M86" s="2"/>
      <c r="N86" s="2"/>
      <c r="O86" s="2"/>
    </row>
    <row r="87" spans="1:15" ht="42" x14ac:dyDescent="0.25">
      <c r="A87" s="36">
        <v>82</v>
      </c>
      <c r="B87" s="4" t="s">
        <v>3617</v>
      </c>
      <c r="C87" s="58">
        <v>12800</v>
      </c>
      <c r="D87" s="58">
        <v>12800</v>
      </c>
      <c r="E87" s="5" t="s">
        <v>12</v>
      </c>
      <c r="F87" s="4" t="s">
        <v>4653</v>
      </c>
      <c r="G87" s="4" t="s">
        <v>14172</v>
      </c>
      <c r="H87" s="4" t="s">
        <v>11903</v>
      </c>
      <c r="I87" s="23" t="s">
        <v>4654</v>
      </c>
      <c r="J87" s="4" t="s">
        <v>4644</v>
      </c>
      <c r="K87" s="2"/>
      <c r="L87" s="2"/>
      <c r="M87" s="2"/>
      <c r="N87" s="2"/>
      <c r="O87" s="2"/>
    </row>
    <row r="88" spans="1:15" ht="42" x14ac:dyDescent="0.25">
      <c r="A88" s="36">
        <v>83</v>
      </c>
      <c r="B88" s="4" t="s">
        <v>4319</v>
      </c>
      <c r="C88" s="58">
        <v>118800</v>
      </c>
      <c r="D88" s="58">
        <v>118800</v>
      </c>
      <c r="E88" s="5" t="s">
        <v>12</v>
      </c>
      <c r="F88" s="4" t="s">
        <v>4655</v>
      </c>
      <c r="G88" s="4" t="s">
        <v>14173</v>
      </c>
      <c r="H88" s="4" t="s">
        <v>11903</v>
      </c>
      <c r="I88" s="23" t="s">
        <v>4656</v>
      </c>
      <c r="J88" s="4" t="s">
        <v>4644</v>
      </c>
      <c r="K88" s="2"/>
      <c r="L88" s="2"/>
      <c r="M88" s="2"/>
      <c r="N88" s="2"/>
      <c r="O88" s="2"/>
    </row>
    <row r="89" spans="1:15" ht="42" x14ac:dyDescent="0.25">
      <c r="A89" s="36">
        <v>84</v>
      </c>
      <c r="B89" s="4" t="s">
        <v>5174</v>
      </c>
      <c r="C89" s="58">
        <v>32528</v>
      </c>
      <c r="D89" s="58">
        <v>32528</v>
      </c>
      <c r="E89" s="5" t="s">
        <v>12</v>
      </c>
      <c r="F89" s="4" t="s">
        <v>5175</v>
      </c>
      <c r="G89" s="4" t="s">
        <v>14174</v>
      </c>
      <c r="H89" s="4" t="s">
        <v>11903</v>
      </c>
      <c r="I89" s="23" t="s">
        <v>5176</v>
      </c>
      <c r="J89" s="4" t="s">
        <v>4644</v>
      </c>
      <c r="K89" s="2"/>
      <c r="L89" s="2"/>
      <c r="M89" s="2"/>
      <c r="N89" s="2"/>
      <c r="O89" s="2"/>
    </row>
    <row r="90" spans="1:15" ht="42" x14ac:dyDescent="0.25">
      <c r="A90" s="36">
        <v>85</v>
      </c>
      <c r="B90" s="4" t="s">
        <v>4987</v>
      </c>
      <c r="C90" s="58">
        <v>40000</v>
      </c>
      <c r="D90" s="58">
        <v>40000</v>
      </c>
      <c r="E90" s="5" t="s">
        <v>12</v>
      </c>
      <c r="F90" s="4" t="s">
        <v>5177</v>
      </c>
      <c r="G90" s="4" t="s">
        <v>14175</v>
      </c>
      <c r="H90" s="4" t="s">
        <v>11903</v>
      </c>
      <c r="I90" s="23" t="s">
        <v>5178</v>
      </c>
      <c r="J90" s="4" t="s">
        <v>4644</v>
      </c>
      <c r="K90" s="2"/>
      <c r="L90" s="2"/>
      <c r="M90" s="2"/>
      <c r="N90" s="2"/>
      <c r="O90" s="2"/>
    </row>
    <row r="91" spans="1:15" ht="42" x14ac:dyDescent="0.25">
      <c r="A91" s="36">
        <v>86</v>
      </c>
      <c r="B91" s="4" t="s">
        <v>4803</v>
      </c>
      <c r="C91" s="58">
        <v>70000</v>
      </c>
      <c r="D91" s="58">
        <v>70000</v>
      </c>
      <c r="E91" s="5" t="s">
        <v>12</v>
      </c>
      <c r="F91" s="4" t="s">
        <v>5179</v>
      </c>
      <c r="G91" s="4" t="s">
        <v>14176</v>
      </c>
      <c r="H91" s="4" t="s">
        <v>11903</v>
      </c>
      <c r="I91" s="23" t="s">
        <v>5180</v>
      </c>
      <c r="J91" s="4" t="s">
        <v>4644</v>
      </c>
      <c r="K91" s="2"/>
      <c r="L91" s="2"/>
      <c r="M91" s="2"/>
      <c r="N91" s="2"/>
      <c r="O91" s="2"/>
    </row>
    <row r="92" spans="1:15" ht="42" x14ac:dyDescent="0.25">
      <c r="A92" s="36">
        <v>87</v>
      </c>
      <c r="B92" s="4" t="s">
        <v>4960</v>
      </c>
      <c r="C92" s="58">
        <v>1000</v>
      </c>
      <c r="D92" s="58">
        <v>1000</v>
      </c>
      <c r="E92" s="5" t="s">
        <v>12</v>
      </c>
      <c r="F92" s="4" t="s">
        <v>4961</v>
      </c>
      <c r="G92" s="4" t="s">
        <v>14177</v>
      </c>
      <c r="H92" s="4" t="s">
        <v>11903</v>
      </c>
      <c r="I92" s="23" t="s">
        <v>5181</v>
      </c>
      <c r="J92" s="4" t="s">
        <v>4644</v>
      </c>
      <c r="K92" s="2"/>
      <c r="L92" s="2"/>
      <c r="M92" s="2"/>
      <c r="N92" s="2"/>
      <c r="O92" s="2"/>
    </row>
    <row r="93" spans="1:15" ht="42" x14ac:dyDescent="0.25">
      <c r="A93" s="36">
        <v>88</v>
      </c>
      <c r="B93" s="4" t="s">
        <v>5637</v>
      </c>
      <c r="C93" s="58">
        <v>3600</v>
      </c>
      <c r="D93" s="58">
        <v>1625</v>
      </c>
      <c r="E93" s="5" t="s">
        <v>12</v>
      </c>
      <c r="F93" s="4" t="s">
        <v>5638</v>
      </c>
      <c r="G93" s="4" t="s">
        <v>14178</v>
      </c>
      <c r="H93" s="4" t="s">
        <v>11903</v>
      </c>
      <c r="I93" s="23" t="s">
        <v>5639</v>
      </c>
      <c r="J93" s="4" t="s">
        <v>4644</v>
      </c>
      <c r="K93" s="2"/>
      <c r="L93" s="2"/>
      <c r="M93" s="2"/>
      <c r="N93" s="2"/>
      <c r="O93" s="2"/>
    </row>
    <row r="94" spans="1:15" ht="42" x14ac:dyDescent="0.25">
      <c r="A94" s="36">
        <v>89</v>
      </c>
      <c r="B94" s="4" t="s">
        <v>6767</v>
      </c>
      <c r="C94" s="58">
        <v>25680</v>
      </c>
      <c r="D94" s="58">
        <v>25680</v>
      </c>
      <c r="E94" s="5" t="s">
        <v>12</v>
      </c>
      <c r="F94" s="4" t="s">
        <v>6768</v>
      </c>
      <c r="G94" s="4" t="s">
        <v>14179</v>
      </c>
      <c r="H94" s="4" t="s">
        <v>11903</v>
      </c>
      <c r="I94" s="23">
        <v>3000065215</v>
      </c>
      <c r="J94" s="4" t="s">
        <v>4644</v>
      </c>
      <c r="K94" s="2"/>
      <c r="L94" s="2"/>
      <c r="M94" s="2"/>
      <c r="N94" s="2"/>
      <c r="O94" s="2"/>
    </row>
    <row r="95" spans="1:15" ht="42" x14ac:dyDescent="0.25">
      <c r="A95" s="36">
        <v>90</v>
      </c>
      <c r="B95" s="4" t="s">
        <v>6991</v>
      </c>
      <c r="C95" s="58">
        <v>15755.75</v>
      </c>
      <c r="D95" s="58">
        <v>15755.75</v>
      </c>
      <c r="E95" s="5" t="s">
        <v>12</v>
      </c>
      <c r="F95" s="4" t="s">
        <v>14078</v>
      </c>
      <c r="G95" s="4" t="s">
        <v>14180</v>
      </c>
      <c r="H95" s="4" t="s">
        <v>11903</v>
      </c>
      <c r="I95" s="23" t="s">
        <v>14312</v>
      </c>
      <c r="J95" s="23" t="s">
        <v>4644</v>
      </c>
      <c r="K95" s="2"/>
      <c r="L95" s="2"/>
      <c r="M95" s="2"/>
      <c r="N95" s="2"/>
      <c r="O95" s="2"/>
    </row>
    <row r="96" spans="1:15" ht="42" x14ac:dyDescent="0.25">
      <c r="A96" s="36">
        <v>91</v>
      </c>
      <c r="B96" s="4" t="s">
        <v>6992</v>
      </c>
      <c r="C96" s="58">
        <v>6120</v>
      </c>
      <c r="D96" s="58">
        <v>1620</v>
      </c>
      <c r="E96" s="5" t="s">
        <v>12</v>
      </c>
      <c r="F96" s="4" t="s">
        <v>14077</v>
      </c>
      <c r="G96" s="4" t="s">
        <v>14181</v>
      </c>
      <c r="H96" s="4" t="s">
        <v>11903</v>
      </c>
      <c r="I96" s="23" t="s">
        <v>14311</v>
      </c>
      <c r="J96" s="23" t="s">
        <v>4644</v>
      </c>
      <c r="K96" s="2"/>
      <c r="L96" s="2"/>
      <c r="M96" s="2"/>
      <c r="N96" s="2"/>
      <c r="O96" s="2"/>
    </row>
    <row r="97" spans="1:15" ht="42" x14ac:dyDescent="0.25">
      <c r="A97" s="36">
        <v>92</v>
      </c>
      <c r="B97" s="4" t="s">
        <v>8152</v>
      </c>
      <c r="C97" s="58">
        <v>495000</v>
      </c>
      <c r="D97" s="58">
        <v>495000</v>
      </c>
      <c r="E97" s="5" t="s">
        <v>12</v>
      </c>
      <c r="F97" s="4" t="s">
        <v>14076</v>
      </c>
      <c r="G97" s="4" t="s">
        <v>14182</v>
      </c>
      <c r="H97" s="4" t="s">
        <v>11903</v>
      </c>
      <c r="I97" s="23" t="s">
        <v>8153</v>
      </c>
      <c r="J97" s="23" t="s">
        <v>4644</v>
      </c>
      <c r="K97" s="2"/>
      <c r="L97" s="2"/>
      <c r="M97" s="2"/>
      <c r="N97" s="2"/>
      <c r="O97" s="2"/>
    </row>
    <row r="98" spans="1:15" ht="42" x14ac:dyDescent="0.25">
      <c r="A98" s="36">
        <v>93</v>
      </c>
      <c r="B98" s="4" t="s">
        <v>8154</v>
      </c>
      <c r="C98" s="58">
        <v>11250</v>
      </c>
      <c r="D98" s="58">
        <v>11250</v>
      </c>
      <c r="E98" s="5" t="s">
        <v>12</v>
      </c>
      <c r="F98" s="4" t="s">
        <v>14075</v>
      </c>
      <c r="G98" s="4" t="s">
        <v>14183</v>
      </c>
      <c r="H98" s="4" t="s">
        <v>11903</v>
      </c>
      <c r="I98" s="23" t="s">
        <v>8155</v>
      </c>
      <c r="J98" s="23" t="s">
        <v>4644</v>
      </c>
      <c r="K98" s="2"/>
      <c r="L98" s="2"/>
      <c r="M98" s="2"/>
      <c r="N98" s="2"/>
      <c r="O98" s="2"/>
    </row>
    <row r="99" spans="1:15" ht="42" x14ac:dyDescent="0.25">
      <c r="A99" s="36">
        <v>94</v>
      </c>
      <c r="B99" s="4" t="s">
        <v>8156</v>
      </c>
      <c r="C99" s="58">
        <v>42500</v>
      </c>
      <c r="D99" s="58">
        <v>42500</v>
      </c>
      <c r="E99" s="5" t="s">
        <v>12</v>
      </c>
      <c r="F99" s="4" t="s">
        <v>14074</v>
      </c>
      <c r="G99" s="4" t="s">
        <v>14184</v>
      </c>
      <c r="H99" s="4" t="s">
        <v>11903</v>
      </c>
      <c r="I99" s="23" t="s">
        <v>8157</v>
      </c>
      <c r="J99" s="23" t="s">
        <v>4644</v>
      </c>
      <c r="K99" s="2"/>
      <c r="L99" s="2"/>
      <c r="M99" s="2"/>
      <c r="N99" s="2"/>
      <c r="O99" s="2"/>
    </row>
    <row r="100" spans="1:15" ht="42" x14ac:dyDescent="0.25">
      <c r="A100" s="36">
        <v>95</v>
      </c>
      <c r="B100" s="4" t="s">
        <v>8158</v>
      </c>
      <c r="C100" s="58">
        <v>19001</v>
      </c>
      <c r="D100" s="58">
        <v>19001</v>
      </c>
      <c r="E100" s="5" t="s">
        <v>12</v>
      </c>
      <c r="F100" s="4" t="s">
        <v>14073</v>
      </c>
      <c r="G100" s="4" t="s">
        <v>14185</v>
      </c>
      <c r="H100" s="4" t="s">
        <v>11903</v>
      </c>
      <c r="I100" s="23" t="s">
        <v>8159</v>
      </c>
      <c r="J100" s="23" t="s">
        <v>4644</v>
      </c>
      <c r="K100" s="2"/>
      <c r="L100" s="2"/>
      <c r="M100" s="2"/>
      <c r="N100" s="2"/>
      <c r="O100" s="2"/>
    </row>
    <row r="101" spans="1:15" ht="42" x14ac:dyDescent="0.25">
      <c r="A101" s="36">
        <v>96</v>
      </c>
      <c r="B101" s="4" t="s">
        <v>8160</v>
      </c>
      <c r="C101" s="58">
        <v>445013</v>
      </c>
      <c r="D101" s="58">
        <v>445013</v>
      </c>
      <c r="E101" s="5" t="s">
        <v>12</v>
      </c>
      <c r="F101" s="4" t="s">
        <v>14072</v>
      </c>
      <c r="G101" s="4" t="s">
        <v>14186</v>
      </c>
      <c r="H101" s="4" t="s">
        <v>11903</v>
      </c>
      <c r="I101" s="23" t="s">
        <v>8161</v>
      </c>
      <c r="J101" s="23" t="s">
        <v>4644</v>
      </c>
      <c r="K101" s="2"/>
      <c r="L101" s="2"/>
      <c r="M101" s="2"/>
      <c r="N101" s="2"/>
      <c r="O101" s="2"/>
    </row>
    <row r="102" spans="1:15" ht="42" x14ac:dyDescent="0.25">
      <c r="A102" s="36">
        <v>97</v>
      </c>
      <c r="B102" s="4" t="s">
        <v>8162</v>
      </c>
      <c r="C102" s="58">
        <v>128400</v>
      </c>
      <c r="D102" s="58">
        <v>128400</v>
      </c>
      <c r="E102" s="5" t="s">
        <v>12</v>
      </c>
      <c r="F102" s="4" t="s">
        <v>14071</v>
      </c>
      <c r="G102" s="4" t="s">
        <v>14187</v>
      </c>
      <c r="H102" s="4" t="s">
        <v>11903</v>
      </c>
      <c r="I102" s="23" t="s">
        <v>8163</v>
      </c>
      <c r="J102" s="23" t="s">
        <v>4644</v>
      </c>
      <c r="K102" s="2"/>
      <c r="L102" s="2"/>
      <c r="M102" s="2"/>
      <c r="N102" s="2"/>
      <c r="O102" s="2"/>
    </row>
    <row r="103" spans="1:15" ht="42" x14ac:dyDescent="0.25">
      <c r="A103" s="36">
        <v>98</v>
      </c>
      <c r="B103" s="4" t="s">
        <v>8164</v>
      </c>
      <c r="C103" s="58">
        <v>32100</v>
      </c>
      <c r="D103" s="58">
        <v>32100</v>
      </c>
      <c r="E103" s="5" t="s">
        <v>12</v>
      </c>
      <c r="F103" s="4" t="s">
        <v>14070</v>
      </c>
      <c r="G103" s="4" t="s">
        <v>14188</v>
      </c>
      <c r="H103" s="4" t="s">
        <v>11903</v>
      </c>
      <c r="I103" s="23" t="s">
        <v>8165</v>
      </c>
      <c r="J103" s="23" t="s">
        <v>4644</v>
      </c>
      <c r="K103" s="2"/>
      <c r="L103" s="2"/>
      <c r="M103" s="2"/>
      <c r="N103" s="2"/>
      <c r="O103" s="2"/>
    </row>
    <row r="104" spans="1:15" ht="42" x14ac:dyDescent="0.25">
      <c r="A104" s="36">
        <v>99</v>
      </c>
      <c r="B104" s="4" t="s">
        <v>8527</v>
      </c>
      <c r="C104" s="58">
        <v>580</v>
      </c>
      <c r="D104" s="58">
        <v>580</v>
      </c>
      <c r="E104" s="5" t="s">
        <v>12</v>
      </c>
      <c r="F104" s="4" t="s">
        <v>14069</v>
      </c>
      <c r="G104" s="4" t="s">
        <v>14189</v>
      </c>
      <c r="H104" s="4" t="s">
        <v>11903</v>
      </c>
      <c r="I104" s="23" t="s">
        <v>8560</v>
      </c>
      <c r="J104" s="23" t="s">
        <v>4644</v>
      </c>
      <c r="K104" s="2"/>
      <c r="L104" s="2"/>
      <c r="M104" s="2"/>
      <c r="N104" s="2"/>
      <c r="O104" s="2"/>
    </row>
    <row r="105" spans="1:15" ht="42" x14ac:dyDescent="0.25">
      <c r="A105" s="36">
        <v>100</v>
      </c>
      <c r="B105" s="4" t="s">
        <v>14002</v>
      </c>
      <c r="C105" s="58">
        <v>600</v>
      </c>
      <c r="D105" s="58">
        <v>600</v>
      </c>
      <c r="E105" s="5" t="s">
        <v>12</v>
      </c>
      <c r="F105" s="4" t="s">
        <v>14068</v>
      </c>
      <c r="G105" s="4" t="s">
        <v>14190</v>
      </c>
      <c r="H105" s="4" t="s">
        <v>11903</v>
      </c>
      <c r="I105" s="23" t="s">
        <v>10437</v>
      </c>
      <c r="J105" s="23" t="s">
        <v>4644</v>
      </c>
      <c r="K105" s="2"/>
      <c r="L105" s="2"/>
      <c r="M105" s="2"/>
      <c r="N105" s="2"/>
      <c r="O105" s="2"/>
    </row>
    <row r="106" spans="1:15" ht="42" x14ac:dyDescent="0.25">
      <c r="A106" s="36">
        <v>101</v>
      </c>
      <c r="B106" s="4" t="s">
        <v>2937</v>
      </c>
      <c r="C106" s="58">
        <v>500</v>
      </c>
      <c r="D106" s="58">
        <v>500</v>
      </c>
      <c r="E106" s="5" t="s">
        <v>12</v>
      </c>
      <c r="F106" s="4" t="s">
        <v>2938</v>
      </c>
      <c r="G106" s="4" t="s">
        <v>14191</v>
      </c>
      <c r="H106" s="4" t="s">
        <v>11903</v>
      </c>
      <c r="I106" s="23">
        <v>1276.0999999999999</v>
      </c>
      <c r="J106" s="4" t="s">
        <v>2939</v>
      </c>
      <c r="K106" s="2"/>
      <c r="L106" s="2"/>
      <c r="M106" s="2"/>
      <c r="N106" s="2"/>
      <c r="O106" s="2"/>
    </row>
    <row r="107" spans="1:15" ht="42" x14ac:dyDescent="0.25">
      <c r="A107" s="36">
        <v>102</v>
      </c>
      <c r="B107" s="4" t="s">
        <v>2738</v>
      </c>
      <c r="C107" s="58">
        <v>582</v>
      </c>
      <c r="D107" s="58">
        <v>582</v>
      </c>
      <c r="E107" s="5" t="s">
        <v>12</v>
      </c>
      <c r="F107" s="4" t="s">
        <v>2940</v>
      </c>
      <c r="G107" s="4" t="s">
        <v>14192</v>
      </c>
      <c r="H107" s="4" t="s">
        <v>11903</v>
      </c>
      <c r="I107" s="23">
        <v>1276.2</v>
      </c>
      <c r="J107" s="4" t="s">
        <v>2939</v>
      </c>
      <c r="K107" s="2"/>
      <c r="L107" s="2"/>
      <c r="M107" s="2"/>
      <c r="N107" s="2"/>
      <c r="O107" s="2"/>
    </row>
    <row r="108" spans="1:15" ht="42" x14ac:dyDescent="0.25">
      <c r="A108" s="36">
        <v>103</v>
      </c>
      <c r="B108" s="4" t="s">
        <v>4714</v>
      </c>
      <c r="C108" s="58">
        <v>350</v>
      </c>
      <c r="D108" s="58">
        <v>350</v>
      </c>
      <c r="E108" s="5" t="s">
        <v>12</v>
      </c>
      <c r="F108" s="4" t="s">
        <v>4715</v>
      </c>
      <c r="G108" s="4" t="s">
        <v>14193</v>
      </c>
      <c r="H108" s="4" t="s">
        <v>11903</v>
      </c>
      <c r="I108" s="23" t="s">
        <v>4716</v>
      </c>
      <c r="J108" s="4" t="s">
        <v>2939</v>
      </c>
      <c r="K108" s="2"/>
      <c r="L108" s="2"/>
      <c r="M108" s="2"/>
      <c r="N108" s="2"/>
      <c r="O108" s="2"/>
    </row>
    <row r="109" spans="1:15" ht="42" x14ac:dyDescent="0.25">
      <c r="A109" s="36">
        <v>104</v>
      </c>
      <c r="B109" s="4" t="s">
        <v>4717</v>
      </c>
      <c r="C109" s="58">
        <v>3120</v>
      </c>
      <c r="D109" s="58">
        <v>3120</v>
      </c>
      <c r="E109" s="5" t="s">
        <v>12</v>
      </c>
      <c r="F109" s="4" t="s">
        <v>4718</v>
      </c>
      <c r="G109" s="4" t="s">
        <v>14194</v>
      </c>
      <c r="H109" s="4" t="s">
        <v>11903</v>
      </c>
      <c r="I109" s="23" t="s">
        <v>4719</v>
      </c>
      <c r="J109" s="4" t="s">
        <v>2939</v>
      </c>
      <c r="K109" s="2"/>
      <c r="L109" s="2"/>
      <c r="M109" s="2"/>
      <c r="N109" s="2"/>
      <c r="O109" s="2"/>
    </row>
    <row r="110" spans="1:15" ht="42" x14ac:dyDescent="0.25">
      <c r="A110" s="36">
        <v>105</v>
      </c>
      <c r="B110" s="4" t="s">
        <v>1334</v>
      </c>
      <c r="C110" s="58">
        <v>35400</v>
      </c>
      <c r="D110" s="58">
        <v>35400</v>
      </c>
      <c r="E110" s="5" t="s">
        <v>12</v>
      </c>
      <c r="F110" s="4" t="s">
        <v>1335</v>
      </c>
      <c r="G110" s="4" t="s">
        <v>14195</v>
      </c>
      <c r="H110" s="4" t="s">
        <v>11903</v>
      </c>
      <c r="I110" s="23" t="s">
        <v>1336</v>
      </c>
      <c r="J110" s="1" t="s">
        <v>1337</v>
      </c>
      <c r="K110" s="2"/>
      <c r="L110" s="2"/>
      <c r="M110" s="2"/>
      <c r="N110" s="2"/>
      <c r="O110" s="2"/>
    </row>
    <row r="111" spans="1:15" ht="42" x14ac:dyDescent="0.25">
      <c r="A111" s="36">
        <v>106</v>
      </c>
      <c r="B111" s="4" t="s">
        <v>2935</v>
      </c>
      <c r="C111" s="58">
        <v>15000</v>
      </c>
      <c r="D111" s="58">
        <v>15000</v>
      </c>
      <c r="E111" s="5" t="s">
        <v>12</v>
      </c>
      <c r="F111" s="4" t="s">
        <v>2936</v>
      </c>
      <c r="G111" s="4" t="s">
        <v>14196</v>
      </c>
      <c r="H111" s="4" t="s">
        <v>11903</v>
      </c>
      <c r="I111" s="23">
        <v>1276</v>
      </c>
      <c r="J111" s="4" t="s">
        <v>1337</v>
      </c>
      <c r="K111" s="2"/>
      <c r="L111" s="2"/>
      <c r="M111" s="2"/>
      <c r="N111" s="2"/>
      <c r="O111" s="2"/>
    </row>
    <row r="112" spans="1:15" ht="84" x14ac:dyDescent="0.25">
      <c r="A112" s="36">
        <v>107</v>
      </c>
      <c r="B112" s="4" t="s">
        <v>3377</v>
      </c>
      <c r="C112" s="58">
        <v>5100</v>
      </c>
      <c r="D112" s="58">
        <v>5100</v>
      </c>
      <c r="E112" s="5" t="s">
        <v>12</v>
      </c>
      <c r="F112" s="4" t="s">
        <v>3378</v>
      </c>
      <c r="G112" s="4" t="s">
        <v>14197</v>
      </c>
      <c r="H112" s="4" t="s">
        <v>11903</v>
      </c>
      <c r="I112" s="23" t="s">
        <v>21</v>
      </c>
      <c r="J112" s="4" t="s">
        <v>1337</v>
      </c>
      <c r="K112" s="2"/>
      <c r="L112" s="2"/>
      <c r="M112" s="2"/>
      <c r="N112" s="2"/>
      <c r="O112" s="2"/>
    </row>
    <row r="113" spans="1:15" ht="84" x14ac:dyDescent="0.25">
      <c r="A113" s="36">
        <v>108</v>
      </c>
      <c r="B113" s="4" t="s">
        <v>3379</v>
      </c>
      <c r="C113" s="58">
        <v>2407.5300000000002</v>
      </c>
      <c r="D113" s="58">
        <v>2407.5300000000002</v>
      </c>
      <c r="E113" s="5" t="s">
        <v>12</v>
      </c>
      <c r="F113" s="4" t="s">
        <v>3380</v>
      </c>
      <c r="G113" s="4" t="s">
        <v>14198</v>
      </c>
      <c r="H113" s="4" t="s">
        <v>11903</v>
      </c>
      <c r="I113" s="23" t="s">
        <v>21</v>
      </c>
      <c r="J113" s="4" t="s">
        <v>1337</v>
      </c>
      <c r="K113" s="2"/>
      <c r="L113" s="2"/>
      <c r="M113" s="2"/>
      <c r="N113" s="2"/>
      <c r="O113" s="2"/>
    </row>
    <row r="114" spans="1:15" ht="42" x14ac:dyDescent="0.25">
      <c r="A114" s="36">
        <v>109</v>
      </c>
      <c r="B114" s="4" t="s">
        <v>4657</v>
      </c>
      <c r="C114" s="58">
        <v>38000</v>
      </c>
      <c r="D114" s="58">
        <v>38000</v>
      </c>
      <c r="E114" s="5" t="s">
        <v>12</v>
      </c>
      <c r="F114" s="4" t="s">
        <v>4658</v>
      </c>
      <c r="G114" s="4" t="s">
        <v>14199</v>
      </c>
      <c r="H114" s="4" t="s">
        <v>11903</v>
      </c>
      <c r="I114" s="23" t="s">
        <v>4659</v>
      </c>
      <c r="J114" s="4" t="s">
        <v>1337</v>
      </c>
      <c r="K114" s="2"/>
      <c r="L114" s="2"/>
      <c r="M114" s="2"/>
      <c r="N114" s="2"/>
      <c r="O114" s="2"/>
    </row>
    <row r="115" spans="1:15" ht="42" x14ac:dyDescent="0.25">
      <c r="A115" s="36">
        <v>110</v>
      </c>
      <c r="B115" s="4" t="s">
        <v>4660</v>
      </c>
      <c r="C115" s="58">
        <v>22000</v>
      </c>
      <c r="D115" s="58">
        <v>22000</v>
      </c>
      <c r="E115" s="5" t="s">
        <v>12</v>
      </c>
      <c r="F115" s="4" t="s">
        <v>3477</v>
      </c>
      <c r="G115" s="4" t="s">
        <v>12669</v>
      </c>
      <c r="H115" s="4" t="s">
        <v>11903</v>
      </c>
      <c r="I115" s="23" t="s">
        <v>4661</v>
      </c>
      <c r="J115" s="4" t="s">
        <v>1337</v>
      </c>
      <c r="K115" s="2"/>
      <c r="L115" s="2"/>
      <c r="M115" s="2"/>
      <c r="N115" s="2"/>
      <c r="O115" s="2"/>
    </row>
    <row r="116" spans="1:15" ht="42" x14ac:dyDescent="0.25">
      <c r="A116" s="36">
        <v>111</v>
      </c>
      <c r="B116" s="4" t="s">
        <v>4662</v>
      </c>
      <c r="C116" s="58">
        <v>88000</v>
      </c>
      <c r="D116" s="58">
        <v>88000</v>
      </c>
      <c r="E116" s="5" t="s">
        <v>12</v>
      </c>
      <c r="F116" s="4" t="s">
        <v>4663</v>
      </c>
      <c r="G116" s="4" t="s">
        <v>14200</v>
      </c>
      <c r="H116" s="4" t="s">
        <v>11903</v>
      </c>
      <c r="I116" s="23" t="s">
        <v>4664</v>
      </c>
      <c r="J116" s="4" t="s">
        <v>1337</v>
      </c>
      <c r="K116" s="2"/>
      <c r="L116" s="2"/>
      <c r="M116" s="2"/>
      <c r="N116" s="2"/>
      <c r="O116" s="2"/>
    </row>
    <row r="117" spans="1:15" ht="42" x14ac:dyDescent="0.25">
      <c r="A117" s="36">
        <v>112</v>
      </c>
      <c r="B117" s="4" t="s">
        <v>14003</v>
      </c>
      <c r="C117" s="58">
        <v>3600</v>
      </c>
      <c r="D117" s="58">
        <v>3600</v>
      </c>
      <c r="E117" s="5" t="s">
        <v>12</v>
      </c>
      <c r="F117" s="4" t="s">
        <v>4720</v>
      </c>
      <c r="G117" s="4" t="s">
        <v>14201</v>
      </c>
      <c r="H117" s="4" t="s">
        <v>11903</v>
      </c>
      <c r="I117" s="23" t="s">
        <v>4721</v>
      </c>
      <c r="J117" s="4" t="s">
        <v>1337</v>
      </c>
      <c r="K117" s="2"/>
      <c r="L117" s="2"/>
      <c r="M117" s="2"/>
      <c r="N117" s="2"/>
      <c r="O117" s="2"/>
    </row>
    <row r="118" spans="1:15" ht="42" x14ac:dyDescent="0.25">
      <c r="A118" s="36">
        <v>113</v>
      </c>
      <c r="B118" s="4" t="s">
        <v>4722</v>
      </c>
      <c r="C118" s="58">
        <v>3600</v>
      </c>
      <c r="D118" s="58">
        <v>3600</v>
      </c>
      <c r="E118" s="5" t="s">
        <v>12</v>
      </c>
      <c r="F118" s="4" t="s">
        <v>4723</v>
      </c>
      <c r="G118" s="4" t="s">
        <v>14202</v>
      </c>
      <c r="H118" s="4" t="s">
        <v>11903</v>
      </c>
      <c r="I118" s="23" t="s">
        <v>4724</v>
      </c>
      <c r="J118" s="4" t="s">
        <v>1337</v>
      </c>
      <c r="K118" s="2"/>
      <c r="L118" s="2"/>
      <c r="M118" s="2"/>
      <c r="N118" s="2"/>
      <c r="O118" s="2"/>
    </row>
    <row r="119" spans="1:15" ht="42" x14ac:dyDescent="0.25">
      <c r="A119" s="36">
        <v>114</v>
      </c>
      <c r="B119" s="4" t="s">
        <v>5642</v>
      </c>
      <c r="C119" s="58">
        <v>15000</v>
      </c>
      <c r="D119" s="58">
        <v>14901.62</v>
      </c>
      <c r="E119" s="5" t="s">
        <v>12</v>
      </c>
      <c r="F119" s="4" t="s">
        <v>5643</v>
      </c>
      <c r="G119" s="4" t="s">
        <v>14203</v>
      </c>
      <c r="H119" s="4" t="s">
        <v>11903</v>
      </c>
      <c r="I119" s="23">
        <v>3000065237</v>
      </c>
      <c r="J119" s="4" t="s">
        <v>1337</v>
      </c>
      <c r="K119" s="2"/>
      <c r="L119" s="2"/>
      <c r="M119" s="2"/>
      <c r="N119" s="2"/>
      <c r="O119" s="2"/>
    </row>
    <row r="120" spans="1:15" ht="42" x14ac:dyDescent="0.25">
      <c r="A120" s="36">
        <v>115</v>
      </c>
      <c r="B120" s="4" t="s">
        <v>5647</v>
      </c>
      <c r="C120" s="58">
        <v>18000</v>
      </c>
      <c r="D120" s="58">
        <v>18000</v>
      </c>
      <c r="E120" s="5" t="s">
        <v>12</v>
      </c>
      <c r="F120" s="4" t="s">
        <v>5648</v>
      </c>
      <c r="G120" s="4" t="s">
        <v>14204</v>
      </c>
      <c r="H120" s="4" t="s">
        <v>11903</v>
      </c>
      <c r="I120" s="23">
        <v>3000065222</v>
      </c>
      <c r="J120" s="4" t="s">
        <v>1337</v>
      </c>
      <c r="K120" s="2"/>
      <c r="L120" s="2"/>
      <c r="M120" s="2"/>
      <c r="N120" s="2"/>
      <c r="O120" s="2"/>
    </row>
    <row r="121" spans="1:15" ht="42" x14ac:dyDescent="0.25">
      <c r="A121" s="36">
        <v>116</v>
      </c>
      <c r="B121" s="4" t="s">
        <v>6994</v>
      </c>
      <c r="C121" s="58">
        <v>2750</v>
      </c>
      <c r="D121" s="58">
        <v>2750</v>
      </c>
      <c r="E121" s="5" t="s">
        <v>12</v>
      </c>
      <c r="F121" s="4" t="s">
        <v>6995</v>
      </c>
      <c r="G121" s="4" t="s">
        <v>14205</v>
      </c>
      <c r="H121" s="4" t="s">
        <v>11903</v>
      </c>
      <c r="I121" s="23" t="s">
        <v>11938</v>
      </c>
      <c r="J121" s="23" t="s">
        <v>1337</v>
      </c>
      <c r="K121" s="2"/>
      <c r="L121" s="2"/>
      <c r="M121" s="2"/>
      <c r="N121" s="2"/>
      <c r="O121" s="2"/>
    </row>
    <row r="122" spans="1:15" ht="42" x14ac:dyDescent="0.25">
      <c r="A122" s="36">
        <v>117</v>
      </c>
      <c r="B122" s="4" t="s">
        <v>8166</v>
      </c>
      <c r="C122" s="120">
        <v>10290</v>
      </c>
      <c r="D122" s="120">
        <v>10290</v>
      </c>
      <c r="E122" s="5" t="s">
        <v>12</v>
      </c>
      <c r="F122" s="4" t="s">
        <v>14347</v>
      </c>
      <c r="G122" s="4" t="s">
        <v>14348</v>
      </c>
      <c r="H122" s="4" t="s">
        <v>11903</v>
      </c>
      <c r="I122" s="23" t="s">
        <v>8167</v>
      </c>
      <c r="J122" s="23" t="s">
        <v>1337</v>
      </c>
      <c r="K122" s="2"/>
      <c r="L122" s="2"/>
      <c r="M122" s="2"/>
      <c r="N122" s="2"/>
      <c r="O122" s="2"/>
    </row>
    <row r="123" spans="1:15" ht="42" x14ac:dyDescent="0.25">
      <c r="A123" s="36">
        <v>118</v>
      </c>
      <c r="B123" s="4" t="s">
        <v>11156</v>
      </c>
      <c r="C123" s="58">
        <v>24000</v>
      </c>
      <c r="D123" s="58">
        <v>24000</v>
      </c>
      <c r="E123" s="5" t="s">
        <v>12</v>
      </c>
      <c r="F123" s="4" t="s">
        <v>11157</v>
      </c>
      <c r="G123" s="4" t="s">
        <v>14206</v>
      </c>
      <c r="H123" s="4" t="s">
        <v>11903</v>
      </c>
      <c r="I123" s="23" t="s">
        <v>20178</v>
      </c>
      <c r="J123" s="23" t="s">
        <v>1337</v>
      </c>
      <c r="K123" s="2"/>
      <c r="L123" s="2"/>
      <c r="M123" s="2"/>
      <c r="N123" s="2"/>
      <c r="O123" s="2"/>
    </row>
    <row r="124" spans="1:15" ht="42" x14ac:dyDescent="0.25">
      <c r="A124" s="36">
        <v>119</v>
      </c>
      <c r="B124" s="4" t="s">
        <v>1338</v>
      </c>
      <c r="C124" s="58">
        <v>35000</v>
      </c>
      <c r="D124" s="58">
        <v>35000</v>
      </c>
      <c r="E124" s="5" t="s">
        <v>12</v>
      </c>
      <c r="F124" s="4" t="s">
        <v>1339</v>
      </c>
      <c r="G124" s="4" t="s">
        <v>14207</v>
      </c>
      <c r="H124" s="4" t="s">
        <v>11903</v>
      </c>
      <c r="I124" s="23" t="s">
        <v>1340</v>
      </c>
      <c r="J124" s="1" t="s">
        <v>1341</v>
      </c>
      <c r="K124" s="2"/>
      <c r="L124" s="2"/>
      <c r="M124" s="2"/>
      <c r="N124" s="2"/>
      <c r="O124" s="2"/>
    </row>
    <row r="125" spans="1:15" ht="42" x14ac:dyDescent="0.25">
      <c r="A125" s="36">
        <v>120</v>
      </c>
      <c r="B125" s="4" t="s">
        <v>1342</v>
      </c>
      <c r="C125" s="58">
        <v>3441.12</v>
      </c>
      <c r="D125" s="58">
        <v>3441.12</v>
      </c>
      <c r="E125" s="5" t="s">
        <v>12</v>
      </c>
      <c r="F125" s="4" t="s">
        <v>895</v>
      </c>
      <c r="G125" s="4" t="s">
        <v>14208</v>
      </c>
      <c r="H125" s="4" t="s">
        <v>11903</v>
      </c>
      <c r="I125" s="23" t="s">
        <v>21</v>
      </c>
      <c r="J125" s="1" t="s">
        <v>1341</v>
      </c>
      <c r="K125" s="2"/>
      <c r="L125" s="2"/>
      <c r="M125" s="2"/>
      <c r="N125" s="2"/>
      <c r="O125" s="2"/>
    </row>
    <row r="126" spans="1:15" ht="168" x14ac:dyDescent="0.25">
      <c r="A126" s="36">
        <v>121</v>
      </c>
      <c r="B126" s="4" t="s">
        <v>5810</v>
      </c>
      <c r="C126" s="58">
        <v>16700600</v>
      </c>
      <c r="D126" s="58">
        <v>16700600</v>
      </c>
      <c r="E126" s="5" t="s">
        <v>7</v>
      </c>
      <c r="F126" s="7" t="s">
        <v>14067</v>
      </c>
      <c r="G126" s="7" t="s">
        <v>14209</v>
      </c>
      <c r="H126" s="4" t="s">
        <v>11903</v>
      </c>
      <c r="I126" s="23" t="s">
        <v>14066</v>
      </c>
      <c r="J126" s="4" t="s">
        <v>1341</v>
      </c>
      <c r="K126" s="2"/>
      <c r="L126" s="2"/>
      <c r="M126" s="2"/>
      <c r="N126" s="2"/>
      <c r="O126" s="2"/>
    </row>
    <row r="127" spans="1:15" ht="42" x14ac:dyDescent="0.25">
      <c r="A127" s="36">
        <v>122</v>
      </c>
      <c r="B127" s="4" t="s">
        <v>8168</v>
      </c>
      <c r="C127" s="58">
        <v>3650000</v>
      </c>
      <c r="D127" s="58">
        <v>3650000</v>
      </c>
      <c r="E127" s="5" t="s">
        <v>3966</v>
      </c>
      <c r="F127" s="4" t="s">
        <v>14065</v>
      </c>
      <c r="G127" s="4" t="s">
        <v>14210</v>
      </c>
      <c r="H127" s="4" t="s">
        <v>11903</v>
      </c>
      <c r="I127" s="23" t="s">
        <v>8169</v>
      </c>
      <c r="J127" s="23" t="s">
        <v>1341</v>
      </c>
      <c r="K127" s="2"/>
      <c r="L127" s="2"/>
      <c r="M127" s="2"/>
      <c r="N127" s="2"/>
      <c r="O127" s="2"/>
    </row>
    <row r="128" spans="1:15" ht="42" x14ac:dyDescent="0.25">
      <c r="A128" s="36">
        <v>123</v>
      </c>
      <c r="B128" s="4" t="s">
        <v>8235</v>
      </c>
      <c r="C128" s="58">
        <v>1000</v>
      </c>
      <c r="D128" s="58">
        <v>1000</v>
      </c>
      <c r="E128" s="5" t="s">
        <v>12</v>
      </c>
      <c r="F128" s="4" t="s">
        <v>8491</v>
      </c>
      <c r="G128" s="4" t="s">
        <v>14211</v>
      </c>
      <c r="H128" s="4" t="s">
        <v>11903</v>
      </c>
      <c r="I128" s="23" t="s">
        <v>8492</v>
      </c>
      <c r="J128" s="23" t="s">
        <v>1341</v>
      </c>
      <c r="K128" s="2"/>
      <c r="L128" s="2"/>
      <c r="M128" s="2"/>
      <c r="N128" s="2"/>
      <c r="O128" s="2"/>
    </row>
    <row r="129" spans="1:15" ht="84" x14ac:dyDescent="0.25">
      <c r="A129" s="36">
        <v>124</v>
      </c>
      <c r="B129" s="4" t="s">
        <v>5646</v>
      </c>
      <c r="C129" s="58">
        <v>57290</v>
      </c>
      <c r="D129" s="58">
        <v>55611.15</v>
      </c>
      <c r="E129" s="5" t="s">
        <v>12</v>
      </c>
      <c r="F129" s="4" t="s">
        <v>14062</v>
      </c>
      <c r="G129" s="4" t="s">
        <v>14212</v>
      </c>
      <c r="H129" s="4" t="s">
        <v>11903</v>
      </c>
      <c r="I129" s="23" t="s">
        <v>14063</v>
      </c>
      <c r="J129" s="4" t="s">
        <v>14064</v>
      </c>
      <c r="K129" s="2"/>
      <c r="L129" s="2"/>
      <c r="M129" s="2"/>
      <c r="N129" s="2"/>
      <c r="O129" s="2"/>
    </row>
    <row r="130" spans="1:15" ht="42" x14ac:dyDescent="0.25">
      <c r="A130" s="36">
        <v>125</v>
      </c>
      <c r="B130" s="4" t="s">
        <v>3470</v>
      </c>
      <c r="C130" s="58">
        <v>35200</v>
      </c>
      <c r="D130" s="58">
        <v>35200</v>
      </c>
      <c r="E130" s="5" t="s">
        <v>12</v>
      </c>
      <c r="F130" s="4" t="s">
        <v>4665</v>
      </c>
      <c r="G130" s="4" t="s">
        <v>14213</v>
      </c>
      <c r="H130" s="4" t="s">
        <v>11903</v>
      </c>
      <c r="I130" s="23" t="s">
        <v>4666</v>
      </c>
      <c r="J130" s="4" t="s">
        <v>4667</v>
      </c>
      <c r="K130" s="2"/>
      <c r="L130" s="2"/>
      <c r="M130" s="2"/>
      <c r="N130" s="2"/>
      <c r="O130" s="2"/>
    </row>
    <row r="131" spans="1:15" ht="84" x14ac:dyDescent="0.25">
      <c r="A131" s="36">
        <v>126</v>
      </c>
      <c r="B131" s="4" t="s">
        <v>5574</v>
      </c>
      <c r="C131" s="58">
        <v>174800</v>
      </c>
      <c r="D131" s="58">
        <v>161321.76</v>
      </c>
      <c r="E131" s="5" t="s">
        <v>12</v>
      </c>
      <c r="F131" s="4" t="s">
        <v>14061</v>
      </c>
      <c r="G131" s="4" t="s">
        <v>14214</v>
      </c>
      <c r="H131" s="4" t="s">
        <v>11903</v>
      </c>
      <c r="I131" s="23">
        <v>3000065250</v>
      </c>
      <c r="J131" s="4" t="s">
        <v>4667</v>
      </c>
      <c r="K131" s="2"/>
      <c r="L131" s="2"/>
      <c r="M131" s="2"/>
      <c r="N131" s="2"/>
      <c r="O131" s="2"/>
    </row>
    <row r="132" spans="1:15" ht="42" x14ac:dyDescent="0.25">
      <c r="A132" s="36">
        <v>127</v>
      </c>
      <c r="B132" s="4" t="s">
        <v>3381</v>
      </c>
      <c r="C132" s="58">
        <v>960</v>
      </c>
      <c r="D132" s="58">
        <v>960</v>
      </c>
      <c r="E132" s="5" t="s">
        <v>12</v>
      </c>
      <c r="F132" s="4" t="s">
        <v>3382</v>
      </c>
      <c r="G132" s="4" t="s">
        <v>14215</v>
      </c>
      <c r="H132" s="4" t="s">
        <v>11903</v>
      </c>
      <c r="I132" s="23" t="s">
        <v>21</v>
      </c>
      <c r="J132" s="4" t="s">
        <v>3383</v>
      </c>
      <c r="K132" s="2"/>
      <c r="L132" s="2"/>
      <c r="M132" s="2"/>
      <c r="N132" s="2"/>
      <c r="O132" s="2"/>
    </row>
    <row r="133" spans="1:15" ht="42" x14ac:dyDescent="0.25">
      <c r="A133" s="36">
        <v>128</v>
      </c>
      <c r="B133" s="4" t="s">
        <v>5640</v>
      </c>
      <c r="C133" s="58">
        <v>9000</v>
      </c>
      <c r="D133" s="58">
        <v>8630</v>
      </c>
      <c r="E133" s="5" t="s">
        <v>12</v>
      </c>
      <c r="F133" s="4" t="s">
        <v>5641</v>
      </c>
      <c r="G133" s="4" t="s">
        <v>14216</v>
      </c>
      <c r="H133" s="4" t="s">
        <v>11903</v>
      </c>
      <c r="I133" s="23" t="s">
        <v>20183</v>
      </c>
      <c r="J133" s="4" t="s">
        <v>3383</v>
      </c>
      <c r="K133" s="2"/>
      <c r="L133" s="2"/>
      <c r="M133" s="2"/>
      <c r="N133" s="2"/>
      <c r="O133" s="2"/>
    </row>
    <row r="134" spans="1:15" ht="42" x14ac:dyDescent="0.25">
      <c r="A134" s="36">
        <v>129</v>
      </c>
      <c r="B134" s="4" t="s">
        <v>11158</v>
      </c>
      <c r="C134" s="58">
        <v>1000</v>
      </c>
      <c r="D134" s="58">
        <v>1000</v>
      </c>
      <c r="E134" s="5" t="s">
        <v>12</v>
      </c>
      <c r="F134" s="4" t="s">
        <v>11130</v>
      </c>
      <c r="G134" s="4" t="s">
        <v>14217</v>
      </c>
      <c r="H134" s="4" t="s">
        <v>11903</v>
      </c>
      <c r="I134" s="23" t="s">
        <v>11159</v>
      </c>
      <c r="J134" s="23" t="s">
        <v>3383</v>
      </c>
      <c r="K134" s="2"/>
      <c r="L134" s="2"/>
      <c r="M134" s="2"/>
      <c r="N134" s="2"/>
      <c r="O134" s="2"/>
    </row>
    <row r="135" spans="1:15" ht="42" x14ac:dyDescent="0.25">
      <c r="A135" s="36">
        <v>130</v>
      </c>
      <c r="B135" s="4" t="s">
        <v>11160</v>
      </c>
      <c r="C135" s="58">
        <v>70000</v>
      </c>
      <c r="D135" s="58">
        <v>70000</v>
      </c>
      <c r="E135" s="5" t="s">
        <v>12</v>
      </c>
      <c r="F135" s="4" t="s">
        <v>11161</v>
      </c>
      <c r="G135" s="4" t="s">
        <v>14218</v>
      </c>
      <c r="H135" s="4" t="s">
        <v>11903</v>
      </c>
      <c r="I135" s="23" t="s">
        <v>21</v>
      </c>
      <c r="J135" s="23" t="s">
        <v>3383</v>
      </c>
      <c r="K135" s="2"/>
      <c r="L135" s="2"/>
      <c r="M135" s="2"/>
      <c r="N135" s="2"/>
      <c r="O135" s="2"/>
    </row>
    <row r="136" spans="1:15" ht="42" x14ac:dyDescent="0.25">
      <c r="A136" s="36">
        <v>131</v>
      </c>
      <c r="B136" s="4" t="s">
        <v>1343</v>
      </c>
      <c r="C136" s="58">
        <v>1000</v>
      </c>
      <c r="D136" s="58">
        <v>1000</v>
      </c>
      <c r="E136" s="5" t="s">
        <v>12</v>
      </c>
      <c r="F136" s="4" t="s">
        <v>1263</v>
      </c>
      <c r="G136" s="4" t="s">
        <v>14219</v>
      </c>
      <c r="H136" s="4" t="s">
        <v>11903</v>
      </c>
      <c r="I136" s="23" t="s">
        <v>1344</v>
      </c>
      <c r="J136" s="1" t="s">
        <v>1345</v>
      </c>
      <c r="K136" s="2"/>
      <c r="L136" s="2"/>
      <c r="M136" s="2"/>
      <c r="N136" s="2"/>
      <c r="O136" s="2"/>
    </row>
    <row r="137" spans="1:15" ht="42" x14ac:dyDescent="0.25">
      <c r="A137" s="36">
        <v>132</v>
      </c>
      <c r="B137" s="4" t="s">
        <v>14004</v>
      </c>
      <c r="C137" s="58">
        <v>18000</v>
      </c>
      <c r="D137" s="58">
        <v>18000</v>
      </c>
      <c r="E137" s="5" t="s">
        <v>12</v>
      </c>
      <c r="F137" s="4" t="s">
        <v>4668</v>
      </c>
      <c r="G137" s="4" t="s">
        <v>14220</v>
      </c>
      <c r="H137" s="4" t="s">
        <v>11903</v>
      </c>
      <c r="I137" s="23" t="s">
        <v>4669</v>
      </c>
      <c r="J137" s="4" t="s">
        <v>1345</v>
      </c>
      <c r="K137" s="2"/>
      <c r="L137" s="2"/>
      <c r="M137" s="2"/>
      <c r="N137" s="2"/>
      <c r="O137" s="2"/>
    </row>
    <row r="138" spans="1:15" ht="42" x14ac:dyDescent="0.25">
      <c r="A138" s="36">
        <v>133</v>
      </c>
      <c r="B138" s="4" t="s">
        <v>4670</v>
      </c>
      <c r="C138" s="58">
        <v>49434</v>
      </c>
      <c r="D138" s="58">
        <v>49434</v>
      </c>
      <c r="E138" s="5" t="s">
        <v>12</v>
      </c>
      <c r="F138" s="4" t="s">
        <v>4671</v>
      </c>
      <c r="G138" s="4" t="s">
        <v>14221</v>
      </c>
      <c r="H138" s="4" t="s">
        <v>11903</v>
      </c>
      <c r="I138" s="23" t="s">
        <v>4672</v>
      </c>
      <c r="J138" s="4" t="s">
        <v>1345</v>
      </c>
      <c r="K138" s="2"/>
      <c r="L138" s="2"/>
      <c r="M138" s="2"/>
      <c r="N138" s="2"/>
      <c r="O138" s="2"/>
    </row>
    <row r="139" spans="1:15" ht="42" x14ac:dyDescent="0.25">
      <c r="A139" s="36">
        <v>134</v>
      </c>
      <c r="B139" s="4" t="s">
        <v>5655</v>
      </c>
      <c r="C139" s="58">
        <v>10000</v>
      </c>
      <c r="D139" s="58">
        <v>7000</v>
      </c>
      <c r="E139" s="5" t="s">
        <v>12</v>
      </c>
      <c r="F139" s="4" t="s">
        <v>5656</v>
      </c>
      <c r="G139" s="4" t="s">
        <v>14222</v>
      </c>
      <c r="H139" s="4" t="s">
        <v>11903</v>
      </c>
      <c r="I139" s="23" t="s">
        <v>21</v>
      </c>
      <c r="J139" s="4" t="s">
        <v>1345</v>
      </c>
      <c r="K139" s="2"/>
      <c r="L139" s="2"/>
      <c r="M139" s="2"/>
      <c r="N139" s="2"/>
      <c r="O139" s="2"/>
    </row>
    <row r="140" spans="1:15" ht="42" x14ac:dyDescent="0.25">
      <c r="A140" s="36">
        <v>135</v>
      </c>
      <c r="B140" s="4" t="s">
        <v>6996</v>
      </c>
      <c r="C140" s="58">
        <v>18724.2</v>
      </c>
      <c r="D140" s="58">
        <v>18720.2</v>
      </c>
      <c r="E140" s="5" t="s">
        <v>12</v>
      </c>
      <c r="F140" s="4" t="s">
        <v>14060</v>
      </c>
      <c r="G140" s="4" t="s">
        <v>14223</v>
      </c>
      <c r="H140" s="4" t="s">
        <v>11903</v>
      </c>
      <c r="I140" s="23" t="s">
        <v>5032</v>
      </c>
      <c r="J140" s="23" t="s">
        <v>1345</v>
      </c>
      <c r="K140" s="2"/>
      <c r="L140" s="2"/>
      <c r="M140" s="2"/>
      <c r="N140" s="2"/>
      <c r="O140" s="2"/>
    </row>
    <row r="141" spans="1:15" ht="42" x14ac:dyDescent="0.25">
      <c r="A141" s="36">
        <v>136</v>
      </c>
      <c r="B141" s="4" t="s">
        <v>7347</v>
      </c>
      <c r="C141" s="58">
        <v>1495</v>
      </c>
      <c r="D141" s="58">
        <v>1495</v>
      </c>
      <c r="E141" s="5" t="s">
        <v>12</v>
      </c>
      <c r="F141" s="4" t="s">
        <v>14059</v>
      </c>
      <c r="G141" s="4" t="s">
        <v>14224</v>
      </c>
      <c r="H141" s="4" t="s">
        <v>11903</v>
      </c>
      <c r="I141" s="23" t="s">
        <v>7000</v>
      </c>
      <c r="J141" s="23" t="s">
        <v>1345</v>
      </c>
      <c r="K141" s="2"/>
      <c r="L141" s="2"/>
      <c r="M141" s="2"/>
      <c r="N141" s="2"/>
      <c r="O141" s="2"/>
    </row>
    <row r="142" spans="1:15" ht="42" x14ac:dyDescent="0.25">
      <c r="A142" s="36">
        <v>137</v>
      </c>
      <c r="B142" s="4" t="s">
        <v>7348</v>
      </c>
      <c r="C142" s="58">
        <v>800</v>
      </c>
      <c r="D142" s="58">
        <v>800</v>
      </c>
      <c r="E142" s="5" t="s">
        <v>12</v>
      </c>
      <c r="F142" s="4" t="s">
        <v>14058</v>
      </c>
      <c r="G142" s="4" t="s">
        <v>14225</v>
      </c>
      <c r="H142" s="4" t="s">
        <v>11903</v>
      </c>
      <c r="I142" s="23" t="s">
        <v>7000</v>
      </c>
      <c r="J142" s="23" t="s">
        <v>1345</v>
      </c>
      <c r="K142" s="2"/>
      <c r="L142" s="2"/>
      <c r="M142" s="2"/>
      <c r="N142" s="2"/>
      <c r="O142" s="2"/>
    </row>
    <row r="143" spans="1:15" ht="42" x14ac:dyDescent="0.25">
      <c r="A143" s="36">
        <v>138</v>
      </c>
      <c r="B143" s="4" t="s">
        <v>7349</v>
      </c>
      <c r="C143" s="58">
        <v>850</v>
      </c>
      <c r="D143" s="58">
        <v>850</v>
      </c>
      <c r="E143" s="5" t="s">
        <v>12</v>
      </c>
      <c r="F143" s="4" t="s">
        <v>14057</v>
      </c>
      <c r="G143" s="4" t="s">
        <v>14226</v>
      </c>
      <c r="H143" s="4" t="s">
        <v>11903</v>
      </c>
      <c r="I143" s="23" t="s">
        <v>7000</v>
      </c>
      <c r="J143" s="23" t="s">
        <v>1345</v>
      </c>
      <c r="K143" s="2"/>
      <c r="L143" s="2"/>
      <c r="M143" s="2"/>
      <c r="N143" s="2"/>
      <c r="O143" s="2"/>
    </row>
    <row r="144" spans="1:15" ht="42" x14ac:dyDescent="0.25">
      <c r="A144" s="36">
        <v>139</v>
      </c>
      <c r="B144" s="4" t="s">
        <v>7350</v>
      </c>
      <c r="C144" s="58">
        <v>2505</v>
      </c>
      <c r="D144" s="58">
        <v>2505</v>
      </c>
      <c r="E144" s="5" t="s">
        <v>12</v>
      </c>
      <c r="F144" s="4" t="s">
        <v>14056</v>
      </c>
      <c r="G144" s="4" t="s">
        <v>14227</v>
      </c>
      <c r="H144" s="4" t="s">
        <v>11903</v>
      </c>
      <c r="I144" s="23" t="s">
        <v>7000</v>
      </c>
      <c r="J144" s="23" t="s">
        <v>1345</v>
      </c>
      <c r="K144" s="2"/>
      <c r="L144" s="2"/>
      <c r="M144" s="2"/>
      <c r="N144" s="2"/>
      <c r="O144" s="2"/>
    </row>
    <row r="145" spans="1:15" ht="42" x14ac:dyDescent="0.25">
      <c r="A145" s="36">
        <v>140</v>
      </c>
      <c r="B145" s="4" t="s">
        <v>7351</v>
      </c>
      <c r="C145" s="58">
        <v>550</v>
      </c>
      <c r="D145" s="58">
        <v>550</v>
      </c>
      <c r="E145" s="5" t="s">
        <v>12</v>
      </c>
      <c r="F145" s="4" t="s">
        <v>14055</v>
      </c>
      <c r="G145" s="4" t="s">
        <v>14228</v>
      </c>
      <c r="H145" s="4" t="s">
        <v>11903</v>
      </c>
      <c r="I145" s="23" t="s">
        <v>7000</v>
      </c>
      <c r="J145" s="23" t="s">
        <v>1345</v>
      </c>
      <c r="K145" s="2"/>
      <c r="L145" s="2"/>
      <c r="M145" s="2"/>
      <c r="N145" s="2"/>
      <c r="O145" s="2"/>
    </row>
    <row r="146" spans="1:15" ht="42" x14ac:dyDescent="0.25">
      <c r="A146" s="36">
        <v>141</v>
      </c>
      <c r="B146" s="4" t="s">
        <v>7352</v>
      </c>
      <c r="C146" s="58">
        <v>800</v>
      </c>
      <c r="D146" s="58">
        <v>800</v>
      </c>
      <c r="E146" s="5" t="s">
        <v>12</v>
      </c>
      <c r="F146" s="4" t="s">
        <v>14054</v>
      </c>
      <c r="G146" s="4" t="s">
        <v>14229</v>
      </c>
      <c r="H146" s="4" t="s">
        <v>11903</v>
      </c>
      <c r="I146" s="23" t="s">
        <v>7000</v>
      </c>
      <c r="J146" s="23" t="s">
        <v>1345</v>
      </c>
      <c r="K146" s="2"/>
      <c r="L146" s="2"/>
      <c r="M146" s="2"/>
      <c r="N146" s="2"/>
      <c r="O146" s="2"/>
    </row>
    <row r="147" spans="1:15" ht="42" x14ac:dyDescent="0.25">
      <c r="A147" s="36">
        <v>142</v>
      </c>
      <c r="B147" s="4" t="s">
        <v>11141</v>
      </c>
      <c r="C147" s="58">
        <v>1300</v>
      </c>
      <c r="D147" s="58">
        <v>1300</v>
      </c>
      <c r="E147" s="5" t="s">
        <v>12</v>
      </c>
      <c r="F147" s="4" t="s">
        <v>11142</v>
      </c>
      <c r="G147" s="4" t="s">
        <v>14230</v>
      </c>
      <c r="H147" s="4" t="s">
        <v>11903</v>
      </c>
      <c r="I147" s="23" t="s">
        <v>11143</v>
      </c>
      <c r="J147" s="23" t="s">
        <v>1345</v>
      </c>
      <c r="K147" s="2"/>
      <c r="L147" s="2"/>
      <c r="M147" s="2"/>
      <c r="N147" s="2"/>
      <c r="O147" s="2"/>
    </row>
    <row r="148" spans="1:15" ht="63" x14ac:dyDescent="0.25">
      <c r="A148" s="36">
        <v>143</v>
      </c>
      <c r="B148" s="4" t="s">
        <v>3384</v>
      </c>
      <c r="C148" s="58">
        <v>400</v>
      </c>
      <c r="D148" s="58">
        <v>400</v>
      </c>
      <c r="E148" s="5" t="s">
        <v>12</v>
      </c>
      <c r="F148" s="4" t="s">
        <v>3362</v>
      </c>
      <c r="G148" s="4" t="s">
        <v>14123</v>
      </c>
      <c r="H148" s="4" t="s">
        <v>11903</v>
      </c>
      <c r="I148" s="23" t="s">
        <v>21</v>
      </c>
      <c r="J148" s="4" t="s">
        <v>3385</v>
      </c>
      <c r="K148" s="2"/>
      <c r="L148" s="2"/>
      <c r="M148" s="2"/>
      <c r="N148" s="2"/>
      <c r="O148" s="2"/>
    </row>
    <row r="149" spans="1:15" ht="63" x14ac:dyDescent="0.25">
      <c r="A149" s="36">
        <v>144</v>
      </c>
      <c r="B149" s="4" t="s">
        <v>3386</v>
      </c>
      <c r="C149" s="58">
        <v>1300</v>
      </c>
      <c r="D149" s="58">
        <v>1300</v>
      </c>
      <c r="E149" s="5" t="s">
        <v>12</v>
      </c>
      <c r="F149" s="4" t="s">
        <v>3387</v>
      </c>
      <c r="G149" s="4" t="s">
        <v>14231</v>
      </c>
      <c r="H149" s="4" t="s">
        <v>11903</v>
      </c>
      <c r="I149" s="23" t="s">
        <v>21</v>
      </c>
      <c r="J149" s="4" t="s">
        <v>3385</v>
      </c>
      <c r="K149" s="2"/>
      <c r="L149" s="2"/>
      <c r="M149" s="2"/>
      <c r="N149" s="2"/>
      <c r="O149" s="2"/>
    </row>
    <row r="150" spans="1:15" ht="42" x14ac:dyDescent="0.25">
      <c r="A150" s="36">
        <v>145</v>
      </c>
      <c r="B150" s="4" t="s">
        <v>4725</v>
      </c>
      <c r="C150" s="58">
        <v>4550</v>
      </c>
      <c r="D150" s="58">
        <v>4550</v>
      </c>
      <c r="E150" s="5" t="s">
        <v>12</v>
      </c>
      <c r="F150" s="4" t="s">
        <v>4245</v>
      </c>
      <c r="G150" s="4" t="s">
        <v>14232</v>
      </c>
      <c r="H150" s="4" t="s">
        <v>11903</v>
      </c>
      <c r="I150" s="23" t="s">
        <v>4726</v>
      </c>
      <c r="J150" s="4" t="s">
        <v>3385</v>
      </c>
      <c r="K150" s="2"/>
      <c r="L150" s="2"/>
      <c r="M150" s="2"/>
      <c r="N150" s="2"/>
      <c r="O150" s="2"/>
    </row>
    <row r="151" spans="1:15" ht="42" x14ac:dyDescent="0.25">
      <c r="A151" s="36">
        <v>146</v>
      </c>
      <c r="B151" s="4" t="s">
        <v>4803</v>
      </c>
      <c r="C151" s="58">
        <v>70000</v>
      </c>
      <c r="D151" s="58">
        <v>70000</v>
      </c>
      <c r="E151" s="5" t="s">
        <v>12</v>
      </c>
      <c r="F151" s="4" t="s">
        <v>5179</v>
      </c>
      <c r="G151" s="4" t="s">
        <v>14176</v>
      </c>
      <c r="H151" s="4" t="s">
        <v>11903</v>
      </c>
      <c r="I151" s="23" t="s">
        <v>5182</v>
      </c>
      <c r="J151" s="4" t="s">
        <v>3385</v>
      </c>
      <c r="K151" s="2"/>
      <c r="L151" s="2"/>
      <c r="M151" s="2"/>
      <c r="N151" s="2"/>
      <c r="O151" s="2"/>
    </row>
    <row r="152" spans="1:15" ht="42" x14ac:dyDescent="0.25">
      <c r="A152" s="36">
        <v>147</v>
      </c>
      <c r="B152" s="4" t="s">
        <v>4836</v>
      </c>
      <c r="C152" s="58">
        <v>1500</v>
      </c>
      <c r="D152" s="58">
        <v>1500</v>
      </c>
      <c r="E152" s="5" t="s">
        <v>12</v>
      </c>
      <c r="F152" s="4" t="s">
        <v>5031</v>
      </c>
      <c r="G152" s="4" t="s">
        <v>14233</v>
      </c>
      <c r="H152" s="4" t="s">
        <v>11903</v>
      </c>
      <c r="I152" s="23" t="s">
        <v>5183</v>
      </c>
      <c r="J152" s="4" t="s">
        <v>3385</v>
      </c>
      <c r="K152" s="2"/>
      <c r="L152" s="2"/>
      <c r="M152" s="2"/>
      <c r="N152" s="2"/>
      <c r="O152" s="2"/>
    </row>
    <row r="153" spans="1:15" ht="42" x14ac:dyDescent="0.25">
      <c r="A153" s="36">
        <v>148</v>
      </c>
      <c r="B153" s="4" t="s">
        <v>8170</v>
      </c>
      <c r="C153" s="58">
        <v>359270</v>
      </c>
      <c r="D153" s="58">
        <v>359270</v>
      </c>
      <c r="E153" s="5" t="s">
        <v>12</v>
      </c>
      <c r="F153" s="4" t="s">
        <v>14053</v>
      </c>
      <c r="G153" s="4" t="s">
        <v>14234</v>
      </c>
      <c r="H153" s="4" t="s">
        <v>11903</v>
      </c>
      <c r="I153" s="23" t="s">
        <v>8171</v>
      </c>
      <c r="J153" s="23" t="s">
        <v>3385</v>
      </c>
      <c r="K153" s="2"/>
      <c r="L153" s="2"/>
      <c r="M153" s="2"/>
      <c r="N153" s="2"/>
      <c r="O153" s="2"/>
    </row>
    <row r="154" spans="1:15" ht="42" x14ac:dyDescent="0.25">
      <c r="A154" s="36">
        <v>149</v>
      </c>
      <c r="B154" s="4" t="s">
        <v>14005</v>
      </c>
      <c r="C154" s="58">
        <v>1000</v>
      </c>
      <c r="D154" s="58">
        <v>1000</v>
      </c>
      <c r="E154" s="5" t="s">
        <v>12</v>
      </c>
      <c r="F154" s="4" t="s">
        <v>12749</v>
      </c>
      <c r="G154" s="4" t="s">
        <v>12750</v>
      </c>
      <c r="H154" s="4" t="s">
        <v>11903</v>
      </c>
      <c r="I154" s="23" t="s">
        <v>10679</v>
      </c>
      <c r="J154" s="23" t="s">
        <v>3385</v>
      </c>
      <c r="K154" s="2"/>
      <c r="L154" s="2"/>
      <c r="M154" s="2"/>
      <c r="N154" s="2"/>
      <c r="O154" s="2"/>
    </row>
    <row r="155" spans="1:15" ht="63" x14ac:dyDescent="0.25">
      <c r="A155" s="36">
        <v>150</v>
      </c>
      <c r="B155" s="4" t="s">
        <v>14006</v>
      </c>
      <c r="C155" s="58">
        <v>4000</v>
      </c>
      <c r="D155" s="58">
        <v>4000</v>
      </c>
      <c r="E155" s="5" t="s">
        <v>12</v>
      </c>
      <c r="F155" s="4" t="s">
        <v>10716</v>
      </c>
      <c r="G155" s="4" t="s">
        <v>12913</v>
      </c>
      <c r="H155" s="4" t="s">
        <v>11903</v>
      </c>
      <c r="I155" s="23" t="s">
        <v>10679</v>
      </c>
      <c r="J155" s="23" t="s">
        <v>3385</v>
      </c>
      <c r="K155" s="2"/>
      <c r="L155" s="2"/>
      <c r="M155" s="2"/>
      <c r="N155" s="2"/>
      <c r="O155" s="2"/>
    </row>
    <row r="156" spans="1:15" ht="42" x14ac:dyDescent="0.25">
      <c r="A156" s="36">
        <v>151</v>
      </c>
      <c r="B156" s="4" t="s">
        <v>4740</v>
      </c>
      <c r="C156" s="58">
        <v>3991.1</v>
      </c>
      <c r="D156" s="58">
        <v>3991.1</v>
      </c>
      <c r="E156" s="5" t="s">
        <v>12</v>
      </c>
      <c r="F156" s="4" t="s">
        <v>4741</v>
      </c>
      <c r="G156" s="4" t="s">
        <v>14235</v>
      </c>
      <c r="H156" s="4" t="s">
        <v>11903</v>
      </c>
      <c r="I156" s="23" t="s">
        <v>4742</v>
      </c>
      <c r="J156" s="4" t="s">
        <v>4743</v>
      </c>
      <c r="K156" s="2"/>
      <c r="L156" s="2"/>
      <c r="M156" s="2"/>
      <c r="N156" s="2"/>
      <c r="O156" s="2"/>
    </row>
    <row r="157" spans="1:15" ht="42" x14ac:dyDescent="0.25">
      <c r="A157" s="36">
        <v>152</v>
      </c>
      <c r="B157" s="4" t="s">
        <v>4673</v>
      </c>
      <c r="C157" s="58">
        <v>44560</v>
      </c>
      <c r="D157" s="58">
        <v>44560</v>
      </c>
      <c r="E157" s="5" t="s">
        <v>12</v>
      </c>
      <c r="F157" s="4" t="s">
        <v>4674</v>
      </c>
      <c r="G157" s="4" t="s">
        <v>14236</v>
      </c>
      <c r="H157" s="4" t="s">
        <v>11903</v>
      </c>
      <c r="I157" s="23" t="s">
        <v>4675</v>
      </c>
      <c r="J157" s="4" t="s">
        <v>4676</v>
      </c>
      <c r="K157" s="2"/>
      <c r="L157" s="2"/>
      <c r="M157" s="2"/>
      <c r="N157" s="2"/>
      <c r="O157" s="2"/>
    </row>
    <row r="158" spans="1:15" ht="42" x14ac:dyDescent="0.25">
      <c r="A158" s="36">
        <v>153</v>
      </c>
      <c r="B158" s="4" t="s">
        <v>4677</v>
      </c>
      <c r="C158" s="58">
        <v>54550</v>
      </c>
      <c r="D158" s="58">
        <v>54550</v>
      </c>
      <c r="E158" s="5" t="s">
        <v>12</v>
      </c>
      <c r="F158" s="4" t="s">
        <v>4678</v>
      </c>
      <c r="G158" s="4" t="s">
        <v>14237</v>
      </c>
      <c r="H158" s="4" t="s">
        <v>11903</v>
      </c>
      <c r="I158" s="23" t="s">
        <v>4679</v>
      </c>
      <c r="J158" s="4" t="s">
        <v>4676</v>
      </c>
      <c r="K158" s="2"/>
      <c r="L158" s="2"/>
      <c r="M158" s="2"/>
      <c r="N158" s="2"/>
      <c r="O158" s="2"/>
    </row>
    <row r="159" spans="1:15" ht="42" x14ac:dyDescent="0.25">
      <c r="A159" s="36">
        <v>154</v>
      </c>
      <c r="B159" s="4" t="s">
        <v>4680</v>
      </c>
      <c r="C159" s="58">
        <v>42870</v>
      </c>
      <c r="D159" s="58">
        <v>42870</v>
      </c>
      <c r="E159" s="5" t="s">
        <v>12</v>
      </c>
      <c r="F159" s="4" t="s">
        <v>4681</v>
      </c>
      <c r="G159" s="4" t="s">
        <v>14238</v>
      </c>
      <c r="H159" s="4" t="s">
        <v>11903</v>
      </c>
      <c r="I159" s="23" t="s">
        <v>4682</v>
      </c>
      <c r="J159" s="4" t="s">
        <v>4676</v>
      </c>
      <c r="K159" s="2"/>
      <c r="L159" s="2"/>
      <c r="M159" s="2"/>
      <c r="N159" s="2"/>
      <c r="O159" s="2"/>
    </row>
    <row r="160" spans="1:15" ht="42" x14ac:dyDescent="0.25">
      <c r="A160" s="36">
        <v>155</v>
      </c>
      <c r="B160" s="4" t="s">
        <v>3993</v>
      </c>
      <c r="C160" s="58">
        <v>70620</v>
      </c>
      <c r="D160" s="58">
        <v>70620</v>
      </c>
      <c r="E160" s="5" t="s">
        <v>12</v>
      </c>
      <c r="F160" s="4" t="s">
        <v>4683</v>
      </c>
      <c r="G160" s="4" t="s">
        <v>14239</v>
      </c>
      <c r="H160" s="4" t="s">
        <v>11903</v>
      </c>
      <c r="I160" s="23" t="s">
        <v>4684</v>
      </c>
      <c r="J160" s="4" t="s">
        <v>4676</v>
      </c>
      <c r="K160" s="2"/>
      <c r="L160" s="2"/>
      <c r="M160" s="2"/>
      <c r="N160" s="2"/>
      <c r="O160" s="2"/>
    </row>
    <row r="161" spans="1:15" ht="42" x14ac:dyDescent="0.25">
      <c r="A161" s="36">
        <v>156</v>
      </c>
      <c r="B161" s="4" t="s">
        <v>14007</v>
      </c>
      <c r="C161" s="58">
        <v>32000</v>
      </c>
      <c r="D161" s="58">
        <v>32000</v>
      </c>
      <c r="E161" s="5" t="s">
        <v>12</v>
      </c>
      <c r="F161" s="4" t="s">
        <v>4685</v>
      </c>
      <c r="G161" s="4" t="s">
        <v>14240</v>
      </c>
      <c r="H161" s="4" t="s">
        <v>11903</v>
      </c>
      <c r="I161" s="23" t="s">
        <v>4686</v>
      </c>
      <c r="J161" s="4" t="s">
        <v>4676</v>
      </c>
      <c r="K161" s="2"/>
      <c r="L161" s="2"/>
      <c r="M161" s="2"/>
      <c r="N161" s="2"/>
      <c r="O161" s="2"/>
    </row>
    <row r="162" spans="1:15" ht="42" x14ac:dyDescent="0.25">
      <c r="A162" s="36">
        <v>157</v>
      </c>
      <c r="B162" s="4" t="s">
        <v>4687</v>
      </c>
      <c r="C162" s="58">
        <v>68160</v>
      </c>
      <c r="D162" s="58">
        <v>68160</v>
      </c>
      <c r="E162" s="5" t="s">
        <v>12</v>
      </c>
      <c r="F162" s="4" t="s">
        <v>4688</v>
      </c>
      <c r="G162" s="4" t="s">
        <v>14241</v>
      </c>
      <c r="H162" s="4" t="s">
        <v>11903</v>
      </c>
      <c r="I162" s="23" t="s">
        <v>4689</v>
      </c>
      <c r="J162" s="4" t="s">
        <v>4676</v>
      </c>
      <c r="K162" s="2"/>
      <c r="L162" s="2"/>
      <c r="M162" s="2"/>
      <c r="N162" s="2"/>
      <c r="O162" s="2"/>
    </row>
    <row r="163" spans="1:15" ht="42" x14ac:dyDescent="0.25">
      <c r="A163" s="36">
        <v>158</v>
      </c>
      <c r="B163" s="4" t="s">
        <v>4690</v>
      </c>
      <c r="C163" s="58">
        <v>28925</v>
      </c>
      <c r="D163" s="58">
        <v>28925</v>
      </c>
      <c r="E163" s="5" t="s">
        <v>12</v>
      </c>
      <c r="F163" s="4" t="s">
        <v>4691</v>
      </c>
      <c r="G163" s="4" t="s">
        <v>14242</v>
      </c>
      <c r="H163" s="4" t="s">
        <v>11903</v>
      </c>
      <c r="I163" s="23" t="s">
        <v>4692</v>
      </c>
      <c r="J163" s="4" t="s">
        <v>4676</v>
      </c>
      <c r="K163" s="2"/>
      <c r="L163" s="2"/>
      <c r="M163" s="2"/>
      <c r="N163" s="2"/>
      <c r="O163" s="2"/>
    </row>
    <row r="164" spans="1:15" ht="42" x14ac:dyDescent="0.25">
      <c r="A164" s="36">
        <v>159</v>
      </c>
      <c r="B164" s="4" t="s">
        <v>4693</v>
      </c>
      <c r="C164" s="58">
        <v>49320</v>
      </c>
      <c r="D164" s="58">
        <v>49320</v>
      </c>
      <c r="E164" s="5" t="s">
        <v>12</v>
      </c>
      <c r="F164" s="4" t="s">
        <v>4694</v>
      </c>
      <c r="G164" s="4" t="s">
        <v>14243</v>
      </c>
      <c r="H164" s="4" t="s">
        <v>11903</v>
      </c>
      <c r="I164" s="23" t="s">
        <v>4695</v>
      </c>
      <c r="J164" s="4" t="s">
        <v>4676</v>
      </c>
      <c r="K164" s="2"/>
      <c r="L164" s="2"/>
      <c r="M164" s="2"/>
      <c r="N164" s="2"/>
      <c r="O164" s="2"/>
    </row>
    <row r="165" spans="1:15" ht="42" x14ac:dyDescent="0.25">
      <c r="A165" s="36">
        <v>160</v>
      </c>
      <c r="B165" s="4" t="s">
        <v>14008</v>
      </c>
      <c r="C165" s="58">
        <v>850</v>
      </c>
      <c r="D165" s="58">
        <v>850</v>
      </c>
      <c r="E165" s="5" t="s">
        <v>12</v>
      </c>
      <c r="F165" s="4" t="s">
        <v>4053</v>
      </c>
      <c r="G165" s="4" t="s">
        <v>14244</v>
      </c>
      <c r="H165" s="4" t="s">
        <v>11903</v>
      </c>
      <c r="I165" s="23" t="s">
        <v>4727</v>
      </c>
      <c r="J165" s="4" t="s">
        <v>4676</v>
      </c>
      <c r="K165" s="2"/>
      <c r="L165" s="2"/>
      <c r="M165" s="2"/>
      <c r="N165" s="2"/>
      <c r="O165" s="2"/>
    </row>
    <row r="166" spans="1:15" ht="42" x14ac:dyDescent="0.25">
      <c r="A166" s="36">
        <v>161</v>
      </c>
      <c r="B166" s="4" t="s">
        <v>3970</v>
      </c>
      <c r="C166" s="58">
        <v>6610</v>
      </c>
      <c r="D166" s="58">
        <v>6610</v>
      </c>
      <c r="E166" s="5" t="s">
        <v>12</v>
      </c>
      <c r="F166" s="4" t="s">
        <v>4728</v>
      </c>
      <c r="G166" s="4" t="s">
        <v>14245</v>
      </c>
      <c r="H166" s="4" t="s">
        <v>11903</v>
      </c>
      <c r="I166" s="23" t="s">
        <v>4729</v>
      </c>
      <c r="J166" s="4" t="s">
        <v>4676</v>
      </c>
      <c r="K166" s="2"/>
      <c r="L166" s="2"/>
      <c r="M166" s="2"/>
      <c r="N166" s="2"/>
      <c r="O166" s="2"/>
    </row>
    <row r="167" spans="1:15" ht="42" x14ac:dyDescent="0.25">
      <c r="A167" s="36">
        <v>162</v>
      </c>
      <c r="B167" s="4" t="s">
        <v>4730</v>
      </c>
      <c r="C167" s="58">
        <v>3200</v>
      </c>
      <c r="D167" s="58">
        <v>3200</v>
      </c>
      <c r="E167" s="5" t="s">
        <v>12</v>
      </c>
      <c r="F167" s="4" t="s">
        <v>4062</v>
      </c>
      <c r="G167" s="4" t="s">
        <v>14246</v>
      </c>
      <c r="H167" s="4" t="s">
        <v>11903</v>
      </c>
      <c r="I167" s="23" t="s">
        <v>4731</v>
      </c>
      <c r="J167" s="4" t="s">
        <v>4676</v>
      </c>
      <c r="K167" s="2"/>
      <c r="L167" s="2"/>
      <c r="M167" s="2"/>
      <c r="N167" s="2"/>
      <c r="O167" s="2"/>
    </row>
    <row r="168" spans="1:15" ht="42" x14ac:dyDescent="0.25">
      <c r="A168" s="36">
        <v>163</v>
      </c>
      <c r="B168" s="4" t="s">
        <v>4732</v>
      </c>
      <c r="C168" s="58">
        <v>2250</v>
      </c>
      <c r="D168" s="58">
        <v>2250</v>
      </c>
      <c r="E168" s="5" t="s">
        <v>12</v>
      </c>
      <c r="F168" s="4" t="s">
        <v>4733</v>
      </c>
      <c r="G168" s="4" t="s">
        <v>14247</v>
      </c>
      <c r="H168" s="4" t="s">
        <v>11903</v>
      </c>
      <c r="I168" s="23" t="s">
        <v>4734</v>
      </c>
      <c r="J168" s="4" t="s">
        <v>4676</v>
      </c>
      <c r="K168" s="2"/>
      <c r="L168" s="2"/>
      <c r="M168" s="2"/>
      <c r="N168" s="2"/>
      <c r="O168" s="2"/>
    </row>
    <row r="169" spans="1:15" ht="42" x14ac:dyDescent="0.25">
      <c r="A169" s="36">
        <v>164</v>
      </c>
      <c r="B169" s="4" t="s">
        <v>5649</v>
      </c>
      <c r="C169" s="58">
        <v>2568</v>
      </c>
      <c r="D169" s="58">
        <v>2568</v>
      </c>
      <c r="E169" s="5" t="s">
        <v>12</v>
      </c>
      <c r="F169" s="4" t="s">
        <v>5650</v>
      </c>
      <c r="G169" s="4" t="s">
        <v>14248</v>
      </c>
      <c r="H169" s="4" t="s">
        <v>11903</v>
      </c>
      <c r="I169" s="23" t="s">
        <v>5651</v>
      </c>
      <c r="J169" s="4" t="s">
        <v>4676</v>
      </c>
      <c r="K169" s="2"/>
      <c r="L169" s="2"/>
      <c r="M169" s="2"/>
      <c r="N169" s="2"/>
      <c r="O169" s="2"/>
    </row>
    <row r="170" spans="1:15" ht="42" x14ac:dyDescent="0.25">
      <c r="A170" s="36">
        <v>165</v>
      </c>
      <c r="B170" s="4" t="s">
        <v>5598</v>
      </c>
      <c r="C170" s="58">
        <v>9760</v>
      </c>
      <c r="D170" s="58">
        <v>9760</v>
      </c>
      <c r="E170" s="5" t="s">
        <v>12</v>
      </c>
      <c r="F170" s="4" t="s">
        <v>5652</v>
      </c>
      <c r="G170" s="4" t="s">
        <v>14249</v>
      </c>
      <c r="H170" s="4" t="s">
        <v>11903</v>
      </c>
      <c r="I170" s="23" t="s">
        <v>5653</v>
      </c>
      <c r="J170" s="4" t="s">
        <v>4676</v>
      </c>
      <c r="K170" s="2"/>
      <c r="L170" s="2"/>
      <c r="M170" s="2"/>
      <c r="N170" s="2"/>
      <c r="O170" s="2"/>
    </row>
    <row r="171" spans="1:15" ht="42" x14ac:dyDescent="0.25">
      <c r="A171" s="36">
        <v>166</v>
      </c>
      <c r="B171" s="4" t="s">
        <v>8172</v>
      </c>
      <c r="C171" s="58">
        <v>172265</v>
      </c>
      <c r="D171" s="58">
        <v>172265</v>
      </c>
      <c r="E171" s="5" t="s">
        <v>12</v>
      </c>
      <c r="F171" s="4" t="s">
        <v>14052</v>
      </c>
      <c r="G171" s="4" t="s">
        <v>14250</v>
      </c>
      <c r="H171" s="4" t="s">
        <v>11903</v>
      </c>
      <c r="I171" s="23" t="s">
        <v>8173</v>
      </c>
      <c r="J171" s="23" t="s">
        <v>4676</v>
      </c>
      <c r="K171" s="2"/>
      <c r="L171" s="2"/>
      <c r="M171" s="2"/>
      <c r="N171" s="2"/>
      <c r="O171" s="2"/>
    </row>
    <row r="172" spans="1:15" ht="42" x14ac:dyDescent="0.25">
      <c r="A172" s="36">
        <v>167</v>
      </c>
      <c r="B172" s="4" t="s">
        <v>7942</v>
      </c>
      <c r="C172" s="58">
        <v>5029</v>
      </c>
      <c r="D172" s="58">
        <v>5029</v>
      </c>
      <c r="E172" s="5" t="s">
        <v>12</v>
      </c>
      <c r="F172" s="4" t="s">
        <v>14051</v>
      </c>
      <c r="G172" s="4" t="s">
        <v>14251</v>
      </c>
      <c r="H172" s="4" t="s">
        <v>11903</v>
      </c>
      <c r="I172" s="23" t="s">
        <v>8174</v>
      </c>
      <c r="J172" s="23" t="s">
        <v>4676</v>
      </c>
      <c r="K172" s="2"/>
      <c r="L172" s="2"/>
      <c r="M172" s="2"/>
      <c r="N172" s="2"/>
      <c r="O172" s="2"/>
    </row>
    <row r="173" spans="1:15" ht="42" x14ac:dyDescent="0.25">
      <c r="A173" s="36">
        <v>168</v>
      </c>
      <c r="B173" s="4" t="s">
        <v>8235</v>
      </c>
      <c r="C173" s="58">
        <v>1500</v>
      </c>
      <c r="D173" s="58">
        <v>1500</v>
      </c>
      <c r="E173" s="5" t="s">
        <v>12</v>
      </c>
      <c r="F173" s="4" t="s">
        <v>8493</v>
      </c>
      <c r="G173" s="4" t="s">
        <v>14252</v>
      </c>
      <c r="H173" s="4" t="s">
        <v>11903</v>
      </c>
      <c r="I173" s="23" t="s">
        <v>8494</v>
      </c>
      <c r="J173" s="23" t="s">
        <v>4676</v>
      </c>
      <c r="K173" s="2"/>
      <c r="L173" s="2"/>
      <c r="M173" s="2"/>
      <c r="N173" s="2"/>
      <c r="O173" s="2"/>
    </row>
    <row r="174" spans="1:15" ht="42" x14ac:dyDescent="0.25">
      <c r="A174" s="36">
        <v>169</v>
      </c>
      <c r="B174" s="4" t="s">
        <v>6967</v>
      </c>
      <c r="C174" s="58">
        <v>1300</v>
      </c>
      <c r="D174" s="58">
        <v>1300</v>
      </c>
      <c r="E174" s="5" t="s">
        <v>12</v>
      </c>
      <c r="F174" s="4" t="s">
        <v>5185</v>
      </c>
      <c r="G174" s="4" t="s">
        <v>14253</v>
      </c>
      <c r="H174" s="4" t="s">
        <v>11903</v>
      </c>
      <c r="I174" s="23" t="s">
        <v>21</v>
      </c>
      <c r="J174" s="23" t="s">
        <v>4676</v>
      </c>
      <c r="K174" s="2"/>
      <c r="L174" s="2"/>
      <c r="M174" s="2"/>
      <c r="N174" s="2"/>
      <c r="O174" s="2"/>
    </row>
    <row r="175" spans="1:15" ht="42" x14ac:dyDescent="0.25">
      <c r="A175" s="36">
        <v>170</v>
      </c>
      <c r="B175" s="4" t="s">
        <v>1346</v>
      </c>
      <c r="C175" s="58">
        <v>1300</v>
      </c>
      <c r="D175" s="58">
        <v>1300</v>
      </c>
      <c r="E175" s="5" t="s">
        <v>12</v>
      </c>
      <c r="F175" s="4" t="s">
        <v>1347</v>
      </c>
      <c r="G175" s="4" t="s">
        <v>14254</v>
      </c>
      <c r="H175" s="4" t="s">
        <v>11903</v>
      </c>
      <c r="I175" s="23" t="s">
        <v>21</v>
      </c>
      <c r="J175" s="1" t="s">
        <v>1348</v>
      </c>
      <c r="K175" s="2"/>
      <c r="L175" s="2"/>
      <c r="M175" s="2"/>
      <c r="N175" s="2"/>
      <c r="O175" s="2"/>
    </row>
    <row r="176" spans="1:15" ht="42" x14ac:dyDescent="0.25">
      <c r="A176" s="36">
        <v>171</v>
      </c>
      <c r="B176" s="4" t="s">
        <v>1330</v>
      </c>
      <c r="C176" s="58">
        <v>999</v>
      </c>
      <c r="D176" s="58">
        <v>999</v>
      </c>
      <c r="E176" s="5" t="s">
        <v>12</v>
      </c>
      <c r="F176" s="4" t="s">
        <v>1192</v>
      </c>
      <c r="G176" s="4" t="s">
        <v>14160</v>
      </c>
      <c r="H176" s="4" t="s">
        <v>11903</v>
      </c>
      <c r="I176" s="23" t="s">
        <v>21</v>
      </c>
      <c r="J176" s="1" t="s">
        <v>1348</v>
      </c>
      <c r="K176" s="2"/>
      <c r="L176" s="2"/>
      <c r="M176" s="2"/>
      <c r="N176" s="2"/>
      <c r="O176" s="2"/>
    </row>
    <row r="177" spans="1:15" ht="42" x14ac:dyDescent="0.25">
      <c r="A177" s="36">
        <v>172</v>
      </c>
      <c r="B177" s="4" t="s">
        <v>3680</v>
      </c>
      <c r="C177" s="58">
        <v>5500</v>
      </c>
      <c r="D177" s="58">
        <v>5500</v>
      </c>
      <c r="E177" s="5" t="s">
        <v>12</v>
      </c>
      <c r="F177" s="4" t="s">
        <v>4712</v>
      </c>
      <c r="G177" s="4" t="s">
        <v>14255</v>
      </c>
      <c r="H177" s="4" t="s">
        <v>11903</v>
      </c>
      <c r="I177" s="23" t="s">
        <v>4713</v>
      </c>
      <c r="J177" s="4" t="s">
        <v>1348</v>
      </c>
      <c r="K177" s="2"/>
      <c r="L177" s="2"/>
      <c r="M177" s="2"/>
      <c r="N177" s="2"/>
      <c r="O177" s="2"/>
    </row>
    <row r="178" spans="1:15" ht="42" x14ac:dyDescent="0.25">
      <c r="A178" s="36">
        <v>173</v>
      </c>
      <c r="B178" s="4" t="s">
        <v>4735</v>
      </c>
      <c r="C178" s="58">
        <v>8025</v>
      </c>
      <c r="D178" s="58">
        <v>8025</v>
      </c>
      <c r="E178" s="5" t="s">
        <v>12</v>
      </c>
      <c r="F178" s="4" t="s">
        <v>4736</v>
      </c>
      <c r="G178" s="4" t="s">
        <v>14256</v>
      </c>
      <c r="H178" s="4" t="s">
        <v>11903</v>
      </c>
      <c r="I178" s="23" t="s">
        <v>4737</v>
      </c>
      <c r="J178" s="4" t="s">
        <v>1348</v>
      </c>
      <c r="K178" s="2"/>
      <c r="L178" s="2"/>
      <c r="M178" s="2"/>
      <c r="N178" s="2"/>
      <c r="O178" s="2"/>
    </row>
    <row r="179" spans="1:15" ht="42" x14ac:dyDescent="0.25">
      <c r="A179" s="36">
        <v>174</v>
      </c>
      <c r="B179" s="4" t="s">
        <v>5184</v>
      </c>
      <c r="C179" s="58">
        <v>1300</v>
      </c>
      <c r="D179" s="58">
        <v>1300</v>
      </c>
      <c r="E179" s="5" t="s">
        <v>12</v>
      </c>
      <c r="F179" s="4" t="s">
        <v>5185</v>
      </c>
      <c r="G179" s="4" t="s">
        <v>14253</v>
      </c>
      <c r="H179" s="4" t="s">
        <v>11903</v>
      </c>
      <c r="I179" s="23" t="s">
        <v>5186</v>
      </c>
      <c r="J179" s="4" t="s">
        <v>1348</v>
      </c>
      <c r="K179" s="2"/>
      <c r="L179" s="2"/>
      <c r="M179" s="2"/>
      <c r="N179" s="2"/>
      <c r="O179" s="2"/>
    </row>
    <row r="180" spans="1:15" ht="42" x14ac:dyDescent="0.25">
      <c r="A180" s="36">
        <v>175</v>
      </c>
      <c r="B180" s="4" t="s">
        <v>6997</v>
      </c>
      <c r="C180" s="58">
        <v>3557.75</v>
      </c>
      <c r="D180" s="58">
        <v>3557.75</v>
      </c>
      <c r="E180" s="5" t="s">
        <v>12</v>
      </c>
      <c r="F180" s="4" t="s">
        <v>14050</v>
      </c>
      <c r="G180" s="4" t="s">
        <v>14257</v>
      </c>
      <c r="H180" s="4" t="s">
        <v>11903</v>
      </c>
      <c r="I180" s="23" t="s">
        <v>11939</v>
      </c>
      <c r="J180" s="23" t="s">
        <v>1348</v>
      </c>
      <c r="K180" s="2"/>
      <c r="L180" s="2"/>
      <c r="M180" s="2"/>
      <c r="N180" s="2"/>
      <c r="O180" s="2"/>
    </row>
    <row r="181" spans="1:15" ht="42" x14ac:dyDescent="0.25">
      <c r="A181" s="36">
        <v>176</v>
      </c>
      <c r="B181" s="4" t="s">
        <v>8175</v>
      </c>
      <c r="C181" s="58">
        <v>399057</v>
      </c>
      <c r="D181" s="58">
        <v>399057</v>
      </c>
      <c r="E181" s="5" t="s">
        <v>12</v>
      </c>
      <c r="F181" s="4" t="s">
        <v>14049</v>
      </c>
      <c r="G181" s="4" t="s">
        <v>14258</v>
      </c>
      <c r="H181" s="4" t="s">
        <v>11903</v>
      </c>
      <c r="I181" s="23" t="s">
        <v>8176</v>
      </c>
      <c r="J181" s="23" t="s">
        <v>1348</v>
      </c>
      <c r="K181" s="2"/>
      <c r="L181" s="2"/>
      <c r="M181" s="2"/>
      <c r="N181" s="2"/>
      <c r="O181" s="2"/>
    </row>
    <row r="182" spans="1:15" ht="42" x14ac:dyDescent="0.25">
      <c r="A182" s="36">
        <v>177</v>
      </c>
      <c r="B182" s="4" t="s">
        <v>8177</v>
      </c>
      <c r="C182" s="58">
        <v>451775</v>
      </c>
      <c r="D182" s="58">
        <v>451775</v>
      </c>
      <c r="E182" s="5" t="s">
        <v>12</v>
      </c>
      <c r="F182" s="4" t="s">
        <v>14048</v>
      </c>
      <c r="G182" s="4" t="s">
        <v>14259</v>
      </c>
      <c r="H182" s="4" t="s">
        <v>11903</v>
      </c>
      <c r="I182" s="23" t="s">
        <v>8178</v>
      </c>
      <c r="J182" s="23" t="s">
        <v>1348</v>
      </c>
      <c r="K182" s="2"/>
      <c r="L182" s="2"/>
      <c r="M182" s="2"/>
      <c r="N182" s="2"/>
      <c r="O182" s="2"/>
    </row>
    <row r="183" spans="1:15" ht="42" x14ac:dyDescent="0.25">
      <c r="A183" s="36">
        <v>178</v>
      </c>
      <c r="B183" s="4" t="s">
        <v>8179</v>
      </c>
      <c r="C183" s="58">
        <v>233260</v>
      </c>
      <c r="D183" s="58">
        <v>233260</v>
      </c>
      <c r="E183" s="5" t="s">
        <v>12</v>
      </c>
      <c r="F183" s="4" t="s">
        <v>14047</v>
      </c>
      <c r="G183" s="4" t="s">
        <v>14260</v>
      </c>
      <c r="H183" s="4" t="s">
        <v>11903</v>
      </c>
      <c r="I183" s="23" t="s">
        <v>8180</v>
      </c>
      <c r="J183" s="23" t="s">
        <v>1348</v>
      </c>
      <c r="K183" s="2"/>
      <c r="L183" s="2"/>
      <c r="M183" s="2"/>
      <c r="N183" s="2"/>
      <c r="O183" s="2"/>
    </row>
    <row r="184" spans="1:15" ht="42" x14ac:dyDescent="0.25">
      <c r="A184" s="36">
        <v>179</v>
      </c>
      <c r="B184" s="4" t="s">
        <v>8495</v>
      </c>
      <c r="C184" s="58">
        <v>800</v>
      </c>
      <c r="D184" s="58">
        <v>800</v>
      </c>
      <c r="E184" s="5" t="s">
        <v>12</v>
      </c>
      <c r="F184" s="4" t="s">
        <v>8253</v>
      </c>
      <c r="G184" s="4" t="s">
        <v>12579</v>
      </c>
      <c r="H184" s="4" t="s">
        <v>11903</v>
      </c>
      <c r="I184" s="23" t="s">
        <v>8496</v>
      </c>
      <c r="J184" s="23" t="s">
        <v>1348</v>
      </c>
      <c r="K184" s="2"/>
      <c r="L184" s="2"/>
      <c r="M184" s="2"/>
      <c r="N184" s="2"/>
      <c r="O184" s="2"/>
    </row>
    <row r="185" spans="1:15" ht="63" x14ac:dyDescent="0.25">
      <c r="A185" s="36">
        <v>180</v>
      </c>
      <c r="B185" s="4" t="s">
        <v>14009</v>
      </c>
      <c r="C185" s="58">
        <v>1300</v>
      </c>
      <c r="D185" s="58">
        <v>1300</v>
      </c>
      <c r="E185" s="5" t="s">
        <v>12</v>
      </c>
      <c r="F185" s="4" t="s">
        <v>14046</v>
      </c>
      <c r="G185" s="4" t="s">
        <v>14261</v>
      </c>
      <c r="H185" s="4" t="s">
        <v>11903</v>
      </c>
      <c r="I185" s="23" t="s">
        <v>10437</v>
      </c>
      <c r="J185" s="23" t="s">
        <v>1348</v>
      </c>
      <c r="K185" s="2"/>
      <c r="L185" s="2"/>
      <c r="M185" s="2"/>
      <c r="N185" s="2"/>
      <c r="O185" s="2"/>
    </row>
    <row r="186" spans="1:15" ht="63" x14ac:dyDescent="0.25">
      <c r="A186" s="36">
        <v>181</v>
      </c>
      <c r="B186" s="4" t="s">
        <v>5657</v>
      </c>
      <c r="C186" s="58">
        <v>15360</v>
      </c>
      <c r="D186" s="58">
        <v>14369.12</v>
      </c>
      <c r="E186" s="5" t="s">
        <v>12</v>
      </c>
      <c r="F186" s="4" t="s">
        <v>14044</v>
      </c>
      <c r="G186" s="4" t="s">
        <v>14262</v>
      </c>
      <c r="H186" s="4" t="s">
        <v>11903</v>
      </c>
      <c r="I186" s="23" t="s">
        <v>14045</v>
      </c>
      <c r="J186" s="4" t="s">
        <v>14043</v>
      </c>
      <c r="K186" s="2"/>
      <c r="L186" s="2"/>
      <c r="M186" s="2"/>
      <c r="N186" s="2"/>
      <c r="O186" s="2"/>
    </row>
    <row r="187" spans="1:15" ht="210" x14ac:dyDescent="0.25">
      <c r="A187" s="36">
        <v>182</v>
      </c>
      <c r="B187" s="4" t="s">
        <v>5659</v>
      </c>
      <c r="C187" s="58">
        <v>289000</v>
      </c>
      <c r="D187" s="58">
        <v>278990</v>
      </c>
      <c r="E187" s="5" t="s">
        <v>12</v>
      </c>
      <c r="F187" s="4" t="s">
        <v>14041</v>
      </c>
      <c r="G187" s="4" t="s">
        <v>14263</v>
      </c>
      <c r="H187" s="4" t="s">
        <v>11903</v>
      </c>
      <c r="I187" s="23" t="s">
        <v>14042</v>
      </c>
      <c r="J187" s="4" t="s">
        <v>14043</v>
      </c>
      <c r="K187" s="2"/>
      <c r="L187" s="2"/>
      <c r="M187" s="2"/>
      <c r="N187" s="2"/>
      <c r="O187" s="2"/>
    </row>
    <row r="188" spans="1:15" ht="42" x14ac:dyDescent="0.25">
      <c r="A188" s="36">
        <v>183</v>
      </c>
      <c r="B188" s="4" t="s">
        <v>4696</v>
      </c>
      <c r="C188" s="58">
        <v>13500</v>
      </c>
      <c r="D188" s="58">
        <v>13500</v>
      </c>
      <c r="E188" s="5" t="s">
        <v>12</v>
      </c>
      <c r="F188" s="4" t="s">
        <v>4697</v>
      </c>
      <c r="G188" s="4" t="s">
        <v>14264</v>
      </c>
      <c r="H188" s="4" t="s">
        <v>11903</v>
      </c>
      <c r="I188" s="23" t="s">
        <v>4698</v>
      </c>
      <c r="J188" s="4" t="s">
        <v>4699</v>
      </c>
      <c r="K188" s="2"/>
      <c r="L188" s="2"/>
      <c r="M188" s="2"/>
      <c r="N188" s="2"/>
      <c r="O188" s="2"/>
    </row>
    <row r="189" spans="1:15" ht="42" x14ac:dyDescent="0.25">
      <c r="A189" s="36">
        <v>184</v>
      </c>
      <c r="B189" s="4" t="s">
        <v>4700</v>
      </c>
      <c r="C189" s="58">
        <v>22500</v>
      </c>
      <c r="D189" s="58">
        <v>22500</v>
      </c>
      <c r="E189" s="5" t="s">
        <v>12</v>
      </c>
      <c r="F189" s="4" t="s">
        <v>4701</v>
      </c>
      <c r="G189" s="4" t="s">
        <v>14265</v>
      </c>
      <c r="H189" s="4" t="s">
        <v>11903</v>
      </c>
      <c r="I189" s="23" t="s">
        <v>4702</v>
      </c>
      <c r="J189" s="4" t="s">
        <v>4699</v>
      </c>
      <c r="K189" s="2"/>
      <c r="L189" s="2"/>
      <c r="M189" s="2"/>
      <c r="N189" s="2"/>
      <c r="O189" s="2"/>
    </row>
    <row r="190" spans="1:15" ht="42" x14ac:dyDescent="0.25">
      <c r="A190" s="36">
        <v>185</v>
      </c>
      <c r="B190" s="4" t="s">
        <v>4703</v>
      </c>
      <c r="C190" s="58">
        <v>12200</v>
      </c>
      <c r="D190" s="58">
        <v>12200</v>
      </c>
      <c r="E190" s="5" t="s">
        <v>12</v>
      </c>
      <c r="F190" s="4" t="s">
        <v>4704</v>
      </c>
      <c r="G190" s="4" t="s">
        <v>14266</v>
      </c>
      <c r="H190" s="4" t="s">
        <v>11903</v>
      </c>
      <c r="I190" s="23" t="s">
        <v>4705</v>
      </c>
      <c r="J190" s="4" t="s">
        <v>4699</v>
      </c>
      <c r="K190" s="2"/>
      <c r="L190" s="2"/>
      <c r="M190" s="2"/>
      <c r="N190" s="2"/>
      <c r="O190" s="2"/>
    </row>
    <row r="191" spans="1:15" ht="84" x14ac:dyDescent="0.25">
      <c r="A191" s="36">
        <v>186</v>
      </c>
      <c r="B191" s="4" t="s">
        <v>14010</v>
      </c>
      <c r="C191" s="58">
        <v>99740</v>
      </c>
      <c r="D191" s="58">
        <v>99296</v>
      </c>
      <c r="E191" s="5" t="s">
        <v>12</v>
      </c>
      <c r="F191" s="4" t="s">
        <v>14040</v>
      </c>
      <c r="G191" s="4" t="s">
        <v>14267</v>
      </c>
      <c r="H191" s="4" t="s">
        <v>11903</v>
      </c>
      <c r="I191" s="23">
        <v>3000065289</v>
      </c>
      <c r="J191" s="4" t="s">
        <v>4699</v>
      </c>
      <c r="K191" s="2"/>
      <c r="L191" s="2"/>
      <c r="M191" s="2"/>
      <c r="N191" s="2"/>
      <c r="O191" s="2"/>
    </row>
    <row r="192" spans="1:15" ht="42" x14ac:dyDescent="0.25">
      <c r="A192" s="36">
        <v>187</v>
      </c>
      <c r="B192" s="4" t="s">
        <v>8181</v>
      </c>
      <c r="C192" s="58">
        <v>199876</v>
      </c>
      <c r="D192" s="58">
        <v>199876</v>
      </c>
      <c r="E192" s="5" t="s">
        <v>12</v>
      </c>
      <c r="F192" s="4" t="s">
        <v>14039</v>
      </c>
      <c r="G192" s="4" t="s">
        <v>14268</v>
      </c>
      <c r="H192" s="4" t="s">
        <v>11903</v>
      </c>
      <c r="I192" s="23" t="s">
        <v>8182</v>
      </c>
      <c r="J192" s="23" t="s">
        <v>4699</v>
      </c>
      <c r="K192" s="2"/>
      <c r="L192" s="2"/>
      <c r="M192" s="2"/>
      <c r="N192" s="2"/>
      <c r="O192" s="2"/>
    </row>
    <row r="193" spans="1:15" ht="42" x14ac:dyDescent="0.25">
      <c r="A193" s="36">
        <v>188</v>
      </c>
      <c r="B193" s="4" t="s">
        <v>8183</v>
      </c>
      <c r="C193" s="58">
        <v>887</v>
      </c>
      <c r="D193" s="58">
        <v>887</v>
      </c>
      <c r="E193" s="5" t="s">
        <v>12</v>
      </c>
      <c r="F193" s="4" t="s">
        <v>14038</v>
      </c>
      <c r="G193" s="4" t="s">
        <v>14269</v>
      </c>
      <c r="H193" s="4" t="s">
        <v>11903</v>
      </c>
      <c r="I193" s="23" t="s">
        <v>8184</v>
      </c>
      <c r="J193" s="23" t="s">
        <v>4699</v>
      </c>
      <c r="K193" s="2"/>
      <c r="L193" s="2"/>
      <c r="M193" s="2"/>
      <c r="N193" s="2"/>
      <c r="O193" s="2"/>
    </row>
    <row r="194" spans="1:15" ht="42" x14ac:dyDescent="0.25">
      <c r="A194" s="36">
        <v>189</v>
      </c>
      <c r="B194" s="4" t="s">
        <v>8185</v>
      </c>
      <c r="C194" s="58">
        <v>285000</v>
      </c>
      <c r="D194" s="58">
        <v>285000</v>
      </c>
      <c r="E194" s="5" t="s">
        <v>12</v>
      </c>
      <c r="F194" s="4" t="s">
        <v>14037</v>
      </c>
      <c r="G194" s="4" t="s">
        <v>14270</v>
      </c>
      <c r="H194" s="4" t="s">
        <v>11903</v>
      </c>
      <c r="I194" s="23" t="s">
        <v>8186</v>
      </c>
      <c r="J194" s="23" t="s">
        <v>4699</v>
      </c>
      <c r="K194" s="2"/>
      <c r="L194" s="2"/>
      <c r="M194" s="2"/>
      <c r="N194" s="2"/>
      <c r="O194" s="2"/>
    </row>
    <row r="195" spans="1:15" ht="42" x14ac:dyDescent="0.25">
      <c r="A195" s="36">
        <v>190</v>
      </c>
      <c r="B195" s="4" t="s">
        <v>8187</v>
      </c>
      <c r="C195" s="58">
        <v>292500</v>
      </c>
      <c r="D195" s="58">
        <v>292500</v>
      </c>
      <c r="E195" s="5" t="s">
        <v>12</v>
      </c>
      <c r="F195" s="4" t="s">
        <v>14036</v>
      </c>
      <c r="G195" s="4" t="s">
        <v>14271</v>
      </c>
      <c r="H195" s="4" t="s">
        <v>11903</v>
      </c>
      <c r="I195" s="23" t="s">
        <v>8188</v>
      </c>
      <c r="J195" s="23" t="s">
        <v>4699</v>
      </c>
      <c r="K195" s="2"/>
      <c r="L195" s="2"/>
      <c r="M195" s="2"/>
      <c r="N195" s="2"/>
      <c r="O195" s="2"/>
    </row>
    <row r="196" spans="1:15" ht="42" x14ac:dyDescent="0.25">
      <c r="A196" s="36">
        <v>191</v>
      </c>
      <c r="B196" s="4" t="s">
        <v>8189</v>
      </c>
      <c r="C196" s="58">
        <v>495000</v>
      </c>
      <c r="D196" s="58">
        <v>495000</v>
      </c>
      <c r="E196" s="5" t="s">
        <v>12</v>
      </c>
      <c r="F196" s="4" t="s">
        <v>14035</v>
      </c>
      <c r="G196" s="4" t="s">
        <v>14272</v>
      </c>
      <c r="H196" s="4" t="s">
        <v>11903</v>
      </c>
      <c r="I196" s="23" t="s">
        <v>8190</v>
      </c>
      <c r="J196" s="23" t="s">
        <v>4699</v>
      </c>
      <c r="K196" s="2"/>
      <c r="L196" s="2"/>
      <c r="M196" s="2"/>
      <c r="N196" s="2"/>
      <c r="O196" s="2"/>
    </row>
    <row r="197" spans="1:15" ht="63" x14ac:dyDescent="0.25">
      <c r="A197" s="36">
        <v>192</v>
      </c>
      <c r="B197" s="4" t="s">
        <v>5807</v>
      </c>
      <c r="C197" s="58">
        <v>8370</v>
      </c>
      <c r="D197" s="58">
        <v>8370</v>
      </c>
      <c r="E197" s="5" t="s">
        <v>12</v>
      </c>
      <c r="F197" s="7" t="s">
        <v>5808</v>
      </c>
      <c r="G197" s="7" t="s">
        <v>14273</v>
      </c>
      <c r="H197" s="4" t="s">
        <v>11903</v>
      </c>
      <c r="I197" s="23" t="s">
        <v>14309</v>
      </c>
      <c r="J197" s="4" t="s">
        <v>14310</v>
      </c>
      <c r="K197" s="2"/>
      <c r="L197" s="2"/>
      <c r="M197" s="2"/>
      <c r="N197" s="2"/>
      <c r="O197" s="2"/>
    </row>
    <row r="198" spans="1:15" ht="63" x14ac:dyDescent="0.25">
      <c r="A198" s="36">
        <v>193</v>
      </c>
      <c r="B198" s="4" t="s">
        <v>3388</v>
      </c>
      <c r="C198" s="58">
        <v>13000</v>
      </c>
      <c r="D198" s="58">
        <v>13000</v>
      </c>
      <c r="E198" s="5" t="s">
        <v>12</v>
      </c>
      <c r="F198" s="4" t="s">
        <v>2950</v>
      </c>
      <c r="G198" s="4" t="s">
        <v>12343</v>
      </c>
      <c r="H198" s="4" t="s">
        <v>11903</v>
      </c>
      <c r="I198" s="23" t="s">
        <v>3104</v>
      </c>
      <c r="J198" s="4" t="s">
        <v>3389</v>
      </c>
      <c r="K198" s="2"/>
      <c r="L198" s="2"/>
      <c r="M198" s="2"/>
      <c r="N198" s="2"/>
      <c r="O198" s="2"/>
    </row>
    <row r="199" spans="1:15" ht="42" x14ac:dyDescent="0.25">
      <c r="A199" s="36">
        <v>194</v>
      </c>
      <c r="B199" s="4" t="s">
        <v>14011</v>
      </c>
      <c r="C199" s="58">
        <v>1782</v>
      </c>
      <c r="D199" s="58">
        <v>1782</v>
      </c>
      <c r="E199" s="5" t="s">
        <v>12</v>
      </c>
      <c r="F199" s="4" t="s">
        <v>4738</v>
      </c>
      <c r="G199" s="4" t="s">
        <v>14274</v>
      </c>
      <c r="H199" s="4" t="s">
        <v>11903</v>
      </c>
      <c r="I199" s="23" t="s">
        <v>4739</v>
      </c>
      <c r="J199" s="4" t="s">
        <v>3389</v>
      </c>
      <c r="K199" s="2"/>
      <c r="L199" s="2"/>
      <c r="M199" s="2"/>
      <c r="N199" s="2"/>
      <c r="O199" s="2"/>
    </row>
    <row r="200" spans="1:15" ht="105" x14ac:dyDescent="0.25">
      <c r="A200" s="36">
        <v>195</v>
      </c>
      <c r="B200" s="4" t="s">
        <v>5654</v>
      </c>
      <c r="C200" s="58">
        <v>350000</v>
      </c>
      <c r="D200" s="58">
        <v>346262</v>
      </c>
      <c r="E200" s="5" t="s">
        <v>12</v>
      </c>
      <c r="F200" s="4" t="s">
        <v>14034</v>
      </c>
      <c r="G200" s="4" t="s">
        <v>14275</v>
      </c>
      <c r="H200" s="4" t="s">
        <v>11903</v>
      </c>
      <c r="I200" s="23">
        <v>3000065267</v>
      </c>
      <c r="J200" s="4" t="s">
        <v>3389</v>
      </c>
      <c r="K200" s="2"/>
      <c r="L200" s="2"/>
      <c r="M200" s="2"/>
      <c r="N200" s="2"/>
      <c r="O200" s="2"/>
    </row>
    <row r="201" spans="1:15" ht="42" x14ac:dyDescent="0.25">
      <c r="A201" s="36">
        <v>196</v>
      </c>
      <c r="B201" s="4" t="s">
        <v>5654</v>
      </c>
      <c r="C201" s="58">
        <v>350000</v>
      </c>
      <c r="D201" s="58">
        <v>346262</v>
      </c>
      <c r="E201" s="5" t="s">
        <v>12</v>
      </c>
      <c r="F201" s="4" t="s">
        <v>5660</v>
      </c>
      <c r="G201" s="4" t="s">
        <v>14276</v>
      </c>
      <c r="H201" s="4" t="s">
        <v>11903</v>
      </c>
      <c r="I201" s="23">
        <v>3000065267</v>
      </c>
      <c r="J201" s="4" t="s">
        <v>3389</v>
      </c>
      <c r="K201" s="2"/>
      <c r="L201" s="2"/>
      <c r="M201" s="2"/>
      <c r="N201" s="2"/>
      <c r="O201" s="2"/>
    </row>
    <row r="202" spans="1:15" ht="42" x14ac:dyDescent="0.25">
      <c r="A202" s="36">
        <v>197</v>
      </c>
      <c r="B202" s="4" t="s">
        <v>8191</v>
      </c>
      <c r="C202" s="58">
        <v>42023</v>
      </c>
      <c r="D202" s="58">
        <v>42023</v>
      </c>
      <c r="E202" s="5" t="s">
        <v>12</v>
      </c>
      <c r="F202" s="4" t="s">
        <v>14033</v>
      </c>
      <c r="G202" s="4" t="s">
        <v>14277</v>
      </c>
      <c r="H202" s="4" t="s">
        <v>11903</v>
      </c>
      <c r="I202" s="23" t="s">
        <v>8192</v>
      </c>
      <c r="J202" s="23" t="s">
        <v>3389</v>
      </c>
      <c r="K202" s="2"/>
      <c r="L202" s="2"/>
      <c r="M202" s="2"/>
      <c r="N202" s="2"/>
      <c r="O202" s="2"/>
    </row>
    <row r="203" spans="1:15" ht="42" x14ac:dyDescent="0.25">
      <c r="A203" s="36">
        <v>198</v>
      </c>
      <c r="B203" s="4" t="s">
        <v>5046</v>
      </c>
      <c r="C203" s="58">
        <v>3500</v>
      </c>
      <c r="D203" s="58">
        <v>3500</v>
      </c>
      <c r="E203" s="5" t="s">
        <v>12</v>
      </c>
      <c r="F203" s="4" t="s">
        <v>5192</v>
      </c>
      <c r="G203" s="4" t="s">
        <v>14278</v>
      </c>
      <c r="H203" s="4" t="s">
        <v>11903</v>
      </c>
      <c r="I203" s="23" t="s">
        <v>5193</v>
      </c>
      <c r="J203" s="4" t="s">
        <v>5194</v>
      </c>
      <c r="K203" s="2"/>
      <c r="L203" s="2"/>
      <c r="M203" s="2"/>
      <c r="N203" s="2"/>
      <c r="O203" s="2"/>
    </row>
    <row r="204" spans="1:15" ht="42" x14ac:dyDescent="0.25">
      <c r="A204" s="36">
        <v>199</v>
      </c>
      <c r="B204" s="4" t="s">
        <v>5046</v>
      </c>
      <c r="C204" s="58">
        <v>3500</v>
      </c>
      <c r="D204" s="58">
        <v>3500</v>
      </c>
      <c r="E204" s="5" t="s">
        <v>12</v>
      </c>
      <c r="F204" s="4" t="s">
        <v>5052</v>
      </c>
      <c r="G204" s="4" t="s">
        <v>14279</v>
      </c>
      <c r="H204" s="4" t="s">
        <v>11903</v>
      </c>
      <c r="I204" s="23" t="s">
        <v>5195</v>
      </c>
      <c r="J204" s="4" t="s">
        <v>5194</v>
      </c>
      <c r="K204" s="2"/>
      <c r="L204" s="2"/>
      <c r="M204" s="2"/>
      <c r="N204" s="2"/>
      <c r="O204" s="2"/>
    </row>
    <row r="205" spans="1:15" ht="42" x14ac:dyDescent="0.25">
      <c r="A205" s="36">
        <v>200</v>
      </c>
      <c r="B205" s="4" t="s">
        <v>5046</v>
      </c>
      <c r="C205" s="58">
        <v>3500</v>
      </c>
      <c r="D205" s="58">
        <v>3500</v>
      </c>
      <c r="E205" s="5" t="s">
        <v>12</v>
      </c>
      <c r="F205" s="4" t="s">
        <v>5196</v>
      </c>
      <c r="G205" s="4" t="s">
        <v>14280</v>
      </c>
      <c r="H205" s="4" t="s">
        <v>11903</v>
      </c>
      <c r="I205" s="23" t="s">
        <v>5197</v>
      </c>
      <c r="J205" s="4" t="s">
        <v>5194</v>
      </c>
      <c r="K205" s="2"/>
      <c r="L205" s="2"/>
      <c r="M205" s="2"/>
      <c r="N205" s="2"/>
      <c r="O205" s="2"/>
    </row>
    <row r="206" spans="1:15" ht="42" x14ac:dyDescent="0.25">
      <c r="A206" s="36">
        <v>201</v>
      </c>
      <c r="B206" s="4" t="s">
        <v>5663</v>
      </c>
      <c r="C206" s="58">
        <v>82500</v>
      </c>
      <c r="D206" s="58">
        <v>80274.87</v>
      </c>
      <c r="E206" s="5" t="s">
        <v>12</v>
      </c>
      <c r="F206" s="4" t="s">
        <v>5664</v>
      </c>
      <c r="G206" s="4" t="s">
        <v>14281</v>
      </c>
      <c r="H206" s="4" t="s">
        <v>11903</v>
      </c>
      <c r="I206" s="23">
        <v>3000065301</v>
      </c>
      <c r="J206" s="4" t="s">
        <v>5194</v>
      </c>
      <c r="K206" s="2"/>
      <c r="L206" s="2"/>
      <c r="M206" s="2"/>
      <c r="N206" s="2"/>
      <c r="O206" s="2"/>
    </row>
    <row r="207" spans="1:15" ht="42" x14ac:dyDescent="0.25">
      <c r="A207" s="36">
        <v>202</v>
      </c>
      <c r="B207" s="4" t="s">
        <v>8193</v>
      </c>
      <c r="C207" s="58">
        <v>159403</v>
      </c>
      <c r="D207" s="58">
        <v>159403</v>
      </c>
      <c r="E207" s="5" t="s">
        <v>12</v>
      </c>
      <c r="F207" s="4" t="s">
        <v>14032</v>
      </c>
      <c r="G207" s="4" t="s">
        <v>14282</v>
      </c>
      <c r="H207" s="4" t="s">
        <v>11903</v>
      </c>
      <c r="I207" s="23" t="s">
        <v>8194</v>
      </c>
      <c r="J207" s="23" t="s">
        <v>5194</v>
      </c>
      <c r="K207" s="2"/>
      <c r="L207" s="2"/>
      <c r="M207" s="2"/>
      <c r="N207" s="2"/>
      <c r="O207" s="2"/>
    </row>
    <row r="208" spans="1:15" ht="42" x14ac:dyDescent="0.25">
      <c r="A208" s="36">
        <v>203</v>
      </c>
      <c r="B208" s="4" t="s">
        <v>8195</v>
      </c>
      <c r="C208" s="58">
        <v>1102</v>
      </c>
      <c r="D208" s="58">
        <v>1102</v>
      </c>
      <c r="E208" s="5" t="s">
        <v>12</v>
      </c>
      <c r="F208" s="4" t="s">
        <v>14031</v>
      </c>
      <c r="G208" s="4" t="s">
        <v>14283</v>
      </c>
      <c r="H208" s="4" t="s">
        <v>11903</v>
      </c>
      <c r="I208" s="23" t="s">
        <v>8196</v>
      </c>
      <c r="J208" s="23" t="s">
        <v>5194</v>
      </c>
      <c r="K208" s="2"/>
      <c r="L208" s="2"/>
      <c r="M208" s="2"/>
      <c r="N208" s="2"/>
      <c r="O208" s="2"/>
    </row>
    <row r="209" spans="1:15" ht="42" x14ac:dyDescent="0.25">
      <c r="A209" s="36">
        <v>204</v>
      </c>
      <c r="B209" s="4" t="s">
        <v>8197</v>
      </c>
      <c r="C209" s="58">
        <v>37450</v>
      </c>
      <c r="D209" s="58">
        <v>37450</v>
      </c>
      <c r="E209" s="5" t="s">
        <v>12</v>
      </c>
      <c r="F209" s="4" t="s">
        <v>14030</v>
      </c>
      <c r="G209" s="4" t="s">
        <v>14284</v>
      </c>
      <c r="H209" s="4" t="s">
        <v>11903</v>
      </c>
      <c r="I209" s="23" t="s">
        <v>8198</v>
      </c>
      <c r="J209" s="23" t="s">
        <v>5194</v>
      </c>
      <c r="K209" s="2"/>
      <c r="L209" s="2"/>
      <c r="M209" s="2"/>
      <c r="N209" s="2"/>
      <c r="O209" s="2"/>
    </row>
    <row r="210" spans="1:15" ht="42" x14ac:dyDescent="0.25">
      <c r="A210" s="36">
        <v>205</v>
      </c>
      <c r="B210" s="4" t="s">
        <v>8199</v>
      </c>
      <c r="C210" s="58">
        <v>344433</v>
      </c>
      <c r="D210" s="58">
        <v>344433</v>
      </c>
      <c r="E210" s="5" t="s">
        <v>12</v>
      </c>
      <c r="F210" s="4" t="s">
        <v>14029</v>
      </c>
      <c r="G210" s="4" t="s">
        <v>14285</v>
      </c>
      <c r="H210" s="4" t="s">
        <v>11903</v>
      </c>
      <c r="I210" s="23" t="s">
        <v>8200</v>
      </c>
      <c r="J210" s="23" t="s">
        <v>5194</v>
      </c>
      <c r="K210" s="2"/>
      <c r="L210" s="2"/>
      <c r="M210" s="2"/>
      <c r="N210" s="2"/>
      <c r="O210" s="2"/>
    </row>
    <row r="211" spans="1:15" ht="42" x14ac:dyDescent="0.25">
      <c r="A211" s="36">
        <v>206</v>
      </c>
      <c r="B211" s="4" t="s">
        <v>8201</v>
      </c>
      <c r="C211" s="58">
        <v>25680</v>
      </c>
      <c r="D211" s="58">
        <v>25680</v>
      </c>
      <c r="E211" s="5" t="s">
        <v>12</v>
      </c>
      <c r="F211" s="4" t="s">
        <v>14028</v>
      </c>
      <c r="G211" s="4" t="s">
        <v>14286</v>
      </c>
      <c r="H211" s="4" t="s">
        <v>11903</v>
      </c>
      <c r="I211" s="23" t="s">
        <v>8202</v>
      </c>
      <c r="J211" s="23" t="s">
        <v>5194</v>
      </c>
      <c r="K211" s="2"/>
      <c r="L211" s="2"/>
      <c r="M211" s="2"/>
      <c r="N211" s="2"/>
      <c r="O211" s="2"/>
    </row>
    <row r="212" spans="1:15" ht="42" x14ac:dyDescent="0.25">
      <c r="A212" s="36">
        <v>207</v>
      </c>
      <c r="B212" s="4" t="s">
        <v>8561</v>
      </c>
      <c r="C212" s="58">
        <v>1300</v>
      </c>
      <c r="D212" s="58">
        <v>1300</v>
      </c>
      <c r="E212" s="5" t="s">
        <v>12</v>
      </c>
      <c r="F212" s="4" t="s">
        <v>14027</v>
      </c>
      <c r="G212" s="4" t="s">
        <v>14287</v>
      </c>
      <c r="H212" s="4" t="s">
        <v>11903</v>
      </c>
      <c r="I212" s="23" t="s">
        <v>8562</v>
      </c>
      <c r="J212" s="23" t="s">
        <v>5194</v>
      </c>
      <c r="K212" s="2"/>
      <c r="L212" s="2"/>
      <c r="M212" s="2"/>
      <c r="N212" s="2"/>
      <c r="O212" s="2"/>
    </row>
    <row r="213" spans="1:15" ht="42" x14ac:dyDescent="0.25">
      <c r="A213" s="36">
        <v>208</v>
      </c>
      <c r="B213" s="4" t="s">
        <v>8497</v>
      </c>
      <c r="C213" s="58">
        <v>500</v>
      </c>
      <c r="D213" s="58">
        <v>431</v>
      </c>
      <c r="E213" s="5" t="s">
        <v>12</v>
      </c>
      <c r="F213" s="4" t="s">
        <v>14026</v>
      </c>
      <c r="G213" s="4" t="s">
        <v>14288</v>
      </c>
      <c r="H213" s="4" t="s">
        <v>11903</v>
      </c>
      <c r="I213" s="23" t="s">
        <v>21</v>
      </c>
      <c r="J213" s="23" t="s">
        <v>5194</v>
      </c>
      <c r="K213" s="2"/>
      <c r="L213" s="2"/>
      <c r="M213" s="2"/>
      <c r="N213" s="2"/>
      <c r="O213" s="2"/>
    </row>
    <row r="214" spans="1:15" ht="42" x14ac:dyDescent="0.25">
      <c r="A214" s="36">
        <v>209</v>
      </c>
      <c r="B214" s="4" t="s">
        <v>8127</v>
      </c>
      <c r="C214" s="58">
        <v>102720</v>
      </c>
      <c r="D214" s="58">
        <v>102720</v>
      </c>
      <c r="E214" s="5" t="s">
        <v>12</v>
      </c>
      <c r="F214" s="4" t="s">
        <v>14025</v>
      </c>
      <c r="G214" s="4" t="s">
        <v>14289</v>
      </c>
      <c r="H214" s="4" t="s">
        <v>11903</v>
      </c>
      <c r="I214" s="23" t="s">
        <v>8130</v>
      </c>
      <c r="J214" s="23" t="s">
        <v>8131</v>
      </c>
      <c r="K214" s="2"/>
      <c r="L214" s="2"/>
      <c r="M214" s="2"/>
      <c r="N214" s="2"/>
      <c r="O214" s="2"/>
    </row>
    <row r="215" spans="1:15" ht="42" x14ac:dyDescent="0.25">
      <c r="A215" s="36">
        <v>210</v>
      </c>
      <c r="B215" s="4" t="s">
        <v>8203</v>
      </c>
      <c r="C215" s="58">
        <v>1970000</v>
      </c>
      <c r="D215" s="58">
        <v>1970000</v>
      </c>
      <c r="E215" s="5" t="s">
        <v>3966</v>
      </c>
      <c r="F215" s="4" t="s">
        <v>14024</v>
      </c>
      <c r="G215" s="4" t="s">
        <v>14290</v>
      </c>
      <c r="H215" s="4" t="s">
        <v>11903</v>
      </c>
      <c r="I215" s="23" t="s">
        <v>8204</v>
      </c>
      <c r="J215" s="23" t="s">
        <v>8131</v>
      </c>
      <c r="K215" s="2"/>
      <c r="L215" s="2"/>
      <c r="M215" s="2"/>
      <c r="N215" s="2"/>
      <c r="O215" s="2"/>
    </row>
    <row r="216" spans="1:15" ht="42" x14ac:dyDescent="0.25">
      <c r="A216" s="36">
        <v>211</v>
      </c>
      <c r="B216" s="4" t="s">
        <v>8205</v>
      </c>
      <c r="C216" s="58">
        <v>1650000</v>
      </c>
      <c r="D216" s="58">
        <v>1650000</v>
      </c>
      <c r="E216" s="5" t="s">
        <v>3966</v>
      </c>
      <c r="F216" s="4" t="s">
        <v>14023</v>
      </c>
      <c r="G216" s="4" t="s">
        <v>14291</v>
      </c>
      <c r="H216" s="4" t="s">
        <v>11903</v>
      </c>
      <c r="I216" s="23" t="s">
        <v>8206</v>
      </c>
      <c r="J216" s="23" t="s">
        <v>8131</v>
      </c>
      <c r="K216" s="2"/>
      <c r="L216" s="2"/>
      <c r="M216" s="2"/>
      <c r="N216" s="2"/>
      <c r="O216" s="2"/>
    </row>
    <row r="217" spans="1:15" ht="63" x14ac:dyDescent="0.25">
      <c r="A217" s="36">
        <v>212</v>
      </c>
      <c r="B217" s="4" t="s">
        <v>14012</v>
      </c>
      <c r="C217" s="58">
        <v>1500</v>
      </c>
      <c r="D217" s="58">
        <v>1500</v>
      </c>
      <c r="E217" s="5" t="s">
        <v>12</v>
      </c>
      <c r="F217" s="4" t="s">
        <v>11649</v>
      </c>
      <c r="G217" s="4" t="s">
        <v>14292</v>
      </c>
      <c r="H217" s="4" t="s">
        <v>11903</v>
      </c>
      <c r="I217" s="23" t="s">
        <v>21</v>
      </c>
      <c r="J217" s="23" t="s">
        <v>8131</v>
      </c>
      <c r="K217" s="2"/>
      <c r="L217" s="2"/>
      <c r="M217" s="2"/>
      <c r="N217" s="2"/>
      <c r="O217" s="2"/>
    </row>
    <row r="218" spans="1:15" ht="42" x14ac:dyDescent="0.25">
      <c r="A218" s="36">
        <v>213</v>
      </c>
      <c r="B218" s="4" t="s">
        <v>1349</v>
      </c>
      <c r="C218" s="58">
        <v>3780</v>
      </c>
      <c r="D218" s="58">
        <v>3780</v>
      </c>
      <c r="E218" s="5" t="s">
        <v>12</v>
      </c>
      <c r="F218" s="4" t="s">
        <v>1350</v>
      </c>
      <c r="G218" s="4" t="s">
        <v>14293</v>
      </c>
      <c r="H218" s="4" t="s">
        <v>11903</v>
      </c>
      <c r="I218" s="23" t="s">
        <v>21</v>
      </c>
      <c r="J218" s="1" t="s">
        <v>1351</v>
      </c>
      <c r="K218" s="2"/>
      <c r="L218" s="2"/>
      <c r="M218" s="2"/>
      <c r="N218" s="2"/>
      <c r="O218" s="2"/>
    </row>
    <row r="219" spans="1:15" ht="42" x14ac:dyDescent="0.25">
      <c r="A219" s="36">
        <v>214</v>
      </c>
      <c r="B219" s="4" t="s">
        <v>5661</v>
      </c>
      <c r="C219" s="58">
        <v>29700</v>
      </c>
      <c r="D219" s="58">
        <v>25500</v>
      </c>
      <c r="E219" s="5" t="s">
        <v>12</v>
      </c>
      <c r="F219" s="4" t="s">
        <v>5662</v>
      </c>
      <c r="G219" s="4" t="s">
        <v>14294</v>
      </c>
      <c r="H219" s="4" t="s">
        <v>11903</v>
      </c>
      <c r="I219" s="23">
        <v>3000065316</v>
      </c>
      <c r="J219" s="4" t="s">
        <v>1351</v>
      </c>
      <c r="K219" s="2"/>
      <c r="L219" s="2"/>
      <c r="M219" s="2"/>
      <c r="N219" s="2"/>
      <c r="O219" s="2"/>
    </row>
    <row r="220" spans="1:15" ht="42" x14ac:dyDescent="0.25">
      <c r="A220" s="36">
        <v>215</v>
      </c>
      <c r="B220" s="4" t="s">
        <v>7468</v>
      </c>
      <c r="C220" s="58">
        <v>19260</v>
      </c>
      <c r="D220" s="58">
        <v>19260</v>
      </c>
      <c r="E220" s="5" t="s">
        <v>12</v>
      </c>
      <c r="F220" s="4" t="s">
        <v>7469</v>
      </c>
      <c r="G220" s="4" t="s">
        <v>14295</v>
      </c>
      <c r="H220" s="4" t="s">
        <v>11903</v>
      </c>
      <c r="I220" s="23" t="s">
        <v>7446</v>
      </c>
      <c r="J220" s="23" t="s">
        <v>1351</v>
      </c>
      <c r="K220" s="2"/>
      <c r="L220" s="2"/>
      <c r="M220" s="2"/>
      <c r="N220" s="2"/>
      <c r="O220" s="2"/>
    </row>
    <row r="221" spans="1:15" ht="42" x14ac:dyDescent="0.25">
      <c r="A221" s="36">
        <v>216</v>
      </c>
      <c r="B221" s="4" t="s">
        <v>7470</v>
      </c>
      <c r="C221" s="58">
        <v>8750</v>
      </c>
      <c r="D221" s="58">
        <v>8750</v>
      </c>
      <c r="E221" s="5" t="s">
        <v>12</v>
      </c>
      <c r="F221" s="4" t="s">
        <v>7471</v>
      </c>
      <c r="G221" s="4" t="s">
        <v>14296</v>
      </c>
      <c r="H221" s="4" t="s">
        <v>11903</v>
      </c>
      <c r="I221" s="23" t="s">
        <v>7356</v>
      </c>
      <c r="J221" s="23" t="s">
        <v>1351</v>
      </c>
      <c r="K221" s="2"/>
      <c r="L221" s="2"/>
      <c r="M221" s="2"/>
      <c r="N221" s="2"/>
      <c r="O221" s="2"/>
    </row>
    <row r="222" spans="1:15" ht="42" x14ac:dyDescent="0.25">
      <c r="A222" s="36">
        <v>217</v>
      </c>
      <c r="B222" s="4" t="s">
        <v>4706</v>
      </c>
      <c r="C222" s="58">
        <v>415700</v>
      </c>
      <c r="D222" s="58">
        <v>415700</v>
      </c>
      <c r="E222" s="5" t="s">
        <v>12</v>
      </c>
      <c r="F222" s="4" t="s">
        <v>4707</v>
      </c>
      <c r="G222" s="4" t="s">
        <v>14297</v>
      </c>
      <c r="H222" s="4" t="s">
        <v>11903</v>
      </c>
      <c r="I222" s="23" t="s">
        <v>4708</v>
      </c>
      <c r="J222" s="4" t="s">
        <v>4709</v>
      </c>
      <c r="K222" s="2"/>
      <c r="L222" s="2"/>
      <c r="M222" s="2"/>
      <c r="N222" s="2"/>
      <c r="O222" s="2"/>
    </row>
    <row r="223" spans="1:15" ht="42" x14ac:dyDescent="0.25">
      <c r="A223" s="36">
        <v>218</v>
      </c>
      <c r="B223" s="4" t="s">
        <v>8207</v>
      </c>
      <c r="C223" s="58">
        <v>3000</v>
      </c>
      <c r="D223" s="58">
        <v>3000</v>
      </c>
      <c r="E223" s="5" t="s">
        <v>12</v>
      </c>
      <c r="F223" s="4" t="s">
        <v>14022</v>
      </c>
      <c r="G223" s="4" t="s">
        <v>14298</v>
      </c>
      <c r="H223" s="4" t="s">
        <v>11903</v>
      </c>
      <c r="I223" s="23" t="s">
        <v>8208</v>
      </c>
      <c r="J223" s="23" t="s">
        <v>4709</v>
      </c>
      <c r="K223" s="2"/>
      <c r="L223" s="2"/>
      <c r="M223" s="2"/>
      <c r="N223" s="2"/>
      <c r="O223" s="2"/>
    </row>
    <row r="224" spans="1:15" ht="63" x14ac:dyDescent="0.25">
      <c r="A224" s="36">
        <v>219</v>
      </c>
      <c r="B224" s="4" t="s">
        <v>5811</v>
      </c>
      <c r="C224" s="58">
        <v>3000000</v>
      </c>
      <c r="D224" s="58">
        <v>3000000</v>
      </c>
      <c r="E224" s="5" t="s">
        <v>7</v>
      </c>
      <c r="F224" s="7" t="s">
        <v>14020</v>
      </c>
      <c r="G224" s="7" t="s">
        <v>14299</v>
      </c>
      <c r="H224" s="4" t="s">
        <v>11903</v>
      </c>
      <c r="I224" s="23" t="s">
        <v>14021</v>
      </c>
      <c r="J224" s="4" t="s">
        <v>5812</v>
      </c>
      <c r="K224" s="2"/>
      <c r="L224" s="2"/>
      <c r="M224" s="2"/>
      <c r="N224" s="2"/>
      <c r="O224" s="2"/>
    </row>
    <row r="225" spans="1:15" ht="42" x14ac:dyDescent="0.25">
      <c r="A225" s="36">
        <v>220</v>
      </c>
      <c r="B225" s="4" t="s">
        <v>8541</v>
      </c>
      <c r="C225" s="58">
        <v>900</v>
      </c>
      <c r="D225" s="58">
        <v>900</v>
      </c>
      <c r="E225" s="5" t="s">
        <v>12</v>
      </c>
      <c r="F225" s="4" t="s">
        <v>14019</v>
      </c>
      <c r="G225" s="4" t="s">
        <v>14300</v>
      </c>
      <c r="H225" s="4" t="s">
        <v>11903</v>
      </c>
      <c r="I225" s="23" t="s">
        <v>21</v>
      </c>
      <c r="J225" s="23" t="s">
        <v>5812</v>
      </c>
      <c r="K225" s="2"/>
      <c r="L225" s="2"/>
      <c r="M225" s="2"/>
      <c r="N225" s="2"/>
      <c r="O225" s="2"/>
    </row>
    <row r="226" spans="1:15" ht="42" x14ac:dyDescent="0.25">
      <c r="A226" s="36">
        <v>221</v>
      </c>
      <c r="B226" s="4" t="s">
        <v>14013</v>
      </c>
      <c r="C226" s="58">
        <v>4000</v>
      </c>
      <c r="D226" s="58">
        <v>4000</v>
      </c>
      <c r="E226" s="5" t="s">
        <v>12</v>
      </c>
      <c r="F226" s="4" t="s">
        <v>10716</v>
      </c>
      <c r="G226" s="4" t="s">
        <v>12913</v>
      </c>
      <c r="H226" s="4" t="s">
        <v>11903</v>
      </c>
      <c r="I226" s="23" t="s">
        <v>10679</v>
      </c>
      <c r="J226" s="23" t="s">
        <v>5812</v>
      </c>
      <c r="K226" s="2"/>
      <c r="L226" s="2"/>
      <c r="M226" s="2"/>
      <c r="N226" s="2"/>
      <c r="O226" s="2"/>
    </row>
    <row r="227" spans="1:15" ht="42" x14ac:dyDescent="0.25">
      <c r="A227" s="36">
        <v>222</v>
      </c>
      <c r="B227" s="4" t="s">
        <v>8209</v>
      </c>
      <c r="C227" s="58">
        <v>53500</v>
      </c>
      <c r="D227" s="58">
        <v>53500</v>
      </c>
      <c r="E227" s="5" t="s">
        <v>12</v>
      </c>
      <c r="F227" s="4" t="s">
        <v>14018</v>
      </c>
      <c r="G227" s="4" t="s">
        <v>14301</v>
      </c>
      <c r="H227" s="4" t="s">
        <v>11903</v>
      </c>
      <c r="I227" s="23" t="s">
        <v>8210</v>
      </c>
      <c r="J227" s="23" t="s">
        <v>8211</v>
      </c>
      <c r="K227" s="2"/>
      <c r="L227" s="2"/>
      <c r="M227" s="2"/>
      <c r="N227" s="2"/>
      <c r="O227" s="2"/>
    </row>
    <row r="228" spans="1:15" ht="42" x14ac:dyDescent="0.25">
      <c r="A228" s="36">
        <v>223</v>
      </c>
      <c r="B228" s="4" t="s">
        <v>8212</v>
      </c>
      <c r="C228" s="58">
        <v>567</v>
      </c>
      <c r="D228" s="58">
        <v>567</v>
      </c>
      <c r="E228" s="5" t="s">
        <v>12</v>
      </c>
      <c r="F228" s="4" t="s">
        <v>14017</v>
      </c>
      <c r="G228" s="4" t="s">
        <v>14302</v>
      </c>
      <c r="H228" s="4" t="s">
        <v>11903</v>
      </c>
      <c r="I228" s="23" t="s">
        <v>8213</v>
      </c>
      <c r="J228" s="23" t="s">
        <v>8211</v>
      </c>
      <c r="K228" s="2"/>
      <c r="L228" s="2"/>
      <c r="M228" s="2"/>
      <c r="N228" s="2"/>
      <c r="O228" s="2"/>
    </row>
    <row r="229" spans="1:15" ht="42" x14ac:dyDescent="0.25">
      <c r="A229" s="36">
        <v>224</v>
      </c>
      <c r="B229" s="4" t="s">
        <v>7867</v>
      </c>
      <c r="C229" s="58">
        <v>23540</v>
      </c>
      <c r="D229" s="58">
        <v>23540</v>
      </c>
      <c r="E229" s="5" t="s">
        <v>12</v>
      </c>
      <c r="F229" s="4" t="s">
        <v>14016</v>
      </c>
      <c r="G229" s="4" t="s">
        <v>14303</v>
      </c>
      <c r="H229" s="4" t="s">
        <v>11903</v>
      </c>
      <c r="I229" s="23" t="s">
        <v>7946</v>
      </c>
      <c r="J229" s="23" t="s">
        <v>7947</v>
      </c>
      <c r="K229" s="2"/>
      <c r="L229" s="2"/>
      <c r="M229" s="2"/>
      <c r="N229" s="2"/>
      <c r="O229" s="2"/>
    </row>
    <row r="230" spans="1:15" ht="42" x14ac:dyDescent="0.25">
      <c r="A230" s="36">
        <v>225</v>
      </c>
      <c r="B230" s="4" t="s">
        <v>5187</v>
      </c>
      <c r="C230" s="58">
        <v>2407.5</v>
      </c>
      <c r="D230" s="58">
        <v>2407.5</v>
      </c>
      <c r="E230" s="5" t="s">
        <v>12</v>
      </c>
      <c r="F230" s="4" t="s">
        <v>5188</v>
      </c>
      <c r="G230" s="4" t="s">
        <v>14304</v>
      </c>
      <c r="H230" s="4" t="s">
        <v>11903</v>
      </c>
      <c r="I230" s="23" t="s">
        <v>5189</v>
      </c>
      <c r="J230" s="4" t="s">
        <v>5190</v>
      </c>
      <c r="K230" s="2"/>
      <c r="L230" s="2"/>
      <c r="M230" s="2"/>
      <c r="N230" s="2"/>
      <c r="O230" s="2"/>
    </row>
    <row r="231" spans="1:15" ht="42" x14ac:dyDescent="0.25">
      <c r="A231" s="36">
        <v>226</v>
      </c>
      <c r="B231" s="4" t="s">
        <v>5187</v>
      </c>
      <c r="C231" s="58">
        <v>2407.5</v>
      </c>
      <c r="D231" s="58">
        <v>2407.5</v>
      </c>
      <c r="E231" s="5" t="s">
        <v>12</v>
      </c>
      <c r="F231" s="4" t="s">
        <v>5188</v>
      </c>
      <c r="G231" s="4" t="s">
        <v>14304</v>
      </c>
      <c r="H231" s="4" t="s">
        <v>11903</v>
      </c>
      <c r="I231" s="23" t="s">
        <v>5191</v>
      </c>
      <c r="J231" s="4" t="s">
        <v>5190</v>
      </c>
      <c r="K231" s="2"/>
      <c r="L231" s="2"/>
      <c r="M231" s="2"/>
      <c r="N231" s="2"/>
      <c r="O231" s="2"/>
    </row>
    <row r="232" spans="1:15" ht="105" x14ac:dyDescent="0.25">
      <c r="A232" s="36">
        <v>227</v>
      </c>
      <c r="B232" s="4" t="s">
        <v>5658</v>
      </c>
      <c r="C232" s="58">
        <v>1306500</v>
      </c>
      <c r="D232" s="58">
        <v>1290420</v>
      </c>
      <c r="E232" s="5" t="s">
        <v>7</v>
      </c>
      <c r="F232" s="4" t="s">
        <v>14015</v>
      </c>
      <c r="G232" s="4" t="s">
        <v>14305</v>
      </c>
      <c r="H232" s="4" t="s">
        <v>11903</v>
      </c>
      <c r="I232" s="23">
        <v>3000065320</v>
      </c>
      <c r="J232" s="4" t="s">
        <v>5190</v>
      </c>
      <c r="K232" s="2"/>
      <c r="L232" s="2"/>
      <c r="M232" s="2"/>
      <c r="N232" s="2"/>
      <c r="O232" s="2"/>
    </row>
    <row r="233" spans="1:15" ht="42" x14ac:dyDescent="0.25">
      <c r="A233" s="36">
        <v>228</v>
      </c>
      <c r="B233" s="4" t="s">
        <v>1280</v>
      </c>
      <c r="C233" s="58">
        <v>2000</v>
      </c>
      <c r="D233" s="58">
        <v>2000</v>
      </c>
      <c r="E233" s="5" t="s">
        <v>12</v>
      </c>
      <c r="F233" s="4" t="s">
        <v>626</v>
      </c>
      <c r="G233" s="4" t="s">
        <v>13546</v>
      </c>
      <c r="H233" s="4" t="s">
        <v>11903</v>
      </c>
      <c r="I233" s="23" t="s">
        <v>1352</v>
      </c>
      <c r="J233" s="1" t="s">
        <v>1353</v>
      </c>
      <c r="K233" s="2"/>
      <c r="L233" s="2"/>
      <c r="M233" s="2"/>
      <c r="N233" s="2"/>
      <c r="O233" s="2"/>
    </row>
    <row r="234" spans="1:15" ht="42" x14ac:dyDescent="0.25">
      <c r="A234" s="36">
        <v>229</v>
      </c>
      <c r="B234" s="4" t="s">
        <v>1325</v>
      </c>
      <c r="C234" s="58">
        <v>2300</v>
      </c>
      <c r="D234" s="58">
        <v>2300</v>
      </c>
      <c r="E234" s="5" t="s">
        <v>12</v>
      </c>
      <c r="F234" s="4" t="s">
        <v>563</v>
      </c>
      <c r="G234" s="4" t="s">
        <v>13220</v>
      </c>
      <c r="H234" s="4" t="s">
        <v>11903</v>
      </c>
      <c r="I234" s="23" t="s">
        <v>1354</v>
      </c>
      <c r="J234" s="1" t="s">
        <v>1353</v>
      </c>
      <c r="K234" s="2"/>
      <c r="L234" s="2"/>
      <c r="M234" s="2"/>
      <c r="N234" s="2"/>
      <c r="O234" s="2"/>
    </row>
    <row r="235" spans="1:15" ht="42" x14ac:dyDescent="0.25">
      <c r="A235" s="36">
        <v>230</v>
      </c>
      <c r="B235" s="4" t="s">
        <v>5198</v>
      </c>
      <c r="C235" s="58">
        <v>7110</v>
      </c>
      <c r="D235" s="58">
        <v>7110</v>
      </c>
      <c r="E235" s="5" t="s">
        <v>12</v>
      </c>
      <c r="F235" s="4" t="s">
        <v>5199</v>
      </c>
      <c r="G235" s="4" t="s">
        <v>14306</v>
      </c>
      <c r="H235" s="4" t="s">
        <v>11903</v>
      </c>
      <c r="I235" s="23" t="s">
        <v>5200</v>
      </c>
      <c r="J235" s="4" t="s">
        <v>1353</v>
      </c>
      <c r="K235" s="2"/>
      <c r="L235" s="2"/>
      <c r="M235" s="2"/>
      <c r="N235" s="2"/>
      <c r="O235" s="2"/>
    </row>
    <row r="236" spans="1:15" ht="42" x14ac:dyDescent="0.25">
      <c r="A236" s="36">
        <v>231</v>
      </c>
      <c r="B236" s="4" t="s">
        <v>5201</v>
      </c>
      <c r="C236" s="58">
        <v>70100</v>
      </c>
      <c r="D236" s="58">
        <v>70100</v>
      </c>
      <c r="E236" s="5" t="s">
        <v>12</v>
      </c>
      <c r="F236" s="4" t="s">
        <v>5202</v>
      </c>
      <c r="G236" s="4" t="s">
        <v>14307</v>
      </c>
      <c r="H236" s="4" t="s">
        <v>11903</v>
      </c>
      <c r="I236" s="23" t="s">
        <v>5203</v>
      </c>
      <c r="J236" s="4" t="s">
        <v>1353</v>
      </c>
      <c r="K236" s="2"/>
      <c r="L236" s="2"/>
      <c r="M236" s="2"/>
      <c r="N236" s="2"/>
      <c r="O236" s="2"/>
    </row>
    <row r="237" spans="1:15" ht="42" x14ac:dyDescent="0.25">
      <c r="A237" s="36">
        <v>232</v>
      </c>
      <c r="B237" s="4" t="s">
        <v>8214</v>
      </c>
      <c r="C237" s="58">
        <v>7588888</v>
      </c>
      <c r="D237" s="58">
        <v>8496000</v>
      </c>
      <c r="E237" s="5" t="s">
        <v>7</v>
      </c>
      <c r="F237" s="4" t="s">
        <v>14014</v>
      </c>
      <c r="G237" s="4" t="s">
        <v>14308</v>
      </c>
      <c r="H237" s="4" t="s">
        <v>11903</v>
      </c>
      <c r="I237" s="23">
        <v>3000065297</v>
      </c>
      <c r="J237" s="23" t="s">
        <v>1353</v>
      </c>
      <c r="K237" s="2"/>
      <c r="L237" s="2"/>
      <c r="M237" s="2"/>
      <c r="N237" s="2"/>
      <c r="O237" s="2"/>
    </row>
    <row r="238" spans="1:15" s="110" customFormat="1" ht="31.5" customHeight="1" thickBot="1" x14ac:dyDescent="0.3">
      <c r="A238" s="106"/>
      <c r="B238" s="107"/>
      <c r="C238" s="117">
        <f>SUM(C6:C237)</f>
        <v>47199856.829999998</v>
      </c>
      <c r="D238" s="117">
        <f>SUM(D6:D237)</f>
        <v>48036945.100000001</v>
      </c>
      <c r="E238" s="106"/>
      <c r="F238" s="107"/>
      <c r="G238" s="107"/>
      <c r="H238" s="107"/>
      <c r="I238" s="108"/>
      <c r="J238" s="108"/>
      <c r="K238" s="109"/>
      <c r="L238" s="109"/>
      <c r="M238" s="109"/>
      <c r="N238" s="109"/>
      <c r="O238" s="109"/>
    </row>
    <row r="239" spans="1:15" s="78" customFormat="1" ht="21.75" thickTop="1" x14ac:dyDescent="0.25">
      <c r="A239" s="111"/>
      <c r="B239" s="77" t="s">
        <v>14316</v>
      </c>
      <c r="C239" s="77"/>
      <c r="D239" s="77"/>
      <c r="E239" s="77"/>
      <c r="F239" s="77"/>
      <c r="G239" s="112"/>
      <c r="H239" s="112"/>
      <c r="I239" s="113"/>
      <c r="J239" s="113"/>
      <c r="K239" s="77"/>
      <c r="L239" s="77"/>
      <c r="M239" s="77"/>
      <c r="N239" s="77"/>
      <c r="O239" s="77"/>
    </row>
    <row r="240" spans="1:15" s="78" customFormat="1" ht="21" x14ac:dyDescent="0.25">
      <c r="B240" s="77" t="s">
        <v>14319</v>
      </c>
    </row>
    <row r="241" spans="2:6" s="78" customFormat="1" ht="21" x14ac:dyDescent="0.35">
      <c r="B241" s="114" t="s">
        <v>13000</v>
      </c>
    </row>
    <row r="242" spans="2:6" s="78" customFormat="1" ht="15" hidden="1" customHeight="1" x14ac:dyDescent="0.25"/>
    <row r="243" spans="2:6" s="78" customFormat="1" ht="15" hidden="1" customHeight="1" x14ac:dyDescent="0.25"/>
    <row r="244" spans="2:6" s="114" customFormat="1" ht="21" hidden="1" x14ac:dyDescent="0.35">
      <c r="C244" s="114" t="s">
        <v>12</v>
      </c>
      <c r="D244" s="115">
        <f>COUNTIF(E6:E237,C244)</f>
        <v>225</v>
      </c>
      <c r="E244" s="114" t="s">
        <v>14314</v>
      </c>
      <c r="F244" s="116">
        <f>C238-(F245+F246+F247)</f>
        <v>11333868.829999998</v>
      </c>
    </row>
    <row r="245" spans="2:6" s="114" customFormat="1" ht="21" hidden="1" x14ac:dyDescent="0.35">
      <c r="C245" s="114" t="s">
        <v>7</v>
      </c>
      <c r="D245" s="115">
        <f>COUNTIF(E6:E237,C245)</f>
        <v>4</v>
      </c>
      <c r="E245" s="114" t="s">
        <v>14314</v>
      </c>
      <c r="F245" s="116">
        <f>C126+C224+C232+C237</f>
        <v>28595988</v>
      </c>
    </row>
    <row r="246" spans="2:6" s="114" customFormat="1" ht="21" hidden="1" x14ac:dyDescent="0.35">
      <c r="C246" s="114" t="s">
        <v>5205</v>
      </c>
      <c r="D246" s="115">
        <f>COUNTIF(E6:E237,C246)</f>
        <v>0</v>
      </c>
      <c r="E246" s="114" t="s">
        <v>14314</v>
      </c>
      <c r="F246" s="116">
        <v>0</v>
      </c>
    </row>
    <row r="247" spans="2:6" s="114" customFormat="1" ht="21" hidden="1" x14ac:dyDescent="0.35">
      <c r="C247" s="114" t="s">
        <v>3966</v>
      </c>
      <c r="D247" s="115">
        <f>COUNTIF(E6:E237,C247)</f>
        <v>3</v>
      </c>
      <c r="E247" s="114" t="s">
        <v>14314</v>
      </c>
      <c r="F247" s="116">
        <f>C127+C215+C216</f>
        <v>7270000</v>
      </c>
    </row>
    <row r="248" spans="2:6" s="78" customFormat="1" ht="21" hidden="1" x14ac:dyDescent="0.35">
      <c r="E248" s="118" t="s">
        <v>14315</v>
      </c>
      <c r="F248" s="119">
        <f>SUM(F244:F247)</f>
        <v>47199856.829999998</v>
      </c>
    </row>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ignoredErrors>
    <ignoredError sqref="I99:I103 I97:I9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AD50A-0269-46B6-9439-80F7B34FC705}">
  <dimension ref="A1:N15"/>
  <sheetViews>
    <sheetView tabSelected="1" workbookViewId="0">
      <selection activeCell="P19" sqref="P19"/>
    </sheetView>
  </sheetViews>
  <sheetFormatPr defaultRowHeight="24.95" customHeight="1" x14ac:dyDescent="0.25"/>
  <cols>
    <col min="1" max="1" width="22.42578125" style="2" customWidth="1"/>
    <col min="2" max="13" width="15.7109375" style="94" customWidth="1"/>
    <col min="14" max="14" width="20.7109375" style="94" customWidth="1"/>
    <col min="15" max="16384" width="9.140625" style="2"/>
  </cols>
  <sheetData>
    <row r="1" spans="1:14" ht="24.95" customHeight="1" x14ac:dyDescent="0.25">
      <c r="A1" s="187" t="s">
        <v>20022</v>
      </c>
      <c r="B1" s="187"/>
      <c r="C1" s="187"/>
      <c r="D1" s="187"/>
      <c r="E1" s="187"/>
      <c r="F1" s="187"/>
      <c r="G1" s="187"/>
      <c r="H1" s="187"/>
      <c r="I1" s="187"/>
      <c r="J1" s="187"/>
      <c r="K1" s="187"/>
      <c r="L1" s="187"/>
      <c r="M1" s="187"/>
      <c r="N1" s="187"/>
    </row>
    <row r="2" spans="1:14" ht="24.95" customHeight="1" x14ac:dyDescent="0.25">
      <c r="A2" s="155" t="s">
        <v>20007</v>
      </c>
      <c r="B2" s="156" t="s">
        <v>20008</v>
      </c>
      <c r="C2" s="156" t="s">
        <v>20009</v>
      </c>
      <c r="D2" s="156" t="s">
        <v>20010</v>
      </c>
      <c r="E2" s="156" t="s">
        <v>20011</v>
      </c>
      <c r="F2" s="156" t="s">
        <v>20012</v>
      </c>
      <c r="G2" s="156" t="s">
        <v>20013</v>
      </c>
      <c r="H2" s="156" t="s">
        <v>20014</v>
      </c>
      <c r="I2" s="156" t="s">
        <v>20015</v>
      </c>
      <c r="J2" s="156" t="s">
        <v>20016</v>
      </c>
      <c r="K2" s="156" t="s">
        <v>20017</v>
      </c>
      <c r="L2" s="156" t="s">
        <v>20018</v>
      </c>
      <c r="M2" s="156" t="s">
        <v>20019</v>
      </c>
      <c r="N2" s="156" t="s">
        <v>20020</v>
      </c>
    </row>
    <row r="3" spans="1:14" ht="24.95" customHeight="1" x14ac:dyDescent="0.25">
      <c r="A3" s="157" t="s">
        <v>12</v>
      </c>
      <c r="B3" s="161">
        <f>'ตุลาคม 2567'!D840</f>
        <v>812</v>
      </c>
      <c r="C3" s="161">
        <f>'พฤศจิกายน 2567'!D613</f>
        <v>597</v>
      </c>
      <c r="D3" s="161">
        <f>'ธันวาคม 2567'!D484</f>
        <v>469</v>
      </c>
      <c r="E3" s="161">
        <f>'มกราคม 2568'!D625</f>
        <v>577</v>
      </c>
      <c r="F3" s="161">
        <f>'กุมภาพันธ์ 2568'!D543</f>
        <v>524</v>
      </c>
      <c r="G3" s="161">
        <f>'มีนาคม 2568'!D515</f>
        <v>489</v>
      </c>
      <c r="H3" s="161">
        <f>'เมษายน 2568'!D501</f>
        <v>480</v>
      </c>
      <c r="I3" s="161">
        <f>'พฤษภาคม 2568'!D569</f>
        <v>549</v>
      </c>
      <c r="J3" s="161">
        <f>'มิถุนายน 2568'!D667</f>
        <v>650</v>
      </c>
      <c r="K3" s="161">
        <f>'กรกฎาคม 2568'!D740</f>
        <v>726</v>
      </c>
      <c r="L3" s="161">
        <f>'สิงหาคม 2568'!D571</f>
        <v>551</v>
      </c>
      <c r="M3" s="161">
        <f>'กันยายน 2568'!D244</f>
        <v>225</v>
      </c>
      <c r="N3" s="161">
        <f>SUM(B3:M3)</f>
        <v>6649</v>
      </c>
    </row>
    <row r="4" spans="1:14" ht="24.95" customHeight="1" x14ac:dyDescent="0.25">
      <c r="A4" s="157" t="s">
        <v>7</v>
      </c>
      <c r="B4" s="161">
        <f>'ตุลาคม 2567'!D841</f>
        <v>12</v>
      </c>
      <c r="C4" s="161">
        <f>'พฤศจิกายน 2567'!D614</f>
        <v>4</v>
      </c>
      <c r="D4" s="161">
        <f>'ธันวาคม 2567'!D485</f>
        <v>3</v>
      </c>
      <c r="E4" s="161">
        <f>'มกราคม 2568'!D626</f>
        <v>36</v>
      </c>
      <c r="F4" s="161">
        <f>'กุมภาพันธ์ 2568'!D544</f>
        <v>6</v>
      </c>
      <c r="G4" s="161">
        <f>'มีนาคม 2568'!D516</f>
        <v>12</v>
      </c>
      <c r="H4" s="161">
        <f>'เมษายน 2568'!D502</f>
        <v>8</v>
      </c>
      <c r="I4" s="161">
        <f>'พฤษภาคม 2568'!D570</f>
        <v>8</v>
      </c>
      <c r="J4" s="161">
        <f>'มิถุนายน 2568'!D668</f>
        <v>5</v>
      </c>
      <c r="K4" s="161">
        <f>'กรกฎาคม 2568'!D741</f>
        <v>2</v>
      </c>
      <c r="L4" s="161">
        <f>'สิงหาคม 2568'!D572</f>
        <v>8</v>
      </c>
      <c r="M4" s="161">
        <f>'กันยายน 2568'!D245</f>
        <v>4</v>
      </c>
      <c r="N4" s="158">
        <f t="shared" ref="N4:N6" si="0">SUM(B4:M4)</f>
        <v>108</v>
      </c>
    </row>
    <row r="5" spans="1:14" ht="24.95" customHeight="1" x14ac:dyDescent="0.25">
      <c r="A5" s="157" t="s">
        <v>5205</v>
      </c>
      <c r="B5" s="161">
        <f>'ตุลาคม 2567'!D842</f>
        <v>1</v>
      </c>
      <c r="C5" s="164">
        <f>'พฤศจิกายน 2567'!D615</f>
        <v>0</v>
      </c>
      <c r="D5" s="164">
        <f>'ธันวาคม 2567'!D486</f>
        <v>0</v>
      </c>
      <c r="E5" s="164">
        <f>'มกราคม 2568'!D627</f>
        <v>0</v>
      </c>
      <c r="F5" s="161">
        <f>'กุมภาพันธ์ 2568'!D545</f>
        <v>0</v>
      </c>
      <c r="G5" s="161">
        <f>'มีนาคม 2568'!D517</f>
        <v>0</v>
      </c>
      <c r="H5" s="161">
        <f>'เมษายน 2568'!D503</f>
        <v>0</v>
      </c>
      <c r="I5" s="161">
        <f>'พฤษภาคม 2568'!D571</f>
        <v>0</v>
      </c>
      <c r="J5" s="161">
        <f>'มิถุนายน 2568'!D669</f>
        <v>0</v>
      </c>
      <c r="K5" s="161">
        <f>'กรกฎาคม 2568'!D742</f>
        <v>0</v>
      </c>
      <c r="L5" s="161">
        <f>'สิงหาคม 2568'!D573</f>
        <v>0</v>
      </c>
      <c r="M5" s="161">
        <f>'กันยายน 2568'!D246</f>
        <v>0</v>
      </c>
      <c r="N5" s="158">
        <f t="shared" si="0"/>
        <v>1</v>
      </c>
    </row>
    <row r="6" spans="1:14" ht="24.95" customHeight="1" x14ac:dyDescent="0.25">
      <c r="A6" s="157" t="s">
        <v>3966</v>
      </c>
      <c r="B6" s="161">
        <f>'ตุลาคม 2567'!D843</f>
        <v>3</v>
      </c>
      <c r="C6" s="164">
        <f>'พฤศจิกายน 2567'!D616</f>
        <v>0</v>
      </c>
      <c r="D6" s="164">
        <f>'ธันวาคม 2567'!D487</f>
        <v>0</v>
      </c>
      <c r="E6" s="164">
        <f>'มกราคม 2568'!D628</f>
        <v>0</v>
      </c>
      <c r="F6" s="161">
        <f>'กุมภาพันธ์ 2568'!D546</f>
        <v>1</v>
      </c>
      <c r="G6" s="161">
        <f>'มีนาคม 2568'!D518</f>
        <v>2</v>
      </c>
      <c r="H6" s="161">
        <f>'เมษายน 2568'!D504</f>
        <v>1</v>
      </c>
      <c r="I6" s="161">
        <f>'พฤษภาคม 2568'!D572</f>
        <v>0</v>
      </c>
      <c r="J6" s="161">
        <f>'มิถุนายน 2568'!D670</f>
        <v>0</v>
      </c>
      <c r="K6" s="161">
        <f>'กรกฎาคม 2568'!D743</f>
        <v>0</v>
      </c>
      <c r="L6" s="161">
        <f>'สิงหาคม 2568'!D574</f>
        <v>0</v>
      </c>
      <c r="M6" s="161">
        <f>'กันยายน 2568'!D247</f>
        <v>3</v>
      </c>
      <c r="N6" s="158">
        <f t="shared" si="0"/>
        <v>10</v>
      </c>
    </row>
    <row r="7" spans="1:14" ht="24.95" customHeight="1" x14ac:dyDescent="0.25">
      <c r="A7" s="159"/>
      <c r="B7" s="160"/>
      <c r="C7" s="160"/>
      <c r="D7" s="160"/>
      <c r="E7" s="160"/>
      <c r="F7" s="160"/>
      <c r="G7" s="160"/>
      <c r="H7" s="160"/>
      <c r="I7" s="160"/>
      <c r="J7" s="160"/>
      <c r="K7" s="160"/>
      <c r="L7" s="160"/>
      <c r="M7" s="160"/>
      <c r="N7" s="165">
        <f>SUM(N3:N6)</f>
        <v>6768</v>
      </c>
    </row>
    <row r="9" spans="1:14" ht="24.95" customHeight="1" x14ac:dyDescent="0.25">
      <c r="A9" s="187" t="s">
        <v>20021</v>
      </c>
      <c r="B9" s="187"/>
      <c r="C9" s="187"/>
      <c r="D9" s="187"/>
      <c r="E9" s="187"/>
      <c r="F9" s="187"/>
      <c r="G9" s="187"/>
      <c r="H9" s="187"/>
      <c r="I9" s="187"/>
      <c r="J9" s="187"/>
      <c r="K9" s="187"/>
      <c r="L9" s="187"/>
      <c r="M9" s="187"/>
      <c r="N9" s="187"/>
    </row>
    <row r="10" spans="1:14" ht="24.95" customHeight="1" x14ac:dyDescent="0.25">
      <c r="A10" s="155" t="s">
        <v>20007</v>
      </c>
      <c r="B10" s="156" t="s">
        <v>20008</v>
      </c>
      <c r="C10" s="156" t="s">
        <v>20009</v>
      </c>
      <c r="D10" s="156" t="s">
        <v>20010</v>
      </c>
      <c r="E10" s="156" t="s">
        <v>20011</v>
      </c>
      <c r="F10" s="156" t="s">
        <v>20012</v>
      </c>
      <c r="G10" s="156" t="s">
        <v>20013</v>
      </c>
      <c r="H10" s="156" t="s">
        <v>20014</v>
      </c>
      <c r="I10" s="156" t="s">
        <v>20015</v>
      </c>
      <c r="J10" s="156" t="s">
        <v>20016</v>
      </c>
      <c r="K10" s="156" t="s">
        <v>20017</v>
      </c>
      <c r="L10" s="156" t="s">
        <v>20018</v>
      </c>
      <c r="M10" s="156" t="s">
        <v>20019</v>
      </c>
      <c r="N10" s="156" t="s">
        <v>20023</v>
      </c>
    </row>
    <row r="11" spans="1:14" ht="24.95" customHeight="1" x14ac:dyDescent="0.25">
      <c r="A11" s="157" t="s">
        <v>12</v>
      </c>
      <c r="B11" s="162">
        <f>'ตุลาคม 2567'!F840</f>
        <v>38432176.019999981</v>
      </c>
      <c r="C11" s="162">
        <f>'พฤศจิกายน 2567'!F613</f>
        <v>27173241.690000013</v>
      </c>
      <c r="D11" s="162">
        <f>'ธันวาคม 2567'!F484</f>
        <v>18837387.68</v>
      </c>
      <c r="E11" s="162">
        <f>'มกราคม 2568'!F625</f>
        <v>18278893.840000004</v>
      </c>
      <c r="F11" s="162">
        <f>'กุมภาพันธ์ 2568'!F543</f>
        <v>22589724.759999976</v>
      </c>
      <c r="G11" s="162">
        <f>'มีนาคม 2568'!F515</f>
        <v>22299764.650000006</v>
      </c>
      <c r="H11" s="162">
        <f>'เมษายน 2568'!F501</f>
        <v>14619156.769999996</v>
      </c>
      <c r="I11" s="162">
        <f>'พฤษภาคม 2568'!F569</f>
        <v>16848934.229999982</v>
      </c>
      <c r="J11" s="162">
        <f>'มิถุนายน 2568'!F667</f>
        <v>26059133.240000039</v>
      </c>
      <c r="K11" s="162">
        <f>'กรกฎาคม 2568'!F740</f>
        <v>28470154.259999968</v>
      </c>
      <c r="L11" s="162">
        <f>'สิงหาคม 2568'!F571</f>
        <v>19252821.080000006</v>
      </c>
      <c r="M11" s="162">
        <f>'กันยายน 2568'!F244</f>
        <v>11333868.829999998</v>
      </c>
      <c r="N11" s="163">
        <f>SUM(B11:M11)</f>
        <v>264195257.04999995</v>
      </c>
    </row>
    <row r="12" spans="1:14" ht="24.95" customHeight="1" x14ac:dyDescent="0.25">
      <c r="A12" s="157" t="s">
        <v>7</v>
      </c>
      <c r="B12" s="162">
        <f>'ตุลาคม 2567'!F841</f>
        <v>61288000</v>
      </c>
      <c r="C12" s="162">
        <f>'พฤศจิกายน 2567'!F614</f>
        <v>42781304</v>
      </c>
      <c r="D12" s="162">
        <f>'ธันวาคม 2567'!F485</f>
        <v>9535100</v>
      </c>
      <c r="E12" s="162">
        <f>'มกราคม 2568'!F626</f>
        <v>65955725.700000003</v>
      </c>
      <c r="F12" s="162">
        <f>'กุมภาพันธ์ 2568'!F544</f>
        <v>8738299</v>
      </c>
      <c r="G12" s="162">
        <f>'มีนาคม 2568'!F516</f>
        <v>47980800</v>
      </c>
      <c r="H12" s="162">
        <f>'เมษายน 2568'!F502</f>
        <v>25875998</v>
      </c>
      <c r="I12" s="162">
        <f>'พฤษภาคม 2568'!F570</f>
        <v>33242272</v>
      </c>
      <c r="J12" s="162">
        <f>'มิถุนายน 2568'!F668</f>
        <v>58484370</v>
      </c>
      <c r="K12" s="162">
        <f>'กรกฎาคม 2568'!F741</f>
        <v>18659000</v>
      </c>
      <c r="L12" s="162">
        <f>'สิงหาคม 2568'!F572</f>
        <v>38660020</v>
      </c>
      <c r="M12" s="162">
        <f>'กันยายน 2568'!F245</f>
        <v>28595988</v>
      </c>
      <c r="N12" s="163">
        <f t="shared" ref="N12:N14" si="1">SUM(B12:M12)</f>
        <v>439796876.69999999</v>
      </c>
    </row>
    <row r="13" spans="1:14" ht="24.95" customHeight="1" x14ac:dyDescent="0.25">
      <c r="A13" s="157" t="s">
        <v>5205</v>
      </c>
      <c r="B13" s="162">
        <f>'ตุลาคม 2567'!F842</f>
        <v>1259280</v>
      </c>
      <c r="C13" s="162">
        <f>'พฤศจิกายน 2567'!F615</f>
        <v>0</v>
      </c>
      <c r="D13" s="162">
        <f>'ธันวาคม 2567'!F486</f>
        <v>0</v>
      </c>
      <c r="E13" s="162">
        <f>'มกราคม 2568'!F627</f>
        <v>0</v>
      </c>
      <c r="F13" s="162">
        <f>'กุมภาพันธ์ 2568'!F545</f>
        <v>0</v>
      </c>
      <c r="G13" s="162">
        <f>'มีนาคม 2568'!F517</f>
        <v>0</v>
      </c>
      <c r="H13" s="162">
        <f>'เมษายน 2568'!F503</f>
        <v>0</v>
      </c>
      <c r="I13" s="162">
        <f>'พฤษภาคม 2568'!F571</f>
        <v>0</v>
      </c>
      <c r="J13" s="162">
        <f>'มิถุนายน 2568'!F669</f>
        <v>0</v>
      </c>
      <c r="K13" s="162">
        <f>'กรกฎาคม 2568'!F742</f>
        <v>0</v>
      </c>
      <c r="L13" s="162">
        <f>'สิงหาคม 2568'!F573</f>
        <v>0</v>
      </c>
      <c r="M13" s="162">
        <f>'กันยายน 2568'!F246</f>
        <v>0</v>
      </c>
      <c r="N13" s="163">
        <f t="shared" si="1"/>
        <v>1259280</v>
      </c>
    </row>
    <row r="14" spans="1:14" ht="24.95" customHeight="1" x14ac:dyDescent="0.25">
      <c r="A14" s="157" t="s">
        <v>3966</v>
      </c>
      <c r="B14" s="162">
        <f>'ตุลาคม 2567'!F843</f>
        <v>6836000</v>
      </c>
      <c r="C14" s="162">
        <f>'พฤศจิกายน 2567'!F616</f>
        <v>0</v>
      </c>
      <c r="D14" s="162">
        <f>'ธันวาคม 2567'!F487</f>
        <v>0</v>
      </c>
      <c r="E14" s="162">
        <f>'มกราคม 2568'!F628</f>
        <v>0</v>
      </c>
      <c r="F14" s="162">
        <f>'กุมภาพันธ์ 2568'!F546</f>
        <v>13000000</v>
      </c>
      <c r="G14" s="162">
        <f>'มีนาคม 2568'!F518</f>
        <v>1560000</v>
      </c>
      <c r="H14" s="162">
        <f>'เมษายน 2568'!F504</f>
        <v>2404700</v>
      </c>
      <c r="I14" s="162">
        <f>'พฤษภาคม 2568'!F572</f>
        <v>0</v>
      </c>
      <c r="J14" s="162">
        <f>'มิถุนายน 2568'!F670</f>
        <v>0</v>
      </c>
      <c r="K14" s="162">
        <f>'กรกฎาคม 2568'!F743</f>
        <v>0</v>
      </c>
      <c r="L14" s="162">
        <f>'สิงหาคม 2568'!F574</f>
        <v>0</v>
      </c>
      <c r="M14" s="162">
        <f>'กันยายน 2568'!F247</f>
        <v>7270000</v>
      </c>
      <c r="N14" s="163">
        <f t="shared" si="1"/>
        <v>31070700</v>
      </c>
    </row>
    <row r="15" spans="1:14" ht="24.95" customHeight="1" x14ac:dyDescent="0.25">
      <c r="B15" s="162">
        <f>SUM(B11:B14)</f>
        <v>107815456.01999998</v>
      </c>
      <c r="C15" s="162">
        <f t="shared" ref="C15:N15" si="2">SUM(C11:C14)</f>
        <v>69954545.690000013</v>
      </c>
      <c r="D15" s="162">
        <f t="shared" si="2"/>
        <v>28372487.68</v>
      </c>
      <c r="E15" s="162">
        <f t="shared" si="2"/>
        <v>84234619.540000007</v>
      </c>
      <c r="F15" s="162">
        <f t="shared" si="2"/>
        <v>44328023.759999976</v>
      </c>
      <c r="G15" s="162">
        <f t="shared" si="2"/>
        <v>71840564.650000006</v>
      </c>
      <c r="H15" s="162">
        <f t="shared" si="2"/>
        <v>42899854.769999996</v>
      </c>
      <c r="I15" s="162">
        <f t="shared" si="2"/>
        <v>50091206.229999982</v>
      </c>
      <c r="J15" s="162">
        <f t="shared" si="2"/>
        <v>84543503.240000039</v>
      </c>
      <c r="K15" s="162">
        <f t="shared" si="2"/>
        <v>47129154.259999968</v>
      </c>
      <c r="L15" s="162">
        <f t="shared" si="2"/>
        <v>57912841.080000006</v>
      </c>
      <c r="M15" s="162">
        <f t="shared" si="2"/>
        <v>47199856.829999998</v>
      </c>
      <c r="N15" s="163">
        <f t="shared" si="2"/>
        <v>736322113.75</v>
      </c>
    </row>
  </sheetData>
  <mergeCells count="2">
    <mergeCell ref="A1:N1"/>
    <mergeCell ref="A9:N9"/>
  </mergeCells>
  <phoneticPr fontId="23" type="noConversion"/>
  <pageMargins left="0.7" right="0.7" top="0.75" bottom="0.75" header="0.3" footer="0.3"/>
  <pageSetup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57290-2A29-4C58-AABD-2420DBE8BA34}">
  <sheetPr>
    <outlinePr summaryBelow="0" summaryRight="0"/>
  </sheetPr>
  <dimension ref="A1:J617"/>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6384" width="14.42578125" style="3"/>
  </cols>
  <sheetData>
    <row r="1" spans="1:10" ht="21" x14ac:dyDescent="0.35">
      <c r="A1" s="182" t="s">
        <v>11922</v>
      </c>
      <c r="B1" s="182"/>
      <c r="C1" s="182"/>
      <c r="D1" s="182"/>
      <c r="E1" s="182"/>
      <c r="F1" s="182"/>
      <c r="G1" s="182"/>
      <c r="H1" s="182"/>
      <c r="I1" s="182"/>
      <c r="J1" s="182"/>
    </row>
    <row r="2" spans="1:10" ht="18.75" x14ac:dyDescent="0.3">
      <c r="A2" s="183" t="s">
        <v>15392</v>
      </c>
      <c r="B2" s="183"/>
      <c r="C2" s="183"/>
      <c r="D2" s="183"/>
      <c r="E2" s="183"/>
      <c r="F2" s="183"/>
      <c r="G2" s="183"/>
      <c r="H2" s="183"/>
      <c r="I2" s="183"/>
      <c r="J2" s="183"/>
    </row>
    <row r="3" spans="1:10" ht="18.75" x14ac:dyDescent="0.3">
      <c r="A3" s="183" t="s">
        <v>11920</v>
      </c>
      <c r="B3" s="183"/>
      <c r="C3" s="183"/>
      <c r="D3" s="183"/>
      <c r="E3" s="183"/>
      <c r="F3" s="183"/>
      <c r="G3" s="183"/>
      <c r="H3" s="183"/>
      <c r="I3" s="183"/>
      <c r="J3" s="183"/>
    </row>
    <row r="4" spans="1:10" ht="18.75" x14ac:dyDescent="0.3">
      <c r="A4" s="184" t="s">
        <v>11921</v>
      </c>
      <c r="B4" s="184"/>
      <c r="C4" s="184"/>
      <c r="D4" s="184"/>
      <c r="E4" s="184"/>
      <c r="F4" s="184"/>
      <c r="G4" s="184"/>
      <c r="H4" s="184"/>
      <c r="I4" s="184"/>
      <c r="J4" s="184"/>
    </row>
    <row r="5" spans="1:10" ht="47.25" customHeight="1" x14ac:dyDescent="0.25">
      <c r="A5" s="65" t="s">
        <v>0</v>
      </c>
      <c r="B5" s="65" t="s">
        <v>1</v>
      </c>
      <c r="C5" s="65" t="s">
        <v>2</v>
      </c>
      <c r="D5" s="65" t="s">
        <v>3</v>
      </c>
      <c r="E5" s="65" t="s">
        <v>4</v>
      </c>
      <c r="F5" s="65" t="s">
        <v>11902</v>
      </c>
      <c r="G5" s="65" t="s">
        <v>11905</v>
      </c>
      <c r="H5" s="65" t="s">
        <v>5</v>
      </c>
      <c r="I5" s="185" t="s">
        <v>11924</v>
      </c>
      <c r="J5" s="186"/>
    </row>
    <row r="6" spans="1:10" ht="42" x14ac:dyDescent="0.25">
      <c r="A6" s="36">
        <v>1</v>
      </c>
      <c r="B6" s="35" t="s">
        <v>107</v>
      </c>
      <c r="C6" s="69">
        <v>250000</v>
      </c>
      <c r="D6" s="69">
        <v>250000</v>
      </c>
      <c r="E6" s="36" t="s">
        <v>12</v>
      </c>
      <c r="F6" s="35" t="s">
        <v>108</v>
      </c>
      <c r="G6" s="35" t="s">
        <v>13218</v>
      </c>
      <c r="H6" s="35" t="s">
        <v>11903</v>
      </c>
      <c r="I6" s="49" t="s">
        <v>109</v>
      </c>
      <c r="J6" s="44" t="s">
        <v>110</v>
      </c>
    </row>
    <row r="7" spans="1:10" ht="42" x14ac:dyDescent="0.25">
      <c r="A7" s="36">
        <v>2</v>
      </c>
      <c r="B7" s="35" t="s">
        <v>111</v>
      </c>
      <c r="C7" s="69">
        <v>3723.6</v>
      </c>
      <c r="D7" s="69">
        <v>3723.6</v>
      </c>
      <c r="E7" s="36" t="s">
        <v>12</v>
      </c>
      <c r="F7" s="35" t="s">
        <v>112</v>
      </c>
      <c r="G7" s="35" t="s">
        <v>13219</v>
      </c>
      <c r="H7" s="35" t="s">
        <v>11903</v>
      </c>
      <c r="I7" s="49" t="s">
        <v>113</v>
      </c>
      <c r="J7" s="44" t="s">
        <v>110</v>
      </c>
    </row>
    <row r="8" spans="1:10" ht="42" x14ac:dyDescent="0.25">
      <c r="A8" s="36">
        <v>3</v>
      </c>
      <c r="B8" s="35" t="s">
        <v>562</v>
      </c>
      <c r="C8" s="69">
        <v>2300</v>
      </c>
      <c r="D8" s="69">
        <v>2300</v>
      </c>
      <c r="E8" s="36" t="s">
        <v>12</v>
      </c>
      <c r="F8" s="35" t="s">
        <v>563</v>
      </c>
      <c r="G8" s="35" t="s">
        <v>13220</v>
      </c>
      <c r="H8" s="35" t="s">
        <v>11903</v>
      </c>
      <c r="I8" s="49" t="s">
        <v>564</v>
      </c>
      <c r="J8" s="44" t="s">
        <v>110</v>
      </c>
    </row>
    <row r="9" spans="1:10" ht="42" x14ac:dyDescent="0.25">
      <c r="A9" s="36">
        <v>4</v>
      </c>
      <c r="B9" s="35" t="s">
        <v>565</v>
      </c>
      <c r="C9" s="69">
        <v>12600</v>
      </c>
      <c r="D9" s="69">
        <v>12600</v>
      </c>
      <c r="E9" s="36" t="s">
        <v>12</v>
      </c>
      <c r="F9" s="35" t="s">
        <v>566</v>
      </c>
      <c r="G9" s="35" t="s">
        <v>13221</v>
      </c>
      <c r="H9" s="35" t="s">
        <v>11903</v>
      </c>
      <c r="I9" s="49" t="s">
        <v>21</v>
      </c>
      <c r="J9" s="44" t="s">
        <v>110</v>
      </c>
    </row>
    <row r="10" spans="1:10" ht="42" x14ac:dyDescent="0.25">
      <c r="A10" s="36">
        <v>5</v>
      </c>
      <c r="B10" s="35" t="s">
        <v>1678</v>
      </c>
      <c r="C10" s="69">
        <v>33303.75</v>
      </c>
      <c r="D10" s="69">
        <v>33303.75</v>
      </c>
      <c r="E10" s="36" t="s">
        <v>12</v>
      </c>
      <c r="F10" s="35" t="s">
        <v>1679</v>
      </c>
      <c r="G10" s="35" t="s">
        <v>13222</v>
      </c>
      <c r="H10" s="35" t="s">
        <v>11903</v>
      </c>
      <c r="I10" s="49">
        <v>3000055925</v>
      </c>
      <c r="J10" s="48" t="s">
        <v>110</v>
      </c>
    </row>
    <row r="11" spans="1:10" ht="42" x14ac:dyDescent="0.25">
      <c r="A11" s="36">
        <v>6</v>
      </c>
      <c r="B11" s="35" t="s">
        <v>1680</v>
      </c>
      <c r="C11" s="69">
        <v>22256</v>
      </c>
      <c r="D11" s="69">
        <v>22256</v>
      </c>
      <c r="E11" s="36" t="s">
        <v>12</v>
      </c>
      <c r="F11" s="35" t="s">
        <v>1681</v>
      </c>
      <c r="G11" s="35" t="s">
        <v>13223</v>
      </c>
      <c r="H11" s="35" t="s">
        <v>11903</v>
      </c>
      <c r="I11" s="49">
        <v>3000055926</v>
      </c>
      <c r="J11" s="48" t="s">
        <v>110</v>
      </c>
    </row>
    <row r="12" spans="1:10" ht="42" x14ac:dyDescent="0.25">
      <c r="A12" s="36">
        <v>7</v>
      </c>
      <c r="B12" s="35" t="s">
        <v>1682</v>
      </c>
      <c r="C12" s="69">
        <v>496480</v>
      </c>
      <c r="D12" s="69">
        <v>496480</v>
      </c>
      <c r="E12" s="36" t="s">
        <v>12</v>
      </c>
      <c r="F12" s="35" t="s">
        <v>1683</v>
      </c>
      <c r="G12" s="35" t="s">
        <v>13224</v>
      </c>
      <c r="H12" s="35" t="s">
        <v>11903</v>
      </c>
      <c r="I12" s="49">
        <v>3000055927</v>
      </c>
      <c r="J12" s="48" t="s">
        <v>110</v>
      </c>
    </row>
    <row r="13" spans="1:10" ht="42" x14ac:dyDescent="0.25">
      <c r="A13" s="36">
        <v>8</v>
      </c>
      <c r="B13" s="35" t="s">
        <v>1686</v>
      </c>
      <c r="C13" s="69">
        <v>243960</v>
      </c>
      <c r="D13" s="69">
        <v>243960</v>
      </c>
      <c r="E13" s="36" t="s">
        <v>12</v>
      </c>
      <c r="F13" s="35" t="s">
        <v>1687</v>
      </c>
      <c r="G13" s="35" t="s">
        <v>13225</v>
      </c>
      <c r="H13" s="35" t="s">
        <v>11903</v>
      </c>
      <c r="I13" s="49">
        <v>3000055951</v>
      </c>
      <c r="J13" s="48" t="s">
        <v>110</v>
      </c>
    </row>
    <row r="14" spans="1:10" ht="42" x14ac:dyDescent="0.25">
      <c r="A14" s="36">
        <v>9</v>
      </c>
      <c r="B14" s="35" t="s">
        <v>1688</v>
      </c>
      <c r="C14" s="69">
        <v>192600</v>
      </c>
      <c r="D14" s="69">
        <v>192600</v>
      </c>
      <c r="E14" s="36" t="s">
        <v>12</v>
      </c>
      <c r="F14" s="35" t="s">
        <v>1689</v>
      </c>
      <c r="G14" s="35" t="s">
        <v>13226</v>
      </c>
      <c r="H14" s="35" t="s">
        <v>11903</v>
      </c>
      <c r="I14" s="49">
        <v>3000055954</v>
      </c>
      <c r="J14" s="48" t="s">
        <v>110</v>
      </c>
    </row>
    <row r="15" spans="1:10" ht="42" x14ac:dyDescent="0.25">
      <c r="A15" s="36">
        <v>10</v>
      </c>
      <c r="B15" s="35" t="s">
        <v>1690</v>
      </c>
      <c r="C15" s="69">
        <v>264000</v>
      </c>
      <c r="D15" s="69">
        <v>264000</v>
      </c>
      <c r="E15" s="36" t="s">
        <v>12</v>
      </c>
      <c r="F15" s="35" t="s">
        <v>1691</v>
      </c>
      <c r="G15" s="35" t="s">
        <v>13227</v>
      </c>
      <c r="H15" s="35" t="s">
        <v>11903</v>
      </c>
      <c r="I15" s="49">
        <v>3000055953</v>
      </c>
      <c r="J15" s="48" t="s">
        <v>110</v>
      </c>
    </row>
    <row r="16" spans="1:10" ht="42" x14ac:dyDescent="0.25">
      <c r="A16" s="36">
        <v>11</v>
      </c>
      <c r="B16" s="35" t="s">
        <v>1694</v>
      </c>
      <c r="C16" s="69">
        <v>485000</v>
      </c>
      <c r="D16" s="69">
        <v>485000</v>
      </c>
      <c r="E16" s="36" t="s">
        <v>12</v>
      </c>
      <c r="F16" s="35" t="s">
        <v>1695</v>
      </c>
      <c r="G16" s="35" t="s">
        <v>13228</v>
      </c>
      <c r="H16" s="35" t="s">
        <v>11903</v>
      </c>
      <c r="I16" s="49">
        <v>3000055955</v>
      </c>
      <c r="J16" s="48" t="s">
        <v>110</v>
      </c>
    </row>
    <row r="17" spans="1:10" ht="42" x14ac:dyDescent="0.25">
      <c r="A17" s="36">
        <v>12</v>
      </c>
      <c r="B17" s="35" t="s">
        <v>1700</v>
      </c>
      <c r="C17" s="69">
        <v>60000</v>
      </c>
      <c r="D17" s="69">
        <v>60000</v>
      </c>
      <c r="E17" s="36" t="s">
        <v>12</v>
      </c>
      <c r="F17" s="35" t="s">
        <v>1701</v>
      </c>
      <c r="G17" s="35" t="s">
        <v>13229</v>
      </c>
      <c r="H17" s="35" t="s">
        <v>11903</v>
      </c>
      <c r="I17" s="49">
        <v>3000056356</v>
      </c>
      <c r="J17" s="48" t="s">
        <v>110</v>
      </c>
    </row>
    <row r="18" spans="1:10" ht="42" x14ac:dyDescent="0.25">
      <c r="A18" s="36">
        <v>13</v>
      </c>
      <c r="B18" s="35" t="s">
        <v>1500</v>
      </c>
      <c r="C18" s="69">
        <v>7982.2</v>
      </c>
      <c r="D18" s="69">
        <v>7982.2</v>
      </c>
      <c r="E18" s="36" t="s">
        <v>12</v>
      </c>
      <c r="F18" s="35" t="s">
        <v>1721</v>
      </c>
      <c r="G18" s="35" t="s">
        <v>13230</v>
      </c>
      <c r="H18" s="35" t="s">
        <v>11903</v>
      </c>
      <c r="I18" s="49">
        <v>163</v>
      </c>
      <c r="J18" s="48" t="s">
        <v>110</v>
      </c>
    </row>
    <row r="19" spans="1:10" ht="42" x14ac:dyDescent="0.25">
      <c r="A19" s="36">
        <v>14</v>
      </c>
      <c r="B19" s="35" t="s">
        <v>1722</v>
      </c>
      <c r="C19" s="69">
        <v>4000</v>
      </c>
      <c r="D19" s="69">
        <v>4000</v>
      </c>
      <c r="E19" s="36" t="s">
        <v>12</v>
      </c>
      <c r="F19" s="35" t="s">
        <v>1723</v>
      </c>
      <c r="G19" s="35" t="s">
        <v>13231</v>
      </c>
      <c r="H19" s="35" t="s">
        <v>11903</v>
      </c>
      <c r="I19" s="49">
        <v>164</v>
      </c>
      <c r="J19" s="48" t="s">
        <v>110</v>
      </c>
    </row>
    <row r="20" spans="1:10" ht="42" x14ac:dyDescent="0.25">
      <c r="A20" s="36">
        <v>15</v>
      </c>
      <c r="B20" s="35" t="s">
        <v>1728</v>
      </c>
      <c r="C20" s="69">
        <v>4155.88</v>
      </c>
      <c r="D20" s="69">
        <v>4155.88</v>
      </c>
      <c r="E20" s="36" t="s">
        <v>12</v>
      </c>
      <c r="F20" s="35" t="s">
        <v>1729</v>
      </c>
      <c r="G20" s="35" t="s">
        <v>13232</v>
      </c>
      <c r="H20" s="35" t="s">
        <v>11903</v>
      </c>
      <c r="I20" s="49">
        <v>3000055924</v>
      </c>
      <c r="J20" s="48" t="s">
        <v>110</v>
      </c>
    </row>
    <row r="21" spans="1:10" ht="42" x14ac:dyDescent="0.25">
      <c r="A21" s="36">
        <v>16</v>
      </c>
      <c r="B21" s="35" t="s">
        <v>1805</v>
      </c>
      <c r="C21" s="69">
        <v>6468.15</v>
      </c>
      <c r="D21" s="69">
        <v>6468.15</v>
      </c>
      <c r="E21" s="36" t="s">
        <v>12</v>
      </c>
      <c r="F21" s="35" t="s">
        <v>1806</v>
      </c>
      <c r="G21" s="35" t="s">
        <v>13233</v>
      </c>
      <c r="H21" s="35" t="s">
        <v>11903</v>
      </c>
      <c r="I21" s="49">
        <v>169</v>
      </c>
      <c r="J21" s="48" t="s">
        <v>110</v>
      </c>
    </row>
    <row r="22" spans="1:10" ht="105" x14ac:dyDescent="0.25">
      <c r="A22" s="36">
        <v>17</v>
      </c>
      <c r="B22" s="35" t="s">
        <v>5261</v>
      </c>
      <c r="C22" s="69">
        <v>204046</v>
      </c>
      <c r="D22" s="69">
        <v>200763.1</v>
      </c>
      <c r="E22" s="36" t="s">
        <v>12</v>
      </c>
      <c r="F22" s="35" t="s">
        <v>13002</v>
      </c>
      <c r="G22" s="35" t="s">
        <v>13234</v>
      </c>
      <c r="H22" s="35" t="s">
        <v>11903</v>
      </c>
      <c r="I22" s="49" t="s">
        <v>13001</v>
      </c>
      <c r="J22" s="35" t="s">
        <v>110</v>
      </c>
    </row>
    <row r="23" spans="1:10" ht="42" x14ac:dyDescent="0.25">
      <c r="A23" s="36">
        <v>18</v>
      </c>
      <c r="B23" s="35" t="s">
        <v>5960</v>
      </c>
      <c r="C23" s="69">
        <v>1250</v>
      </c>
      <c r="D23" s="69">
        <v>1250</v>
      </c>
      <c r="E23" s="36" t="s">
        <v>12</v>
      </c>
      <c r="F23" s="35" t="s">
        <v>5961</v>
      </c>
      <c r="G23" s="35" t="s">
        <v>13235</v>
      </c>
      <c r="H23" s="35" t="s">
        <v>11903</v>
      </c>
      <c r="I23" s="49" t="s">
        <v>5962</v>
      </c>
      <c r="J23" s="35" t="s">
        <v>110</v>
      </c>
    </row>
    <row r="24" spans="1:10" ht="42" x14ac:dyDescent="0.25">
      <c r="A24" s="36">
        <v>19</v>
      </c>
      <c r="B24" s="35" t="s">
        <v>6778</v>
      </c>
      <c r="C24" s="69">
        <v>5000</v>
      </c>
      <c r="D24" s="69">
        <v>5000</v>
      </c>
      <c r="E24" s="36" t="s">
        <v>12</v>
      </c>
      <c r="F24" s="35" t="s">
        <v>6779</v>
      </c>
      <c r="G24" s="35" t="s">
        <v>12023</v>
      </c>
      <c r="H24" s="35" t="s">
        <v>11903</v>
      </c>
      <c r="I24" s="49" t="s">
        <v>11927</v>
      </c>
      <c r="J24" s="49" t="s">
        <v>110</v>
      </c>
    </row>
    <row r="25" spans="1:10" ht="42" x14ac:dyDescent="0.25">
      <c r="A25" s="36">
        <v>20</v>
      </c>
      <c r="B25" s="35" t="s">
        <v>13011</v>
      </c>
      <c r="C25" s="69">
        <v>50000</v>
      </c>
      <c r="D25" s="69">
        <v>50000</v>
      </c>
      <c r="E25" s="36" t="s">
        <v>12</v>
      </c>
      <c r="F25" s="35" t="s">
        <v>6781</v>
      </c>
      <c r="G25" s="35" t="s">
        <v>12024</v>
      </c>
      <c r="H25" s="35" t="s">
        <v>11903</v>
      </c>
      <c r="I25" s="49" t="s">
        <v>11927</v>
      </c>
      <c r="J25" s="49" t="s">
        <v>110</v>
      </c>
    </row>
    <row r="26" spans="1:10" ht="42" x14ac:dyDescent="0.25">
      <c r="A26" s="36">
        <v>21</v>
      </c>
      <c r="B26" s="35" t="s">
        <v>7050</v>
      </c>
      <c r="C26" s="69">
        <v>300</v>
      </c>
      <c r="D26" s="69">
        <v>300</v>
      </c>
      <c r="E26" s="36" t="s">
        <v>12</v>
      </c>
      <c r="F26" s="35" t="s">
        <v>7051</v>
      </c>
      <c r="G26" s="35" t="s">
        <v>13236</v>
      </c>
      <c r="H26" s="35" t="s">
        <v>11903</v>
      </c>
      <c r="I26" s="49" t="s">
        <v>7000</v>
      </c>
      <c r="J26" s="49" t="s">
        <v>110</v>
      </c>
    </row>
    <row r="27" spans="1:10" ht="42" x14ac:dyDescent="0.25">
      <c r="A27" s="36">
        <v>22</v>
      </c>
      <c r="B27" s="35" t="s">
        <v>7052</v>
      </c>
      <c r="C27" s="69">
        <v>1685</v>
      </c>
      <c r="D27" s="69">
        <v>1685</v>
      </c>
      <c r="E27" s="36" t="s">
        <v>12</v>
      </c>
      <c r="F27" s="35" t="s">
        <v>7053</v>
      </c>
      <c r="G27" s="35" t="s">
        <v>13237</v>
      </c>
      <c r="H27" s="35" t="s">
        <v>11903</v>
      </c>
      <c r="I27" s="49" t="s">
        <v>7000</v>
      </c>
      <c r="J27" s="49" t="s">
        <v>110</v>
      </c>
    </row>
    <row r="28" spans="1:10" ht="42" x14ac:dyDescent="0.25">
      <c r="A28" s="36">
        <v>23</v>
      </c>
      <c r="B28" s="35" t="s">
        <v>7361</v>
      </c>
      <c r="C28" s="69">
        <v>2450</v>
      </c>
      <c r="D28" s="69">
        <v>2450</v>
      </c>
      <c r="E28" s="36" t="s">
        <v>12</v>
      </c>
      <c r="F28" s="35" t="s">
        <v>7362</v>
      </c>
      <c r="G28" s="35" t="s">
        <v>13238</v>
      </c>
      <c r="H28" s="35" t="s">
        <v>11903</v>
      </c>
      <c r="I28" s="49" t="s">
        <v>7356</v>
      </c>
      <c r="J28" s="41" t="s">
        <v>110</v>
      </c>
    </row>
    <row r="29" spans="1:10" ht="42" x14ac:dyDescent="0.25">
      <c r="A29" s="36">
        <v>24</v>
      </c>
      <c r="B29" s="35" t="s">
        <v>7472</v>
      </c>
      <c r="C29" s="69">
        <v>45151.85</v>
      </c>
      <c r="D29" s="69">
        <v>45151.85</v>
      </c>
      <c r="E29" s="36" t="s">
        <v>12</v>
      </c>
      <c r="F29" s="35" t="s">
        <v>7481</v>
      </c>
      <c r="G29" s="35" t="s">
        <v>13239</v>
      </c>
      <c r="H29" s="35" t="s">
        <v>11903</v>
      </c>
      <c r="I29" s="49" t="s">
        <v>11953</v>
      </c>
      <c r="J29" s="49" t="s">
        <v>110</v>
      </c>
    </row>
    <row r="30" spans="1:10" ht="42" x14ac:dyDescent="0.25">
      <c r="A30" s="36">
        <v>25</v>
      </c>
      <c r="B30" s="35" t="s">
        <v>7472</v>
      </c>
      <c r="C30" s="69">
        <v>3821</v>
      </c>
      <c r="D30" s="69">
        <v>3821</v>
      </c>
      <c r="E30" s="36" t="s">
        <v>12</v>
      </c>
      <c r="F30" s="35" t="s">
        <v>7482</v>
      </c>
      <c r="G30" s="35" t="s">
        <v>13240</v>
      </c>
      <c r="H30" s="35" t="s">
        <v>11903</v>
      </c>
      <c r="I30" s="49" t="s">
        <v>7475</v>
      </c>
      <c r="J30" s="49" t="s">
        <v>110</v>
      </c>
    </row>
    <row r="31" spans="1:10" ht="42" x14ac:dyDescent="0.25">
      <c r="A31" s="36">
        <v>26</v>
      </c>
      <c r="B31" s="35" t="s">
        <v>7593</v>
      </c>
      <c r="C31" s="69">
        <v>7687.95</v>
      </c>
      <c r="D31" s="69">
        <v>7687.95</v>
      </c>
      <c r="E31" s="36" t="s">
        <v>12</v>
      </c>
      <c r="F31" s="35" t="s">
        <v>13005</v>
      </c>
      <c r="G31" s="35" t="s">
        <v>13241</v>
      </c>
      <c r="H31" s="35" t="s">
        <v>11903</v>
      </c>
      <c r="I31" s="49" t="s">
        <v>7594</v>
      </c>
      <c r="J31" s="41" t="s">
        <v>110</v>
      </c>
    </row>
    <row r="32" spans="1:10" ht="42" x14ac:dyDescent="0.25">
      <c r="A32" s="36">
        <v>27</v>
      </c>
      <c r="B32" s="35" t="s">
        <v>7872</v>
      </c>
      <c r="C32" s="69">
        <v>399966</v>
      </c>
      <c r="D32" s="69" t="s">
        <v>21</v>
      </c>
      <c r="E32" s="36" t="s">
        <v>12</v>
      </c>
      <c r="F32" s="35" t="s">
        <v>13006</v>
      </c>
      <c r="G32" s="35" t="s">
        <v>13242</v>
      </c>
      <c r="H32" s="35" t="s">
        <v>11903</v>
      </c>
      <c r="I32" s="49" t="s">
        <v>7873</v>
      </c>
      <c r="J32" s="49" t="s">
        <v>110</v>
      </c>
    </row>
    <row r="33" spans="1:10" ht="42" x14ac:dyDescent="0.25">
      <c r="A33" s="36">
        <v>28</v>
      </c>
      <c r="B33" s="35" t="s">
        <v>8948</v>
      </c>
      <c r="C33" s="69">
        <v>148623</v>
      </c>
      <c r="D33" s="69">
        <v>148623</v>
      </c>
      <c r="E33" s="36" t="s">
        <v>12</v>
      </c>
      <c r="F33" s="35" t="s">
        <v>13007</v>
      </c>
      <c r="G33" s="35" t="s">
        <v>13243</v>
      </c>
      <c r="H33" s="35" t="s">
        <v>11903</v>
      </c>
      <c r="I33" s="49">
        <v>3000055921</v>
      </c>
      <c r="J33" s="35" t="s">
        <v>110</v>
      </c>
    </row>
    <row r="34" spans="1:10" ht="105" x14ac:dyDescent="0.25">
      <c r="A34" s="36">
        <v>29</v>
      </c>
      <c r="B34" s="35" t="s">
        <v>5702</v>
      </c>
      <c r="C34" s="73">
        <v>8330</v>
      </c>
      <c r="D34" s="69">
        <v>8330</v>
      </c>
      <c r="E34" s="36" t="s">
        <v>12</v>
      </c>
      <c r="F34" s="40" t="s">
        <v>5703</v>
      </c>
      <c r="G34" s="40" t="s">
        <v>13244</v>
      </c>
      <c r="H34" s="35" t="s">
        <v>11903</v>
      </c>
      <c r="I34" s="49" t="s">
        <v>13003</v>
      </c>
      <c r="J34" s="35" t="s">
        <v>13004</v>
      </c>
    </row>
    <row r="35" spans="1:10" ht="42" x14ac:dyDescent="0.25">
      <c r="A35" s="36">
        <v>30</v>
      </c>
      <c r="B35" s="35" t="s">
        <v>2983</v>
      </c>
      <c r="C35" s="69">
        <v>3635.61</v>
      </c>
      <c r="D35" s="69">
        <v>3635.61</v>
      </c>
      <c r="E35" s="36" t="s">
        <v>12</v>
      </c>
      <c r="F35" s="35" t="s">
        <v>2984</v>
      </c>
      <c r="G35" s="35" t="s">
        <v>13245</v>
      </c>
      <c r="H35" s="35" t="s">
        <v>11903</v>
      </c>
      <c r="I35" s="49" t="s">
        <v>21</v>
      </c>
      <c r="J35" s="35" t="s">
        <v>2985</v>
      </c>
    </row>
    <row r="36" spans="1:10" ht="84" x14ac:dyDescent="0.25">
      <c r="A36" s="36">
        <v>31</v>
      </c>
      <c r="B36" s="35" t="s">
        <v>13012</v>
      </c>
      <c r="C36" s="69">
        <v>36000</v>
      </c>
      <c r="D36" s="69">
        <v>36000</v>
      </c>
      <c r="E36" s="36" t="s">
        <v>12</v>
      </c>
      <c r="F36" s="35" t="s">
        <v>2986</v>
      </c>
      <c r="G36" s="35" t="s">
        <v>13246</v>
      </c>
      <c r="H36" s="35" t="s">
        <v>11903</v>
      </c>
      <c r="I36" s="49" t="s">
        <v>2987</v>
      </c>
      <c r="J36" s="35" t="s">
        <v>2985</v>
      </c>
    </row>
    <row r="37" spans="1:10" ht="63" x14ac:dyDescent="0.25">
      <c r="A37" s="36">
        <v>32</v>
      </c>
      <c r="B37" s="35" t="s">
        <v>1645</v>
      </c>
      <c r="C37" s="69">
        <v>481500</v>
      </c>
      <c r="D37" s="69">
        <v>481500</v>
      </c>
      <c r="E37" s="36" t="s">
        <v>12</v>
      </c>
      <c r="F37" s="35" t="s">
        <v>1646</v>
      </c>
      <c r="G37" s="35" t="s">
        <v>13247</v>
      </c>
      <c r="H37" s="35" t="s">
        <v>11903</v>
      </c>
      <c r="I37" s="49">
        <v>3000055996</v>
      </c>
      <c r="J37" s="48" t="s">
        <v>1647</v>
      </c>
    </row>
    <row r="38" spans="1:10" ht="63" x14ac:dyDescent="0.25">
      <c r="A38" s="36">
        <v>33</v>
      </c>
      <c r="B38" s="35" t="s">
        <v>13008</v>
      </c>
      <c r="C38" s="69">
        <v>235400</v>
      </c>
      <c r="D38" s="69">
        <v>235400</v>
      </c>
      <c r="E38" s="36" t="s">
        <v>12</v>
      </c>
      <c r="F38" s="35" t="s">
        <v>1648</v>
      </c>
      <c r="G38" s="35" t="s">
        <v>13248</v>
      </c>
      <c r="H38" s="35" t="s">
        <v>11903</v>
      </c>
      <c r="I38" s="49">
        <v>3000055993</v>
      </c>
      <c r="J38" s="48" t="s">
        <v>1647</v>
      </c>
    </row>
    <row r="39" spans="1:10" ht="42" x14ac:dyDescent="0.25">
      <c r="A39" s="36">
        <v>34</v>
      </c>
      <c r="B39" s="35" t="s">
        <v>1652</v>
      </c>
      <c r="C39" s="69">
        <v>11800</v>
      </c>
      <c r="D39" s="69">
        <v>11800</v>
      </c>
      <c r="E39" s="36" t="s">
        <v>12</v>
      </c>
      <c r="F39" s="35" t="s">
        <v>1653</v>
      </c>
      <c r="G39" s="35" t="s">
        <v>13249</v>
      </c>
      <c r="H39" s="35" t="s">
        <v>11903</v>
      </c>
      <c r="I39" s="49">
        <v>3000055997</v>
      </c>
      <c r="J39" s="48" t="s">
        <v>1647</v>
      </c>
    </row>
    <row r="40" spans="1:10" ht="42" x14ac:dyDescent="0.25">
      <c r="A40" s="36">
        <v>35</v>
      </c>
      <c r="B40" s="35" t="s">
        <v>1663</v>
      </c>
      <c r="C40" s="69">
        <v>350000</v>
      </c>
      <c r="D40" s="69">
        <v>350000</v>
      </c>
      <c r="E40" s="36" t="s">
        <v>12</v>
      </c>
      <c r="F40" s="35" t="s">
        <v>1664</v>
      </c>
      <c r="G40" s="35" t="s">
        <v>13250</v>
      </c>
      <c r="H40" s="35" t="s">
        <v>11903</v>
      </c>
      <c r="I40" s="49">
        <v>3000055981</v>
      </c>
      <c r="J40" s="48" t="s">
        <v>1647</v>
      </c>
    </row>
    <row r="41" spans="1:10" ht="63" x14ac:dyDescent="0.25">
      <c r="A41" s="36">
        <v>36</v>
      </c>
      <c r="B41" s="35" t="s">
        <v>1665</v>
      </c>
      <c r="C41" s="69">
        <v>95000</v>
      </c>
      <c r="D41" s="69">
        <v>95000</v>
      </c>
      <c r="E41" s="36" t="s">
        <v>12</v>
      </c>
      <c r="F41" s="35" t="s">
        <v>1666</v>
      </c>
      <c r="G41" s="35" t="s">
        <v>13251</v>
      </c>
      <c r="H41" s="35" t="s">
        <v>11903</v>
      </c>
      <c r="I41" s="49">
        <v>3000055994</v>
      </c>
      <c r="J41" s="48" t="s">
        <v>1647</v>
      </c>
    </row>
    <row r="42" spans="1:10" ht="63" x14ac:dyDescent="0.25">
      <c r="A42" s="36">
        <v>37</v>
      </c>
      <c r="B42" s="35" t="s">
        <v>1667</v>
      </c>
      <c r="C42" s="69">
        <v>40000</v>
      </c>
      <c r="D42" s="69">
        <v>40000</v>
      </c>
      <c r="E42" s="36" t="s">
        <v>12</v>
      </c>
      <c r="F42" s="35" t="s">
        <v>1668</v>
      </c>
      <c r="G42" s="35" t="s">
        <v>13252</v>
      </c>
      <c r="H42" s="35" t="s">
        <v>11903</v>
      </c>
      <c r="I42" s="49">
        <v>3000055992</v>
      </c>
      <c r="J42" s="48" t="s">
        <v>1647</v>
      </c>
    </row>
    <row r="43" spans="1:10" ht="63" x14ac:dyDescent="0.25">
      <c r="A43" s="36">
        <v>38</v>
      </c>
      <c r="B43" s="35" t="s">
        <v>13013</v>
      </c>
      <c r="C43" s="69">
        <v>98800</v>
      </c>
      <c r="D43" s="69">
        <v>98800</v>
      </c>
      <c r="E43" s="36" t="s">
        <v>12</v>
      </c>
      <c r="F43" s="35" t="s">
        <v>1669</v>
      </c>
      <c r="G43" s="35" t="s">
        <v>13253</v>
      </c>
      <c r="H43" s="35" t="s">
        <v>11903</v>
      </c>
      <c r="I43" s="49">
        <v>3000055982</v>
      </c>
      <c r="J43" s="48" t="s">
        <v>1647</v>
      </c>
    </row>
    <row r="44" spans="1:10" ht="42" x14ac:dyDescent="0.25">
      <c r="A44" s="36">
        <v>39</v>
      </c>
      <c r="B44" s="35" t="s">
        <v>1696</v>
      </c>
      <c r="C44" s="69">
        <v>7238.55</v>
      </c>
      <c r="D44" s="69">
        <v>7238.55</v>
      </c>
      <c r="E44" s="36" t="s">
        <v>12</v>
      </c>
      <c r="F44" s="35" t="s">
        <v>1697</v>
      </c>
      <c r="G44" s="35" t="s">
        <v>13254</v>
      </c>
      <c r="H44" s="35" t="s">
        <v>11903</v>
      </c>
      <c r="I44" s="49">
        <v>3000055978</v>
      </c>
      <c r="J44" s="48" t="s">
        <v>1647</v>
      </c>
    </row>
    <row r="45" spans="1:10" ht="42" x14ac:dyDescent="0.25">
      <c r="A45" s="36">
        <v>40</v>
      </c>
      <c r="B45" s="35" t="s">
        <v>3479</v>
      </c>
      <c r="C45" s="69">
        <v>93577.919999999998</v>
      </c>
      <c r="D45" s="69">
        <v>93577.919999999998</v>
      </c>
      <c r="E45" s="36" t="s">
        <v>12</v>
      </c>
      <c r="F45" s="35" t="s">
        <v>3480</v>
      </c>
      <c r="G45" s="35" t="s">
        <v>13255</v>
      </c>
      <c r="H45" s="35" t="s">
        <v>11903</v>
      </c>
      <c r="I45" s="49" t="s">
        <v>3481</v>
      </c>
      <c r="J45" s="35" t="s">
        <v>1647</v>
      </c>
    </row>
    <row r="46" spans="1:10" ht="42" x14ac:dyDescent="0.25">
      <c r="A46" s="36">
        <v>41</v>
      </c>
      <c r="B46" s="35" t="s">
        <v>13014</v>
      </c>
      <c r="C46" s="73">
        <v>300</v>
      </c>
      <c r="D46" s="69">
        <v>300</v>
      </c>
      <c r="E46" s="36" t="s">
        <v>12</v>
      </c>
      <c r="F46" s="40" t="s">
        <v>5676</v>
      </c>
      <c r="G46" s="40" t="s">
        <v>13256</v>
      </c>
      <c r="H46" s="35" t="s">
        <v>11903</v>
      </c>
      <c r="I46" s="49">
        <v>3000055298</v>
      </c>
      <c r="J46" s="35" t="s">
        <v>1647</v>
      </c>
    </row>
    <row r="47" spans="1:10" ht="42" x14ac:dyDescent="0.25">
      <c r="A47" s="36">
        <v>42</v>
      </c>
      <c r="B47" s="35" t="s">
        <v>8619</v>
      </c>
      <c r="C47" s="69">
        <v>1120</v>
      </c>
      <c r="D47" s="69">
        <v>1120</v>
      </c>
      <c r="E47" s="36" t="s">
        <v>12</v>
      </c>
      <c r="F47" s="35" t="s">
        <v>13009</v>
      </c>
      <c r="G47" s="35" t="s">
        <v>13257</v>
      </c>
      <c r="H47" s="35" t="s">
        <v>11903</v>
      </c>
      <c r="I47" s="49" t="s">
        <v>8620</v>
      </c>
      <c r="J47" s="49" t="s">
        <v>1647</v>
      </c>
    </row>
    <row r="48" spans="1:10" ht="42" x14ac:dyDescent="0.25">
      <c r="A48" s="36">
        <v>43</v>
      </c>
      <c r="B48" s="35" t="s">
        <v>10560</v>
      </c>
      <c r="C48" s="69">
        <v>4700</v>
      </c>
      <c r="D48" s="69">
        <v>4700</v>
      </c>
      <c r="E48" s="36" t="s">
        <v>12</v>
      </c>
      <c r="F48" s="35" t="s">
        <v>10561</v>
      </c>
      <c r="G48" s="35" t="s">
        <v>13258</v>
      </c>
      <c r="H48" s="35" t="s">
        <v>11903</v>
      </c>
      <c r="I48" s="49">
        <v>3000055986</v>
      </c>
      <c r="J48" s="49" t="s">
        <v>1647</v>
      </c>
    </row>
    <row r="49" spans="1:10" ht="42" x14ac:dyDescent="0.25">
      <c r="A49" s="36">
        <v>44</v>
      </c>
      <c r="B49" s="35" t="s">
        <v>11746</v>
      </c>
      <c r="C49" s="69">
        <v>2380</v>
      </c>
      <c r="D49" s="69">
        <v>2380</v>
      </c>
      <c r="E49" s="36" t="s">
        <v>12</v>
      </c>
      <c r="F49" s="35" t="s">
        <v>11747</v>
      </c>
      <c r="G49" s="35" t="s">
        <v>13259</v>
      </c>
      <c r="H49" s="35" t="s">
        <v>11903</v>
      </c>
      <c r="I49" s="49" t="s">
        <v>21</v>
      </c>
      <c r="J49" s="49" t="s">
        <v>1647</v>
      </c>
    </row>
    <row r="50" spans="1:10" ht="42" x14ac:dyDescent="0.25">
      <c r="A50" s="36">
        <v>45</v>
      </c>
      <c r="B50" s="35" t="s">
        <v>13015</v>
      </c>
      <c r="C50" s="69">
        <v>65000</v>
      </c>
      <c r="D50" s="69">
        <v>65000</v>
      </c>
      <c r="E50" s="36" t="s">
        <v>12</v>
      </c>
      <c r="F50" s="35" t="s">
        <v>114</v>
      </c>
      <c r="G50" s="35" t="s">
        <v>13260</v>
      </c>
      <c r="H50" s="35" t="s">
        <v>11903</v>
      </c>
      <c r="I50" s="49" t="s">
        <v>115</v>
      </c>
      <c r="J50" s="44" t="s">
        <v>116</v>
      </c>
    </row>
    <row r="51" spans="1:10" ht="42" x14ac:dyDescent="0.25">
      <c r="A51" s="36">
        <v>46</v>
      </c>
      <c r="B51" s="35" t="s">
        <v>1367</v>
      </c>
      <c r="C51" s="69">
        <v>13500</v>
      </c>
      <c r="D51" s="69">
        <v>13500</v>
      </c>
      <c r="E51" s="36" t="s">
        <v>12</v>
      </c>
      <c r="F51" s="35" t="s">
        <v>1368</v>
      </c>
      <c r="G51" s="35" t="s">
        <v>13261</v>
      </c>
      <c r="H51" s="35" t="s">
        <v>11903</v>
      </c>
      <c r="I51" s="49">
        <v>3000056046</v>
      </c>
      <c r="J51" s="44" t="s">
        <v>116</v>
      </c>
    </row>
    <row r="52" spans="1:10" ht="42" x14ac:dyDescent="0.25">
      <c r="A52" s="36">
        <v>47</v>
      </c>
      <c r="B52" s="35" t="s">
        <v>1730</v>
      </c>
      <c r="C52" s="69">
        <v>2247</v>
      </c>
      <c r="D52" s="69">
        <v>2247</v>
      </c>
      <c r="E52" s="36" t="s">
        <v>12</v>
      </c>
      <c r="F52" s="35" t="s">
        <v>1731</v>
      </c>
      <c r="G52" s="35" t="s">
        <v>13262</v>
      </c>
      <c r="H52" s="35" t="s">
        <v>11903</v>
      </c>
      <c r="I52" s="49">
        <v>171</v>
      </c>
      <c r="J52" s="48" t="s">
        <v>116</v>
      </c>
    </row>
    <row r="53" spans="1:10" ht="42" x14ac:dyDescent="0.25">
      <c r="A53" s="36">
        <v>48</v>
      </c>
      <c r="B53" s="35" t="s">
        <v>1732</v>
      </c>
      <c r="C53" s="69">
        <v>1500</v>
      </c>
      <c r="D53" s="69">
        <v>1500</v>
      </c>
      <c r="E53" s="36" t="s">
        <v>12</v>
      </c>
      <c r="F53" s="35" t="s">
        <v>1534</v>
      </c>
      <c r="G53" s="35" t="s">
        <v>12196</v>
      </c>
      <c r="H53" s="35" t="s">
        <v>11903</v>
      </c>
      <c r="I53" s="49">
        <v>181</v>
      </c>
      <c r="J53" s="48" t="s">
        <v>116</v>
      </c>
    </row>
    <row r="54" spans="1:10" ht="42" x14ac:dyDescent="0.25">
      <c r="A54" s="36">
        <v>49</v>
      </c>
      <c r="B54" s="35" t="s">
        <v>2988</v>
      </c>
      <c r="C54" s="69">
        <v>5240.88</v>
      </c>
      <c r="D54" s="69">
        <v>5240.88</v>
      </c>
      <c r="E54" s="36" t="s">
        <v>12</v>
      </c>
      <c r="F54" s="35" t="s">
        <v>2989</v>
      </c>
      <c r="G54" s="35" t="s">
        <v>13263</v>
      </c>
      <c r="H54" s="35" t="s">
        <v>11903</v>
      </c>
      <c r="I54" s="49" t="s">
        <v>21</v>
      </c>
      <c r="J54" s="35" t="s">
        <v>116</v>
      </c>
    </row>
    <row r="55" spans="1:10" ht="42" x14ac:dyDescent="0.25">
      <c r="A55" s="36">
        <v>50</v>
      </c>
      <c r="B55" s="35" t="s">
        <v>2990</v>
      </c>
      <c r="C55" s="69">
        <v>1825.38</v>
      </c>
      <c r="D55" s="69">
        <v>1825.38</v>
      </c>
      <c r="E55" s="36" t="s">
        <v>12</v>
      </c>
      <c r="F55" s="35" t="s">
        <v>2991</v>
      </c>
      <c r="G55" s="35" t="s">
        <v>13264</v>
      </c>
      <c r="H55" s="35" t="s">
        <v>11903</v>
      </c>
      <c r="I55" s="49" t="s">
        <v>21</v>
      </c>
      <c r="J55" s="35" t="s">
        <v>116</v>
      </c>
    </row>
    <row r="56" spans="1:10" ht="42" x14ac:dyDescent="0.25">
      <c r="A56" s="36">
        <v>51</v>
      </c>
      <c r="B56" s="35" t="s">
        <v>2992</v>
      </c>
      <c r="C56" s="74">
        <v>530</v>
      </c>
      <c r="D56" s="74">
        <v>530</v>
      </c>
      <c r="E56" s="36" t="s">
        <v>12</v>
      </c>
      <c r="F56" s="35" t="s">
        <v>2993</v>
      </c>
      <c r="G56" s="35" t="s">
        <v>13265</v>
      </c>
      <c r="H56" s="35" t="s">
        <v>11903</v>
      </c>
      <c r="I56" s="49" t="s">
        <v>21</v>
      </c>
      <c r="J56" s="35" t="s">
        <v>116</v>
      </c>
    </row>
    <row r="57" spans="1:10" ht="42" x14ac:dyDescent="0.25">
      <c r="A57" s="36">
        <v>52</v>
      </c>
      <c r="B57" s="35" t="s">
        <v>2994</v>
      </c>
      <c r="C57" s="69">
        <v>1178</v>
      </c>
      <c r="D57" s="69">
        <v>1178</v>
      </c>
      <c r="E57" s="36" t="s">
        <v>12</v>
      </c>
      <c r="F57" s="35" t="s">
        <v>2995</v>
      </c>
      <c r="G57" s="35" t="s">
        <v>13266</v>
      </c>
      <c r="H57" s="35" t="s">
        <v>11903</v>
      </c>
      <c r="I57" s="49" t="s">
        <v>21</v>
      </c>
      <c r="J57" s="35" t="s">
        <v>116</v>
      </c>
    </row>
    <row r="58" spans="1:10" ht="42" x14ac:dyDescent="0.25">
      <c r="A58" s="36">
        <v>53</v>
      </c>
      <c r="B58" s="35" t="s">
        <v>2996</v>
      </c>
      <c r="C58" s="69">
        <v>2456</v>
      </c>
      <c r="D58" s="69">
        <v>2456</v>
      </c>
      <c r="E58" s="36" t="s">
        <v>12</v>
      </c>
      <c r="F58" s="35" t="s">
        <v>2997</v>
      </c>
      <c r="G58" s="35" t="s">
        <v>13267</v>
      </c>
      <c r="H58" s="35" t="s">
        <v>11903</v>
      </c>
      <c r="I58" s="49" t="s">
        <v>21</v>
      </c>
      <c r="J58" s="35" t="s">
        <v>116</v>
      </c>
    </row>
    <row r="59" spans="1:10" ht="42" x14ac:dyDescent="0.25">
      <c r="A59" s="36">
        <v>54</v>
      </c>
      <c r="B59" s="35" t="s">
        <v>2998</v>
      </c>
      <c r="C59" s="74">
        <v>745</v>
      </c>
      <c r="D59" s="74">
        <v>745</v>
      </c>
      <c r="E59" s="36" t="s">
        <v>12</v>
      </c>
      <c r="F59" s="35" t="s">
        <v>2999</v>
      </c>
      <c r="G59" s="35" t="s">
        <v>13268</v>
      </c>
      <c r="H59" s="35" t="s">
        <v>11903</v>
      </c>
      <c r="I59" s="49" t="s">
        <v>21</v>
      </c>
      <c r="J59" s="35" t="s">
        <v>116</v>
      </c>
    </row>
    <row r="60" spans="1:10" ht="42" x14ac:dyDescent="0.25">
      <c r="A60" s="36">
        <v>55</v>
      </c>
      <c r="B60" s="35" t="s">
        <v>3000</v>
      </c>
      <c r="C60" s="69">
        <v>3635</v>
      </c>
      <c r="D60" s="69">
        <v>3635</v>
      </c>
      <c r="E60" s="36" t="s">
        <v>12</v>
      </c>
      <c r="F60" s="35" t="s">
        <v>3001</v>
      </c>
      <c r="G60" s="35" t="s">
        <v>13269</v>
      </c>
      <c r="H60" s="35" t="s">
        <v>11903</v>
      </c>
      <c r="I60" s="49" t="s">
        <v>21</v>
      </c>
      <c r="J60" s="35" t="s">
        <v>116</v>
      </c>
    </row>
    <row r="61" spans="1:10" ht="42" x14ac:dyDescent="0.25">
      <c r="A61" s="36">
        <v>56</v>
      </c>
      <c r="B61" s="35" t="s">
        <v>3002</v>
      </c>
      <c r="C61" s="69">
        <v>4879</v>
      </c>
      <c r="D61" s="69">
        <v>4879</v>
      </c>
      <c r="E61" s="36" t="s">
        <v>12</v>
      </c>
      <c r="F61" s="35" t="s">
        <v>3003</v>
      </c>
      <c r="G61" s="35" t="s">
        <v>13270</v>
      </c>
      <c r="H61" s="35" t="s">
        <v>11903</v>
      </c>
      <c r="I61" s="49" t="s">
        <v>21</v>
      </c>
      <c r="J61" s="35" t="s">
        <v>116</v>
      </c>
    </row>
    <row r="62" spans="1:10" ht="42" x14ac:dyDescent="0.25">
      <c r="A62" s="36">
        <v>57</v>
      </c>
      <c r="B62" s="35" t="s">
        <v>3482</v>
      </c>
      <c r="C62" s="69">
        <v>27000</v>
      </c>
      <c r="D62" s="69">
        <v>27000</v>
      </c>
      <c r="E62" s="36" t="s">
        <v>12</v>
      </c>
      <c r="F62" s="35" t="s">
        <v>13010</v>
      </c>
      <c r="G62" s="35" t="s">
        <v>13271</v>
      </c>
      <c r="H62" s="35" t="s">
        <v>11903</v>
      </c>
      <c r="I62" s="49" t="s">
        <v>3483</v>
      </c>
      <c r="J62" s="35" t="s">
        <v>116</v>
      </c>
    </row>
    <row r="63" spans="1:10" ht="42" x14ac:dyDescent="0.25">
      <c r="A63" s="36">
        <v>58</v>
      </c>
      <c r="B63" s="35" t="s">
        <v>3484</v>
      </c>
      <c r="C63" s="69">
        <v>483614.32</v>
      </c>
      <c r="D63" s="69">
        <v>483614.32</v>
      </c>
      <c r="E63" s="36" t="s">
        <v>12</v>
      </c>
      <c r="F63" s="35" t="s">
        <v>3485</v>
      </c>
      <c r="G63" s="35" t="s">
        <v>13272</v>
      </c>
      <c r="H63" s="35" t="s">
        <v>11903</v>
      </c>
      <c r="I63" s="49" t="s">
        <v>3486</v>
      </c>
      <c r="J63" s="35" t="s">
        <v>116</v>
      </c>
    </row>
    <row r="64" spans="1:10" ht="42" x14ac:dyDescent="0.25">
      <c r="A64" s="36">
        <v>59</v>
      </c>
      <c r="B64" s="35" t="s">
        <v>3487</v>
      </c>
      <c r="C64" s="69">
        <v>124200</v>
      </c>
      <c r="D64" s="69">
        <v>124200</v>
      </c>
      <c r="E64" s="36" t="s">
        <v>12</v>
      </c>
      <c r="F64" s="35" t="s">
        <v>3488</v>
      </c>
      <c r="G64" s="35" t="s">
        <v>13273</v>
      </c>
      <c r="H64" s="35" t="s">
        <v>11903</v>
      </c>
      <c r="I64" s="49" t="s">
        <v>3489</v>
      </c>
      <c r="J64" s="35" t="s">
        <v>116</v>
      </c>
    </row>
    <row r="65" spans="1:10" ht="42" x14ac:dyDescent="0.25">
      <c r="A65" s="36">
        <v>60</v>
      </c>
      <c r="B65" s="35" t="s">
        <v>3490</v>
      </c>
      <c r="C65" s="69">
        <v>38520</v>
      </c>
      <c r="D65" s="69">
        <v>38520</v>
      </c>
      <c r="E65" s="36" t="s">
        <v>12</v>
      </c>
      <c r="F65" s="35" t="s">
        <v>3491</v>
      </c>
      <c r="G65" s="35" t="s">
        <v>13274</v>
      </c>
      <c r="H65" s="35" t="s">
        <v>11903</v>
      </c>
      <c r="I65" s="49" t="s">
        <v>3492</v>
      </c>
      <c r="J65" s="35" t="s">
        <v>116</v>
      </c>
    </row>
    <row r="66" spans="1:10" ht="42" x14ac:dyDescent="0.25">
      <c r="A66" s="36">
        <v>61</v>
      </c>
      <c r="B66" s="35" t="s">
        <v>3493</v>
      </c>
      <c r="C66" s="69">
        <v>76000</v>
      </c>
      <c r="D66" s="69">
        <v>76000</v>
      </c>
      <c r="E66" s="36" t="s">
        <v>12</v>
      </c>
      <c r="F66" s="35" t="s">
        <v>3494</v>
      </c>
      <c r="G66" s="35" t="s">
        <v>13275</v>
      </c>
      <c r="H66" s="35" t="s">
        <v>11903</v>
      </c>
      <c r="I66" s="49" t="s">
        <v>3495</v>
      </c>
      <c r="J66" s="35" t="s">
        <v>116</v>
      </c>
    </row>
    <row r="67" spans="1:10" ht="42" x14ac:dyDescent="0.25">
      <c r="A67" s="36">
        <v>62</v>
      </c>
      <c r="B67" s="35" t="s">
        <v>5262</v>
      </c>
      <c r="C67" s="69">
        <v>17976</v>
      </c>
      <c r="D67" s="69">
        <v>17976</v>
      </c>
      <c r="E67" s="36" t="s">
        <v>12</v>
      </c>
      <c r="F67" s="35" t="s">
        <v>5263</v>
      </c>
      <c r="G67" s="35" t="s">
        <v>13276</v>
      </c>
      <c r="H67" s="35" t="s">
        <v>11903</v>
      </c>
      <c r="I67" s="49">
        <v>3000056050</v>
      </c>
      <c r="J67" s="35" t="s">
        <v>116</v>
      </c>
    </row>
    <row r="68" spans="1:10" ht="42" x14ac:dyDescent="0.25">
      <c r="A68" s="36">
        <v>63</v>
      </c>
      <c r="B68" s="35" t="s">
        <v>5963</v>
      </c>
      <c r="C68" s="69">
        <v>3990</v>
      </c>
      <c r="D68" s="69">
        <v>3990</v>
      </c>
      <c r="E68" s="36" t="s">
        <v>12</v>
      </c>
      <c r="F68" s="35" t="s">
        <v>5964</v>
      </c>
      <c r="G68" s="35" t="s">
        <v>13277</v>
      </c>
      <c r="H68" s="35" t="s">
        <v>11903</v>
      </c>
      <c r="I68" s="49">
        <v>184470</v>
      </c>
      <c r="J68" s="35" t="s">
        <v>116</v>
      </c>
    </row>
    <row r="69" spans="1:10" ht="42" x14ac:dyDescent="0.25">
      <c r="A69" s="36">
        <v>64</v>
      </c>
      <c r="B69" s="35" t="s">
        <v>6810</v>
      </c>
      <c r="C69" s="69">
        <v>4500</v>
      </c>
      <c r="D69" s="69">
        <v>4500</v>
      </c>
      <c r="E69" s="36" t="s">
        <v>12</v>
      </c>
      <c r="F69" s="35" t="s">
        <v>6811</v>
      </c>
      <c r="G69" s="35" t="s">
        <v>13278</v>
      </c>
      <c r="H69" s="35" t="s">
        <v>11903</v>
      </c>
      <c r="I69" s="49" t="s">
        <v>11927</v>
      </c>
      <c r="J69" s="49" t="s">
        <v>116</v>
      </c>
    </row>
    <row r="70" spans="1:10" ht="42" x14ac:dyDescent="0.25">
      <c r="A70" s="36">
        <v>65</v>
      </c>
      <c r="B70" s="35" t="s">
        <v>6812</v>
      </c>
      <c r="C70" s="69">
        <v>1000</v>
      </c>
      <c r="D70" s="69">
        <v>1000</v>
      </c>
      <c r="E70" s="36" t="s">
        <v>12</v>
      </c>
      <c r="F70" s="35" t="s">
        <v>6813</v>
      </c>
      <c r="G70" s="35" t="s">
        <v>13279</v>
      </c>
      <c r="H70" s="35" t="s">
        <v>11903</v>
      </c>
      <c r="I70" s="49" t="s">
        <v>11927</v>
      </c>
      <c r="J70" s="49" t="s">
        <v>116</v>
      </c>
    </row>
    <row r="71" spans="1:10" ht="42" x14ac:dyDescent="0.25">
      <c r="A71" s="36">
        <v>66</v>
      </c>
      <c r="B71" s="35" t="s">
        <v>6814</v>
      </c>
      <c r="C71" s="69">
        <v>500</v>
      </c>
      <c r="D71" s="69">
        <v>500</v>
      </c>
      <c r="E71" s="36" t="s">
        <v>12</v>
      </c>
      <c r="F71" s="35" t="s">
        <v>6815</v>
      </c>
      <c r="G71" s="35" t="s">
        <v>13280</v>
      </c>
      <c r="H71" s="35" t="s">
        <v>11903</v>
      </c>
      <c r="I71" s="49" t="s">
        <v>11927</v>
      </c>
      <c r="J71" s="49" t="s">
        <v>116</v>
      </c>
    </row>
    <row r="72" spans="1:10" ht="42" x14ac:dyDescent="0.25">
      <c r="A72" s="36">
        <v>67</v>
      </c>
      <c r="B72" s="35" t="s">
        <v>7054</v>
      </c>
      <c r="C72" s="69">
        <v>430</v>
      </c>
      <c r="D72" s="69">
        <v>430</v>
      </c>
      <c r="E72" s="36" t="s">
        <v>12</v>
      </c>
      <c r="F72" s="35" t="s">
        <v>7055</v>
      </c>
      <c r="G72" s="35" t="s">
        <v>13281</v>
      </c>
      <c r="H72" s="35" t="s">
        <v>11903</v>
      </c>
      <c r="I72" s="49" t="s">
        <v>7000</v>
      </c>
      <c r="J72" s="49" t="s">
        <v>116</v>
      </c>
    </row>
    <row r="73" spans="1:10" ht="42" x14ac:dyDescent="0.25">
      <c r="A73" s="36">
        <v>68</v>
      </c>
      <c r="B73" s="35" t="s">
        <v>7056</v>
      </c>
      <c r="C73" s="69">
        <v>26436.28</v>
      </c>
      <c r="D73" s="69">
        <v>26436.28</v>
      </c>
      <c r="E73" s="36" t="s">
        <v>12</v>
      </c>
      <c r="F73" s="35" t="s">
        <v>7057</v>
      </c>
      <c r="G73" s="35" t="s">
        <v>13282</v>
      </c>
      <c r="H73" s="35" t="s">
        <v>11903</v>
      </c>
      <c r="I73" s="49">
        <v>3000056038</v>
      </c>
      <c r="J73" s="41" t="s">
        <v>116</v>
      </c>
    </row>
    <row r="74" spans="1:10" ht="42" x14ac:dyDescent="0.25">
      <c r="A74" s="36">
        <v>69</v>
      </c>
      <c r="B74" s="35" t="s">
        <v>7874</v>
      </c>
      <c r="C74" s="69">
        <v>167000</v>
      </c>
      <c r="D74" s="69" t="s">
        <v>21</v>
      </c>
      <c r="E74" s="36" t="s">
        <v>12</v>
      </c>
      <c r="F74" s="35" t="s">
        <v>13016</v>
      </c>
      <c r="G74" s="35" t="s">
        <v>13283</v>
      </c>
      <c r="H74" s="35" t="s">
        <v>11903</v>
      </c>
      <c r="I74" s="49" t="s">
        <v>7875</v>
      </c>
      <c r="J74" s="49" t="s">
        <v>116</v>
      </c>
    </row>
    <row r="75" spans="1:10" ht="42" x14ac:dyDescent="0.25">
      <c r="A75" s="36">
        <v>70</v>
      </c>
      <c r="B75" s="35" t="s">
        <v>8504</v>
      </c>
      <c r="C75" s="69">
        <v>1500</v>
      </c>
      <c r="D75" s="69">
        <v>1500</v>
      </c>
      <c r="E75" s="36" t="s">
        <v>12</v>
      </c>
      <c r="F75" s="35" t="s">
        <v>13017</v>
      </c>
      <c r="G75" s="35" t="s">
        <v>13284</v>
      </c>
      <c r="H75" s="35" t="s">
        <v>11903</v>
      </c>
      <c r="I75" s="49" t="s">
        <v>8505</v>
      </c>
      <c r="J75" s="49" t="s">
        <v>116</v>
      </c>
    </row>
    <row r="76" spans="1:10" ht="42" x14ac:dyDescent="0.25">
      <c r="A76" s="36">
        <v>71</v>
      </c>
      <c r="B76" s="35" t="s">
        <v>8621</v>
      </c>
      <c r="C76" s="69">
        <v>16017.9</v>
      </c>
      <c r="D76" s="69">
        <v>16017.9</v>
      </c>
      <c r="E76" s="36" t="s">
        <v>12</v>
      </c>
      <c r="F76" s="35" t="s">
        <v>13018</v>
      </c>
      <c r="G76" s="35" t="s">
        <v>13285</v>
      </c>
      <c r="H76" s="35" t="s">
        <v>11903</v>
      </c>
      <c r="I76" s="49">
        <v>3000056052</v>
      </c>
      <c r="J76" s="49" t="s">
        <v>116</v>
      </c>
    </row>
    <row r="77" spans="1:10" ht="42" x14ac:dyDescent="0.25">
      <c r="A77" s="36">
        <v>72</v>
      </c>
      <c r="B77" s="35" t="s">
        <v>8949</v>
      </c>
      <c r="C77" s="69">
        <v>24800</v>
      </c>
      <c r="D77" s="69">
        <v>24800</v>
      </c>
      <c r="E77" s="36" t="s">
        <v>12</v>
      </c>
      <c r="F77" s="35" t="s">
        <v>13019</v>
      </c>
      <c r="G77" s="35" t="s">
        <v>13286</v>
      </c>
      <c r="H77" s="35" t="s">
        <v>11903</v>
      </c>
      <c r="I77" s="49">
        <v>3000056032</v>
      </c>
      <c r="J77" s="35" t="s">
        <v>116</v>
      </c>
    </row>
    <row r="78" spans="1:10" ht="42" x14ac:dyDescent="0.25">
      <c r="A78" s="36">
        <v>73</v>
      </c>
      <c r="B78" s="35" t="s">
        <v>8950</v>
      </c>
      <c r="C78" s="69">
        <v>32934.6</v>
      </c>
      <c r="D78" s="69">
        <v>32934.6</v>
      </c>
      <c r="E78" s="36" t="s">
        <v>12</v>
      </c>
      <c r="F78" s="35" t="s">
        <v>13020</v>
      </c>
      <c r="G78" s="35" t="s">
        <v>13287</v>
      </c>
      <c r="H78" s="35" t="s">
        <v>11903</v>
      </c>
      <c r="I78" s="49">
        <v>3000056033</v>
      </c>
      <c r="J78" s="35" t="s">
        <v>116</v>
      </c>
    </row>
    <row r="79" spans="1:10" ht="42" x14ac:dyDescent="0.25">
      <c r="A79" s="36">
        <v>74</v>
      </c>
      <c r="B79" s="35" t="s">
        <v>8951</v>
      </c>
      <c r="C79" s="69">
        <v>79206.75</v>
      </c>
      <c r="D79" s="69">
        <v>79206.75</v>
      </c>
      <c r="E79" s="36" t="s">
        <v>12</v>
      </c>
      <c r="F79" s="35" t="s">
        <v>13021</v>
      </c>
      <c r="G79" s="35" t="s">
        <v>13288</v>
      </c>
      <c r="H79" s="35" t="s">
        <v>11903</v>
      </c>
      <c r="I79" s="49">
        <v>3000056034</v>
      </c>
      <c r="J79" s="35" t="s">
        <v>116</v>
      </c>
    </row>
    <row r="80" spans="1:10" ht="42" x14ac:dyDescent="0.25">
      <c r="A80" s="36">
        <v>75</v>
      </c>
      <c r="B80" s="35" t="s">
        <v>8952</v>
      </c>
      <c r="C80" s="69">
        <v>165850</v>
      </c>
      <c r="D80" s="69">
        <v>165850</v>
      </c>
      <c r="E80" s="36" t="s">
        <v>12</v>
      </c>
      <c r="F80" s="35" t="s">
        <v>13022</v>
      </c>
      <c r="G80" s="35" t="s">
        <v>13289</v>
      </c>
      <c r="H80" s="35" t="s">
        <v>11903</v>
      </c>
      <c r="I80" s="49">
        <v>3000056051</v>
      </c>
      <c r="J80" s="35" t="s">
        <v>116</v>
      </c>
    </row>
    <row r="81" spans="1:10" ht="42" x14ac:dyDescent="0.25">
      <c r="A81" s="36">
        <v>76</v>
      </c>
      <c r="B81" s="35" t="s">
        <v>8953</v>
      </c>
      <c r="C81" s="69">
        <v>30000</v>
      </c>
      <c r="D81" s="69">
        <v>30000</v>
      </c>
      <c r="E81" s="36" t="s">
        <v>12</v>
      </c>
      <c r="F81" s="35" t="s">
        <v>13023</v>
      </c>
      <c r="G81" s="35" t="s">
        <v>13290</v>
      </c>
      <c r="H81" s="35" t="s">
        <v>11903</v>
      </c>
      <c r="I81" s="49">
        <v>3000056060</v>
      </c>
      <c r="J81" s="35" t="s">
        <v>116</v>
      </c>
    </row>
    <row r="82" spans="1:10" ht="42" x14ac:dyDescent="0.25">
      <c r="A82" s="36">
        <v>77</v>
      </c>
      <c r="B82" s="35" t="s">
        <v>10939</v>
      </c>
      <c r="C82" s="69">
        <v>4654.5</v>
      </c>
      <c r="D82" s="69">
        <v>4654.5</v>
      </c>
      <c r="E82" s="36" t="s">
        <v>12</v>
      </c>
      <c r="F82" s="35" t="s">
        <v>10940</v>
      </c>
      <c r="G82" s="35" t="s">
        <v>13291</v>
      </c>
      <c r="H82" s="35" t="s">
        <v>11903</v>
      </c>
      <c r="I82" s="49" t="s">
        <v>20101</v>
      </c>
      <c r="J82" s="49" t="s">
        <v>116</v>
      </c>
    </row>
    <row r="83" spans="1:10" ht="42" x14ac:dyDescent="0.25">
      <c r="A83" s="36">
        <v>78</v>
      </c>
      <c r="B83" s="35" t="s">
        <v>117</v>
      </c>
      <c r="C83" s="69">
        <v>37500</v>
      </c>
      <c r="D83" s="69">
        <v>37500</v>
      </c>
      <c r="E83" s="36" t="s">
        <v>12</v>
      </c>
      <c r="F83" s="35" t="s">
        <v>118</v>
      </c>
      <c r="G83" s="35" t="s">
        <v>13292</v>
      </c>
      <c r="H83" s="35" t="s">
        <v>11903</v>
      </c>
      <c r="I83" s="49">
        <v>3000056070</v>
      </c>
      <c r="J83" s="44" t="s">
        <v>119</v>
      </c>
    </row>
    <row r="84" spans="1:10" ht="42" x14ac:dyDescent="0.25">
      <c r="A84" s="36">
        <v>79</v>
      </c>
      <c r="B84" s="35" t="s">
        <v>13024</v>
      </c>
      <c r="C84" s="69">
        <v>65000</v>
      </c>
      <c r="D84" s="69">
        <v>65000</v>
      </c>
      <c r="E84" s="36" t="s">
        <v>12</v>
      </c>
      <c r="F84" s="35" t="s">
        <v>120</v>
      </c>
      <c r="G84" s="35" t="s">
        <v>13293</v>
      </c>
      <c r="H84" s="35" t="s">
        <v>11903</v>
      </c>
      <c r="I84" s="49">
        <v>3000056071</v>
      </c>
      <c r="J84" s="44" t="s">
        <v>119</v>
      </c>
    </row>
    <row r="85" spans="1:10" ht="42" x14ac:dyDescent="0.25">
      <c r="A85" s="36">
        <v>80</v>
      </c>
      <c r="B85" s="35" t="s">
        <v>567</v>
      </c>
      <c r="C85" s="69">
        <v>90950</v>
      </c>
      <c r="D85" s="69">
        <v>90950</v>
      </c>
      <c r="E85" s="36" t="s">
        <v>12</v>
      </c>
      <c r="F85" s="35" t="s">
        <v>568</v>
      </c>
      <c r="G85" s="35" t="s">
        <v>13294</v>
      </c>
      <c r="H85" s="35" t="s">
        <v>11903</v>
      </c>
      <c r="I85" s="49" t="s">
        <v>569</v>
      </c>
      <c r="J85" s="44" t="s">
        <v>119</v>
      </c>
    </row>
    <row r="86" spans="1:10" ht="42" x14ac:dyDescent="0.25">
      <c r="A86" s="36">
        <v>81</v>
      </c>
      <c r="B86" s="35" t="s">
        <v>570</v>
      </c>
      <c r="C86" s="69">
        <v>15466</v>
      </c>
      <c r="D86" s="69">
        <v>15466</v>
      </c>
      <c r="E86" s="36" t="s">
        <v>12</v>
      </c>
      <c r="F86" s="35" t="s">
        <v>571</v>
      </c>
      <c r="G86" s="35" t="s">
        <v>13295</v>
      </c>
      <c r="H86" s="35" t="s">
        <v>11903</v>
      </c>
      <c r="I86" s="49">
        <v>25</v>
      </c>
      <c r="J86" s="44" t="s">
        <v>119</v>
      </c>
    </row>
    <row r="87" spans="1:10" ht="42" x14ac:dyDescent="0.25">
      <c r="A87" s="36">
        <v>82</v>
      </c>
      <c r="B87" s="35" t="s">
        <v>572</v>
      </c>
      <c r="C87" s="69">
        <v>1850</v>
      </c>
      <c r="D87" s="69">
        <v>1850</v>
      </c>
      <c r="E87" s="36" t="s">
        <v>12</v>
      </c>
      <c r="F87" s="35" t="s">
        <v>573</v>
      </c>
      <c r="G87" s="35" t="s">
        <v>13296</v>
      </c>
      <c r="H87" s="35" t="s">
        <v>11903</v>
      </c>
      <c r="I87" s="49">
        <v>1501622055</v>
      </c>
      <c r="J87" s="44" t="s">
        <v>119</v>
      </c>
    </row>
    <row r="88" spans="1:10" ht="42" x14ac:dyDescent="0.25">
      <c r="A88" s="36">
        <v>83</v>
      </c>
      <c r="B88" s="35" t="s">
        <v>1369</v>
      </c>
      <c r="C88" s="69">
        <v>10000</v>
      </c>
      <c r="D88" s="69">
        <v>10000</v>
      </c>
      <c r="E88" s="36" t="s">
        <v>12</v>
      </c>
      <c r="F88" s="35" t="s">
        <v>1370</v>
      </c>
      <c r="G88" s="35" t="s">
        <v>13297</v>
      </c>
      <c r="H88" s="35" t="s">
        <v>11903</v>
      </c>
      <c r="I88" s="49">
        <v>3000056097</v>
      </c>
      <c r="J88" s="44" t="s">
        <v>119</v>
      </c>
    </row>
    <row r="89" spans="1:10" ht="42" x14ac:dyDescent="0.25">
      <c r="A89" s="36">
        <v>84</v>
      </c>
      <c r="B89" s="35" t="s">
        <v>1371</v>
      </c>
      <c r="C89" s="69">
        <v>22200</v>
      </c>
      <c r="D89" s="69">
        <v>22200</v>
      </c>
      <c r="E89" s="36" t="s">
        <v>12</v>
      </c>
      <c r="F89" s="35" t="s">
        <v>1372</v>
      </c>
      <c r="G89" s="35" t="s">
        <v>13298</v>
      </c>
      <c r="H89" s="35" t="s">
        <v>11903</v>
      </c>
      <c r="I89" s="49">
        <v>3000056100</v>
      </c>
      <c r="J89" s="44" t="s">
        <v>119</v>
      </c>
    </row>
    <row r="90" spans="1:10" ht="42" x14ac:dyDescent="0.25">
      <c r="A90" s="36">
        <v>85</v>
      </c>
      <c r="B90" s="35" t="s">
        <v>1684</v>
      </c>
      <c r="C90" s="69">
        <v>485000</v>
      </c>
      <c r="D90" s="69">
        <v>485000</v>
      </c>
      <c r="E90" s="36" t="s">
        <v>12</v>
      </c>
      <c r="F90" s="35" t="s">
        <v>1685</v>
      </c>
      <c r="G90" s="35" t="s">
        <v>13299</v>
      </c>
      <c r="H90" s="35" t="s">
        <v>11903</v>
      </c>
      <c r="I90" s="49">
        <v>3000056078</v>
      </c>
      <c r="J90" s="48" t="s">
        <v>119</v>
      </c>
    </row>
    <row r="91" spans="1:10" ht="42" x14ac:dyDescent="0.25">
      <c r="A91" s="36">
        <v>86</v>
      </c>
      <c r="B91" s="35" t="s">
        <v>1692</v>
      </c>
      <c r="C91" s="69">
        <v>37450</v>
      </c>
      <c r="D91" s="69">
        <v>37450</v>
      </c>
      <c r="E91" s="36" t="s">
        <v>12</v>
      </c>
      <c r="F91" s="35" t="s">
        <v>1693</v>
      </c>
      <c r="G91" s="35" t="s">
        <v>13300</v>
      </c>
      <c r="H91" s="35" t="s">
        <v>11903</v>
      </c>
      <c r="I91" s="49">
        <v>3000056077</v>
      </c>
      <c r="J91" s="48" t="s">
        <v>119</v>
      </c>
    </row>
    <row r="92" spans="1:10" ht="42" x14ac:dyDescent="0.25">
      <c r="A92" s="36">
        <v>87</v>
      </c>
      <c r="B92" s="35" t="s">
        <v>1735</v>
      </c>
      <c r="C92" s="69">
        <v>4000</v>
      </c>
      <c r="D92" s="69">
        <v>4000</v>
      </c>
      <c r="E92" s="36" t="s">
        <v>12</v>
      </c>
      <c r="F92" s="35" t="s">
        <v>1736</v>
      </c>
      <c r="G92" s="35" t="s">
        <v>13301</v>
      </c>
      <c r="H92" s="35" t="s">
        <v>11903</v>
      </c>
      <c r="I92" s="49">
        <v>190</v>
      </c>
      <c r="J92" s="48" t="s">
        <v>119</v>
      </c>
    </row>
    <row r="93" spans="1:10" ht="42" x14ac:dyDescent="0.25">
      <c r="A93" s="36">
        <v>88</v>
      </c>
      <c r="B93" s="35" t="s">
        <v>1737</v>
      </c>
      <c r="C93" s="69">
        <v>4280</v>
      </c>
      <c r="D93" s="69">
        <v>4280</v>
      </c>
      <c r="E93" s="36" t="s">
        <v>12</v>
      </c>
      <c r="F93" s="35" t="s">
        <v>1738</v>
      </c>
      <c r="G93" s="35" t="s">
        <v>13302</v>
      </c>
      <c r="H93" s="35" t="s">
        <v>11903</v>
      </c>
      <c r="I93" s="49">
        <v>180</v>
      </c>
      <c r="J93" s="48" t="s">
        <v>119</v>
      </c>
    </row>
    <row r="94" spans="1:10" ht="42" x14ac:dyDescent="0.25">
      <c r="A94" s="36">
        <v>89</v>
      </c>
      <c r="B94" s="35" t="s">
        <v>1739</v>
      </c>
      <c r="C94" s="69">
        <v>11600</v>
      </c>
      <c r="D94" s="69">
        <v>11600</v>
      </c>
      <c r="E94" s="36" t="s">
        <v>12</v>
      </c>
      <c r="F94" s="35" t="s">
        <v>1740</v>
      </c>
      <c r="G94" s="35" t="s">
        <v>13303</v>
      </c>
      <c r="H94" s="35" t="s">
        <v>11903</v>
      </c>
      <c r="I94" s="49">
        <v>191</v>
      </c>
      <c r="J94" s="48" t="s">
        <v>119</v>
      </c>
    </row>
    <row r="95" spans="1:10" ht="42" x14ac:dyDescent="0.25">
      <c r="A95" s="36">
        <v>90</v>
      </c>
      <c r="B95" s="35" t="s">
        <v>1743</v>
      </c>
      <c r="C95" s="69">
        <v>1091.4000000000001</v>
      </c>
      <c r="D95" s="69">
        <v>1091.4000000000001</v>
      </c>
      <c r="E95" s="36" t="s">
        <v>12</v>
      </c>
      <c r="F95" s="35" t="s">
        <v>1744</v>
      </c>
      <c r="G95" s="35" t="s">
        <v>13304</v>
      </c>
      <c r="H95" s="35" t="s">
        <v>11903</v>
      </c>
      <c r="I95" s="49">
        <v>185</v>
      </c>
      <c r="J95" s="48" t="s">
        <v>119</v>
      </c>
    </row>
    <row r="96" spans="1:10" ht="42" x14ac:dyDescent="0.25">
      <c r="A96" s="36">
        <v>91</v>
      </c>
      <c r="B96" s="35" t="s">
        <v>2969</v>
      </c>
      <c r="C96" s="69">
        <v>1500</v>
      </c>
      <c r="D96" s="69">
        <v>1500</v>
      </c>
      <c r="E96" s="36" t="s">
        <v>12</v>
      </c>
      <c r="F96" s="35" t="s">
        <v>2970</v>
      </c>
      <c r="G96" s="35" t="s">
        <v>12729</v>
      </c>
      <c r="H96" s="35" t="s">
        <v>11903</v>
      </c>
      <c r="I96" s="49" t="s">
        <v>21</v>
      </c>
      <c r="J96" s="35" t="s">
        <v>119</v>
      </c>
    </row>
    <row r="97" spans="1:10" ht="42" x14ac:dyDescent="0.25">
      <c r="A97" s="36">
        <v>92</v>
      </c>
      <c r="B97" s="35" t="s">
        <v>2943</v>
      </c>
      <c r="C97" s="74">
        <v>780</v>
      </c>
      <c r="D97" s="74">
        <v>780</v>
      </c>
      <c r="E97" s="36" t="s">
        <v>12</v>
      </c>
      <c r="F97" s="35" t="s">
        <v>2944</v>
      </c>
      <c r="G97" s="35" t="s">
        <v>12001</v>
      </c>
      <c r="H97" s="35" t="s">
        <v>11903</v>
      </c>
      <c r="I97" s="49" t="s">
        <v>21</v>
      </c>
      <c r="J97" s="35" t="s">
        <v>119</v>
      </c>
    </row>
    <row r="98" spans="1:10" ht="42" x14ac:dyDescent="0.25">
      <c r="A98" s="36">
        <v>93</v>
      </c>
      <c r="B98" s="35" t="s">
        <v>3561</v>
      </c>
      <c r="C98" s="69">
        <v>4494</v>
      </c>
      <c r="D98" s="69">
        <v>4494</v>
      </c>
      <c r="E98" s="36" t="s">
        <v>12</v>
      </c>
      <c r="F98" s="35" t="s">
        <v>3562</v>
      </c>
      <c r="G98" s="35" t="s">
        <v>13305</v>
      </c>
      <c r="H98" s="35" t="s">
        <v>11903</v>
      </c>
      <c r="I98" s="49" t="s">
        <v>3563</v>
      </c>
      <c r="J98" s="35" t="s">
        <v>119</v>
      </c>
    </row>
    <row r="99" spans="1:10" ht="42" x14ac:dyDescent="0.25">
      <c r="A99" s="36">
        <v>94</v>
      </c>
      <c r="B99" s="35" t="s">
        <v>3564</v>
      </c>
      <c r="C99" s="69">
        <v>3000</v>
      </c>
      <c r="D99" s="69">
        <v>3000</v>
      </c>
      <c r="E99" s="36" t="s">
        <v>12</v>
      </c>
      <c r="F99" s="35" t="s">
        <v>3565</v>
      </c>
      <c r="G99" s="35" t="s">
        <v>13306</v>
      </c>
      <c r="H99" s="35" t="s">
        <v>11903</v>
      </c>
      <c r="I99" s="49" t="s">
        <v>3566</v>
      </c>
      <c r="J99" s="35" t="s">
        <v>119</v>
      </c>
    </row>
    <row r="100" spans="1:10" ht="42" x14ac:dyDescent="0.25">
      <c r="A100" s="36">
        <v>95</v>
      </c>
      <c r="B100" s="35" t="s">
        <v>7058</v>
      </c>
      <c r="C100" s="69">
        <v>3840</v>
      </c>
      <c r="D100" s="69">
        <v>3840</v>
      </c>
      <c r="E100" s="36" t="s">
        <v>12</v>
      </c>
      <c r="F100" s="35" t="s">
        <v>7059</v>
      </c>
      <c r="G100" s="35" t="s">
        <v>13307</v>
      </c>
      <c r="H100" s="35" t="s">
        <v>11903</v>
      </c>
      <c r="I100" s="49" t="s">
        <v>7000</v>
      </c>
      <c r="J100" s="49" t="s">
        <v>119</v>
      </c>
    </row>
    <row r="101" spans="1:10" ht="42" x14ac:dyDescent="0.25">
      <c r="A101" s="36">
        <v>96</v>
      </c>
      <c r="B101" s="35" t="s">
        <v>7060</v>
      </c>
      <c r="C101" s="69">
        <v>16360.3</v>
      </c>
      <c r="D101" s="69">
        <v>16360.3</v>
      </c>
      <c r="E101" s="36" t="s">
        <v>12</v>
      </c>
      <c r="F101" s="35" t="s">
        <v>7061</v>
      </c>
      <c r="G101" s="35" t="s">
        <v>13308</v>
      </c>
      <c r="H101" s="35" t="s">
        <v>11903</v>
      </c>
      <c r="I101" s="49">
        <v>3000056092</v>
      </c>
      <c r="J101" s="49" t="s">
        <v>119</v>
      </c>
    </row>
    <row r="102" spans="1:10" ht="42" x14ac:dyDescent="0.25">
      <c r="A102" s="36">
        <v>97</v>
      </c>
      <c r="B102" s="35" t="s">
        <v>7062</v>
      </c>
      <c r="C102" s="69">
        <v>3600</v>
      </c>
      <c r="D102" s="69">
        <v>3600</v>
      </c>
      <c r="E102" s="36" t="s">
        <v>12</v>
      </c>
      <c r="F102" s="35" t="s">
        <v>7063</v>
      </c>
      <c r="G102" s="35" t="s">
        <v>13309</v>
      </c>
      <c r="H102" s="35" t="s">
        <v>11903</v>
      </c>
      <c r="I102" s="49" t="s">
        <v>7000</v>
      </c>
      <c r="J102" s="49" t="s">
        <v>119</v>
      </c>
    </row>
    <row r="103" spans="1:10" ht="42" x14ac:dyDescent="0.25">
      <c r="A103" s="36">
        <v>98</v>
      </c>
      <c r="B103" s="35" t="s">
        <v>7595</v>
      </c>
      <c r="C103" s="69">
        <v>764</v>
      </c>
      <c r="D103" s="69">
        <v>764</v>
      </c>
      <c r="E103" s="36" t="s">
        <v>12</v>
      </c>
      <c r="F103" s="35" t="s">
        <v>7596</v>
      </c>
      <c r="G103" s="35" t="s">
        <v>13310</v>
      </c>
      <c r="H103" s="35" t="s">
        <v>11903</v>
      </c>
      <c r="I103" s="49" t="s">
        <v>7597</v>
      </c>
      <c r="J103" s="41" t="s">
        <v>119</v>
      </c>
    </row>
    <row r="104" spans="1:10" ht="42" x14ac:dyDescent="0.25">
      <c r="A104" s="36">
        <v>99</v>
      </c>
      <c r="B104" s="35" t="s">
        <v>8256</v>
      </c>
      <c r="C104" s="69">
        <v>14000</v>
      </c>
      <c r="D104" s="69">
        <v>14000</v>
      </c>
      <c r="E104" s="36" t="s">
        <v>12</v>
      </c>
      <c r="F104" s="35" t="s">
        <v>13025</v>
      </c>
      <c r="G104" s="35" t="s">
        <v>13311</v>
      </c>
      <c r="H104" s="35" t="s">
        <v>11903</v>
      </c>
      <c r="I104" s="49" t="s">
        <v>8266</v>
      </c>
      <c r="J104" s="49" t="s">
        <v>119</v>
      </c>
    </row>
    <row r="105" spans="1:10" ht="42" x14ac:dyDescent="0.25">
      <c r="A105" s="36">
        <v>100</v>
      </c>
      <c r="B105" s="35" t="s">
        <v>8954</v>
      </c>
      <c r="C105" s="69">
        <v>24267.599999999999</v>
      </c>
      <c r="D105" s="69">
        <v>24267.599999999999</v>
      </c>
      <c r="E105" s="36" t="s">
        <v>12</v>
      </c>
      <c r="F105" s="35" t="s">
        <v>13026</v>
      </c>
      <c r="G105" s="35" t="s">
        <v>13312</v>
      </c>
      <c r="H105" s="35" t="s">
        <v>11903</v>
      </c>
      <c r="I105" s="49">
        <v>3000056068</v>
      </c>
      <c r="J105" s="35" t="s">
        <v>119</v>
      </c>
    </row>
    <row r="106" spans="1:10" ht="42" x14ac:dyDescent="0.25">
      <c r="A106" s="36">
        <v>101</v>
      </c>
      <c r="B106" s="35" t="s">
        <v>8955</v>
      </c>
      <c r="C106" s="69">
        <v>3764</v>
      </c>
      <c r="D106" s="69">
        <v>3764</v>
      </c>
      <c r="E106" s="36" t="s">
        <v>12</v>
      </c>
      <c r="F106" s="35" t="s">
        <v>13027</v>
      </c>
      <c r="G106" s="35" t="s">
        <v>13313</v>
      </c>
      <c r="H106" s="35" t="s">
        <v>11903</v>
      </c>
      <c r="I106" s="49">
        <v>3000056072</v>
      </c>
      <c r="J106" s="35" t="s">
        <v>119</v>
      </c>
    </row>
    <row r="107" spans="1:10" ht="42" x14ac:dyDescent="0.25">
      <c r="A107" s="36">
        <v>102</v>
      </c>
      <c r="B107" s="35" t="s">
        <v>8956</v>
      </c>
      <c r="C107" s="69">
        <v>8881</v>
      </c>
      <c r="D107" s="69">
        <v>8881</v>
      </c>
      <c r="E107" s="36" t="s">
        <v>12</v>
      </c>
      <c r="F107" s="35" t="s">
        <v>13028</v>
      </c>
      <c r="G107" s="35" t="s">
        <v>13314</v>
      </c>
      <c r="H107" s="35" t="s">
        <v>11903</v>
      </c>
      <c r="I107" s="49">
        <v>3000056073</v>
      </c>
      <c r="J107" s="35" t="s">
        <v>119</v>
      </c>
    </row>
    <row r="108" spans="1:10" ht="42" x14ac:dyDescent="0.25">
      <c r="A108" s="36">
        <v>103</v>
      </c>
      <c r="B108" s="35" t="s">
        <v>8957</v>
      </c>
      <c r="C108" s="69">
        <v>13272</v>
      </c>
      <c r="D108" s="69">
        <v>13272</v>
      </c>
      <c r="E108" s="36" t="s">
        <v>12</v>
      </c>
      <c r="F108" s="35" t="s">
        <v>13029</v>
      </c>
      <c r="G108" s="35" t="s">
        <v>13315</v>
      </c>
      <c r="H108" s="35" t="s">
        <v>11903</v>
      </c>
      <c r="I108" s="49">
        <v>3000056087</v>
      </c>
      <c r="J108" s="35" t="s">
        <v>119</v>
      </c>
    </row>
    <row r="109" spans="1:10" ht="42" x14ac:dyDescent="0.25">
      <c r="A109" s="36">
        <v>104</v>
      </c>
      <c r="B109" s="35" t="s">
        <v>8958</v>
      </c>
      <c r="C109" s="69">
        <v>5136</v>
      </c>
      <c r="D109" s="69">
        <v>5136</v>
      </c>
      <c r="E109" s="36" t="s">
        <v>12</v>
      </c>
      <c r="F109" s="35" t="s">
        <v>13030</v>
      </c>
      <c r="G109" s="35" t="s">
        <v>13316</v>
      </c>
      <c r="H109" s="35" t="s">
        <v>11903</v>
      </c>
      <c r="I109" s="49">
        <v>3000056089</v>
      </c>
      <c r="J109" s="35" t="s">
        <v>119</v>
      </c>
    </row>
    <row r="110" spans="1:10" ht="42" x14ac:dyDescent="0.25">
      <c r="A110" s="36">
        <v>105</v>
      </c>
      <c r="B110" s="35" t="s">
        <v>8959</v>
      </c>
      <c r="C110" s="69">
        <v>362676.5</v>
      </c>
      <c r="D110" s="69">
        <v>362676.5</v>
      </c>
      <c r="E110" s="36" t="s">
        <v>12</v>
      </c>
      <c r="F110" s="35" t="s">
        <v>13031</v>
      </c>
      <c r="G110" s="35" t="s">
        <v>13317</v>
      </c>
      <c r="H110" s="35" t="s">
        <v>11903</v>
      </c>
      <c r="I110" s="49">
        <v>3000056093</v>
      </c>
      <c r="J110" s="35" t="s">
        <v>119</v>
      </c>
    </row>
    <row r="111" spans="1:10" ht="42" x14ac:dyDescent="0.25">
      <c r="A111" s="36">
        <v>106</v>
      </c>
      <c r="B111" s="35" t="s">
        <v>8960</v>
      </c>
      <c r="C111" s="69">
        <v>15000</v>
      </c>
      <c r="D111" s="69">
        <v>15000</v>
      </c>
      <c r="E111" s="36" t="s">
        <v>12</v>
      </c>
      <c r="F111" s="35" t="s">
        <v>13032</v>
      </c>
      <c r="G111" s="35" t="s">
        <v>13318</v>
      </c>
      <c r="H111" s="35" t="s">
        <v>11903</v>
      </c>
      <c r="I111" s="49">
        <v>3000056094</v>
      </c>
      <c r="J111" s="35" t="s">
        <v>119</v>
      </c>
    </row>
    <row r="112" spans="1:10" ht="42" x14ac:dyDescent="0.25">
      <c r="A112" s="36">
        <v>107</v>
      </c>
      <c r="B112" s="35" t="s">
        <v>10696</v>
      </c>
      <c r="C112" s="69">
        <v>4530</v>
      </c>
      <c r="D112" s="69">
        <v>4530</v>
      </c>
      <c r="E112" s="36" t="s">
        <v>12</v>
      </c>
      <c r="F112" s="35" t="s">
        <v>13033</v>
      </c>
      <c r="G112" s="35" t="s">
        <v>13319</v>
      </c>
      <c r="H112" s="35" t="s">
        <v>11903</v>
      </c>
      <c r="I112" s="49" t="s">
        <v>10679</v>
      </c>
      <c r="J112" s="49" t="s">
        <v>119</v>
      </c>
    </row>
    <row r="113" spans="1:10" ht="42" x14ac:dyDescent="0.25">
      <c r="A113" s="36">
        <v>108</v>
      </c>
      <c r="B113" s="35" t="s">
        <v>10697</v>
      </c>
      <c r="C113" s="69">
        <v>5180</v>
      </c>
      <c r="D113" s="69">
        <v>5180</v>
      </c>
      <c r="E113" s="36" t="s">
        <v>12</v>
      </c>
      <c r="F113" s="35" t="s">
        <v>13034</v>
      </c>
      <c r="G113" s="35" t="s">
        <v>13320</v>
      </c>
      <c r="H113" s="35" t="s">
        <v>11903</v>
      </c>
      <c r="I113" s="49" t="s">
        <v>10679</v>
      </c>
      <c r="J113" s="49" t="s">
        <v>119</v>
      </c>
    </row>
    <row r="114" spans="1:10" ht="42" x14ac:dyDescent="0.25">
      <c r="A114" s="36">
        <v>109</v>
      </c>
      <c r="B114" s="35" t="s">
        <v>10698</v>
      </c>
      <c r="C114" s="69">
        <v>8046</v>
      </c>
      <c r="D114" s="69">
        <v>8046</v>
      </c>
      <c r="E114" s="36" t="s">
        <v>12</v>
      </c>
      <c r="F114" s="35" t="s">
        <v>10699</v>
      </c>
      <c r="G114" s="35" t="s">
        <v>13321</v>
      </c>
      <c r="H114" s="35" t="s">
        <v>11903</v>
      </c>
      <c r="I114" s="49" t="s">
        <v>10679</v>
      </c>
      <c r="J114" s="49" t="s">
        <v>119</v>
      </c>
    </row>
    <row r="115" spans="1:10" ht="42" x14ac:dyDescent="0.25">
      <c r="A115" s="36">
        <v>110</v>
      </c>
      <c r="B115" s="35" t="s">
        <v>10700</v>
      </c>
      <c r="C115" s="69">
        <v>9000</v>
      </c>
      <c r="D115" s="69">
        <v>9000</v>
      </c>
      <c r="E115" s="36" t="s">
        <v>12</v>
      </c>
      <c r="F115" s="35" t="s">
        <v>13035</v>
      </c>
      <c r="G115" s="35" t="s">
        <v>13322</v>
      </c>
      <c r="H115" s="35" t="s">
        <v>11903</v>
      </c>
      <c r="I115" s="49" t="s">
        <v>10679</v>
      </c>
      <c r="J115" s="49" t="s">
        <v>119</v>
      </c>
    </row>
    <row r="116" spans="1:10" ht="42" x14ac:dyDescent="0.25">
      <c r="A116" s="36">
        <v>111</v>
      </c>
      <c r="B116" s="35" t="s">
        <v>10701</v>
      </c>
      <c r="C116" s="69">
        <v>7308.1</v>
      </c>
      <c r="D116" s="69">
        <v>7308.1</v>
      </c>
      <c r="E116" s="36" t="s">
        <v>12</v>
      </c>
      <c r="F116" s="35" t="s">
        <v>13036</v>
      </c>
      <c r="G116" s="35" t="s">
        <v>13323</v>
      </c>
      <c r="H116" s="35" t="s">
        <v>11903</v>
      </c>
      <c r="I116" s="49" t="s">
        <v>10679</v>
      </c>
      <c r="J116" s="49" t="s">
        <v>119</v>
      </c>
    </row>
    <row r="117" spans="1:10" ht="42" x14ac:dyDescent="0.25">
      <c r="A117" s="36">
        <v>112</v>
      </c>
      <c r="B117" s="35" t="s">
        <v>10702</v>
      </c>
      <c r="C117" s="69">
        <v>4103.45</v>
      </c>
      <c r="D117" s="69">
        <v>4103.45</v>
      </c>
      <c r="E117" s="36" t="s">
        <v>12</v>
      </c>
      <c r="F117" s="35" t="s">
        <v>13037</v>
      </c>
      <c r="G117" s="35" t="s">
        <v>13324</v>
      </c>
      <c r="H117" s="35" t="s">
        <v>11903</v>
      </c>
      <c r="I117" s="49" t="s">
        <v>10679</v>
      </c>
      <c r="J117" s="49" t="s">
        <v>119</v>
      </c>
    </row>
    <row r="118" spans="1:10" ht="42" x14ac:dyDescent="0.25">
      <c r="A118" s="36">
        <v>113</v>
      </c>
      <c r="B118" s="35" t="s">
        <v>10703</v>
      </c>
      <c r="C118" s="69">
        <v>49200</v>
      </c>
      <c r="D118" s="69">
        <v>49200</v>
      </c>
      <c r="E118" s="36" t="s">
        <v>12</v>
      </c>
      <c r="F118" s="35" t="s">
        <v>13038</v>
      </c>
      <c r="G118" s="35" t="s">
        <v>13325</v>
      </c>
      <c r="H118" s="35" t="s">
        <v>11903</v>
      </c>
      <c r="I118" s="49">
        <v>3000056081</v>
      </c>
      <c r="J118" s="49" t="s">
        <v>119</v>
      </c>
    </row>
    <row r="119" spans="1:10" ht="42" x14ac:dyDescent="0.25">
      <c r="A119" s="36">
        <v>114</v>
      </c>
      <c r="B119" s="35" t="s">
        <v>11748</v>
      </c>
      <c r="C119" s="69">
        <v>20547.21</v>
      </c>
      <c r="D119" s="69">
        <v>20547.21</v>
      </c>
      <c r="E119" s="36" t="s">
        <v>12</v>
      </c>
      <c r="F119" s="35" t="s">
        <v>11749</v>
      </c>
      <c r="G119" s="35" t="s">
        <v>13326</v>
      </c>
      <c r="H119" s="35" t="s">
        <v>11903</v>
      </c>
      <c r="I119" s="49" t="s">
        <v>11750</v>
      </c>
      <c r="J119" s="49" t="s">
        <v>119</v>
      </c>
    </row>
    <row r="120" spans="1:10" ht="42" x14ac:dyDescent="0.25">
      <c r="A120" s="36">
        <v>115</v>
      </c>
      <c r="B120" s="35" t="s">
        <v>13039</v>
      </c>
      <c r="C120" s="69">
        <v>3210</v>
      </c>
      <c r="D120" s="69">
        <v>3210</v>
      </c>
      <c r="E120" s="36" t="s">
        <v>12</v>
      </c>
      <c r="F120" s="35" t="s">
        <v>11751</v>
      </c>
      <c r="G120" s="35" t="s">
        <v>13327</v>
      </c>
      <c r="H120" s="35" t="s">
        <v>11903</v>
      </c>
      <c r="I120" s="49" t="s">
        <v>21</v>
      </c>
      <c r="J120" s="49" t="s">
        <v>119</v>
      </c>
    </row>
    <row r="121" spans="1:10" ht="42" x14ac:dyDescent="0.25">
      <c r="A121" s="36">
        <v>116</v>
      </c>
      <c r="B121" s="35" t="s">
        <v>574</v>
      </c>
      <c r="C121" s="69">
        <v>37500</v>
      </c>
      <c r="D121" s="69">
        <v>37500</v>
      </c>
      <c r="E121" s="36" t="s">
        <v>12</v>
      </c>
      <c r="F121" s="35" t="s">
        <v>575</v>
      </c>
      <c r="G121" s="35" t="s">
        <v>13328</v>
      </c>
      <c r="H121" s="35" t="s">
        <v>11903</v>
      </c>
      <c r="I121" s="49" t="s">
        <v>21</v>
      </c>
      <c r="J121" s="44" t="s">
        <v>576</v>
      </c>
    </row>
    <row r="122" spans="1:10" ht="42" x14ac:dyDescent="0.25">
      <c r="A122" s="36">
        <v>117</v>
      </c>
      <c r="B122" s="35" t="s">
        <v>577</v>
      </c>
      <c r="C122" s="69">
        <v>5136</v>
      </c>
      <c r="D122" s="69">
        <v>5136</v>
      </c>
      <c r="E122" s="36" t="s">
        <v>12</v>
      </c>
      <c r="F122" s="35" t="s">
        <v>578</v>
      </c>
      <c r="G122" s="35" t="s">
        <v>13329</v>
      </c>
      <c r="H122" s="35" t="s">
        <v>11903</v>
      </c>
      <c r="I122" s="49" t="s">
        <v>579</v>
      </c>
      <c r="J122" s="44" t="s">
        <v>576</v>
      </c>
    </row>
    <row r="123" spans="1:10" ht="42" x14ac:dyDescent="0.25">
      <c r="A123" s="36">
        <v>118</v>
      </c>
      <c r="B123" s="35" t="s">
        <v>580</v>
      </c>
      <c r="C123" s="69">
        <v>12840</v>
      </c>
      <c r="D123" s="69">
        <v>12840</v>
      </c>
      <c r="E123" s="36" t="s">
        <v>12</v>
      </c>
      <c r="F123" s="35" t="s">
        <v>581</v>
      </c>
      <c r="G123" s="35" t="s">
        <v>13330</v>
      </c>
      <c r="H123" s="35" t="s">
        <v>11903</v>
      </c>
      <c r="I123" s="49" t="s">
        <v>582</v>
      </c>
      <c r="J123" s="44" t="s">
        <v>576</v>
      </c>
    </row>
    <row r="124" spans="1:10" ht="63" x14ac:dyDescent="0.25">
      <c r="A124" s="36">
        <v>119</v>
      </c>
      <c r="B124" s="35" t="s">
        <v>1373</v>
      </c>
      <c r="C124" s="69">
        <v>1431300</v>
      </c>
      <c r="D124" s="69">
        <v>1431300</v>
      </c>
      <c r="E124" s="36" t="s">
        <v>7</v>
      </c>
      <c r="F124" s="35" t="s">
        <v>1374</v>
      </c>
      <c r="G124" s="35" t="s">
        <v>13331</v>
      </c>
      <c r="H124" s="35" t="s">
        <v>11903</v>
      </c>
      <c r="I124" s="49">
        <v>3000056192</v>
      </c>
      <c r="J124" s="44" t="s">
        <v>576</v>
      </c>
    </row>
    <row r="125" spans="1:10" ht="42" x14ac:dyDescent="0.25">
      <c r="A125" s="36">
        <v>120</v>
      </c>
      <c r="B125" s="35" t="s">
        <v>1865</v>
      </c>
      <c r="C125" s="74">
        <v>500</v>
      </c>
      <c r="D125" s="74">
        <v>500</v>
      </c>
      <c r="E125" s="36" t="s">
        <v>12</v>
      </c>
      <c r="F125" s="35" t="s">
        <v>1866</v>
      </c>
      <c r="G125" s="35" t="s">
        <v>13332</v>
      </c>
      <c r="H125" s="35" t="s">
        <v>11903</v>
      </c>
      <c r="I125" s="49">
        <v>203.1</v>
      </c>
      <c r="J125" s="48" t="s">
        <v>576</v>
      </c>
    </row>
    <row r="126" spans="1:10" ht="42" x14ac:dyDescent="0.25">
      <c r="A126" s="36">
        <v>121</v>
      </c>
      <c r="B126" s="35" t="s">
        <v>3496</v>
      </c>
      <c r="C126" s="69">
        <v>41055.9</v>
      </c>
      <c r="D126" s="69">
        <v>41055.9</v>
      </c>
      <c r="E126" s="36" t="s">
        <v>12</v>
      </c>
      <c r="F126" s="35" t="s">
        <v>3497</v>
      </c>
      <c r="G126" s="35" t="s">
        <v>13333</v>
      </c>
      <c r="H126" s="35" t="s">
        <v>11903</v>
      </c>
      <c r="I126" s="49" t="s">
        <v>3498</v>
      </c>
      <c r="J126" s="35" t="s">
        <v>576</v>
      </c>
    </row>
    <row r="127" spans="1:10" ht="42" x14ac:dyDescent="0.25">
      <c r="A127" s="36">
        <v>122</v>
      </c>
      <c r="B127" s="35" t="s">
        <v>3499</v>
      </c>
      <c r="C127" s="69">
        <v>43920</v>
      </c>
      <c r="D127" s="69">
        <v>43920</v>
      </c>
      <c r="E127" s="36" t="s">
        <v>12</v>
      </c>
      <c r="F127" s="35" t="s">
        <v>3500</v>
      </c>
      <c r="G127" s="35" t="s">
        <v>13334</v>
      </c>
      <c r="H127" s="35" t="s">
        <v>11903</v>
      </c>
      <c r="I127" s="49" t="s">
        <v>3501</v>
      </c>
      <c r="J127" s="35" t="s">
        <v>576</v>
      </c>
    </row>
    <row r="128" spans="1:10" ht="42" x14ac:dyDescent="0.25">
      <c r="A128" s="36">
        <v>123</v>
      </c>
      <c r="B128" s="35" t="s">
        <v>3502</v>
      </c>
      <c r="C128" s="69">
        <v>14873</v>
      </c>
      <c r="D128" s="69">
        <v>14873</v>
      </c>
      <c r="E128" s="36" t="s">
        <v>12</v>
      </c>
      <c r="F128" s="35" t="s">
        <v>3503</v>
      </c>
      <c r="G128" s="35" t="s">
        <v>13335</v>
      </c>
      <c r="H128" s="35" t="s">
        <v>11903</v>
      </c>
      <c r="I128" s="49" t="s">
        <v>3504</v>
      </c>
      <c r="J128" s="35" t="s">
        <v>576</v>
      </c>
    </row>
    <row r="129" spans="1:10" ht="42" x14ac:dyDescent="0.25">
      <c r="A129" s="36">
        <v>124</v>
      </c>
      <c r="B129" s="35" t="s">
        <v>3505</v>
      </c>
      <c r="C129" s="69">
        <v>90412.33</v>
      </c>
      <c r="D129" s="69">
        <v>90412.33</v>
      </c>
      <c r="E129" s="36" t="s">
        <v>12</v>
      </c>
      <c r="F129" s="35" t="s">
        <v>3506</v>
      </c>
      <c r="G129" s="35" t="s">
        <v>13336</v>
      </c>
      <c r="H129" s="35" t="s">
        <v>11903</v>
      </c>
      <c r="I129" s="49" t="s">
        <v>3507</v>
      </c>
      <c r="J129" s="35" t="s">
        <v>576</v>
      </c>
    </row>
    <row r="130" spans="1:10" ht="63" x14ac:dyDescent="0.25">
      <c r="A130" s="36">
        <v>125</v>
      </c>
      <c r="B130" s="35" t="s">
        <v>13040</v>
      </c>
      <c r="C130" s="69">
        <v>6500</v>
      </c>
      <c r="D130" s="69">
        <v>6500</v>
      </c>
      <c r="E130" s="36" t="s">
        <v>12</v>
      </c>
      <c r="F130" s="35" t="s">
        <v>6816</v>
      </c>
      <c r="G130" s="35" t="s">
        <v>13337</v>
      </c>
      <c r="H130" s="35" t="s">
        <v>11903</v>
      </c>
      <c r="I130" s="49" t="s">
        <v>11927</v>
      </c>
      <c r="J130" s="49" t="s">
        <v>576</v>
      </c>
    </row>
    <row r="131" spans="1:10" ht="42" x14ac:dyDescent="0.25">
      <c r="A131" s="36">
        <v>126</v>
      </c>
      <c r="B131" s="35" t="s">
        <v>13041</v>
      </c>
      <c r="C131" s="69">
        <v>9890</v>
      </c>
      <c r="D131" s="69">
        <v>9890</v>
      </c>
      <c r="E131" s="36" t="s">
        <v>12</v>
      </c>
      <c r="F131" s="35" t="s">
        <v>6817</v>
      </c>
      <c r="G131" s="35" t="s">
        <v>13338</v>
      </c>
      <c r="H131" s="35" t="s">
        <v>11903</v>
      </c>
      <c r="I131" s="49" t="s">
        <v>11927</v>
      </c>
      <c r="J131" s="49" t="s">
        <v>576</v>
      </c>
    </row>
    <row r="132" spans="1:10" ht="42" x14ac:dyDescent="0.25">
      <c r="A132" s="36">
        <v>127</v>
      </c>
      <c r="B132" s="35" t="s">
        <v>6818</v>
      </c>
      <c r="C132" s="69">
        <v>19130</v>
      </c>
      <c r="D132" s="69">
        <v>19130</v>
      </c>
      <c r="E132" s="36" t="s">
        <v>12</v>
      </c>
      <c r="F132" s="35" t="s">
        <v>6819</v>
      </c>
      <c r="G132" s="35" t="s">
        <v>13339</v>
      </c>
      <c r="H132" s="35" t="s">
        <v>11903</v>
      </c>
      <c r="I132" s="49">
        <v>3000056121</v>
      </c>
      <c r="J132" s="49" t="s">
        <v>576</v>
      </c>
    </row>
    <row r="133" spans="1:10" ht="42" x14ac:dyDescent="0.25">
      <c r="A133" s="36">
        <v>128</v>
      </c>
      <c r="B133" s="35" t="s">
        <v>8961</v>
      </c>
      <c r="C133" s="69">
        <v>23490</v>
      </c>
      <c r="D133" s="69">
        <v>23490</v>
      </c>
      <c r="E133" s="36" t="s">
        <v>12</v>
      </c>
      <c r="F133" s="35" t="s">
        <v>13042</v>
      </c>
      <c r="G133" s="35" t="s">
        <v>13340</v>
      </c>
      <c r="H133" s="35" t="s">
        <v>11903</v>
      </c>
      <c r="I133" s="49">
        <v>3000056109</v>
      </c>
      <c r="J133" s="35" t="s">
        <v>576</v>
      </c>
    </row>
    <row r="134" spans="1:10" ht="42" x14ac:dyDescent="0.25">
      <c r="A134" s="36">
        <v>129</v>
      </c>
      <c r="B134" s="35" t="s">
        <v>8962</v>
      </c>
      <c r="C134" s="69">
        <v>53350</v>
      </c>
      <c r="D134" s="69">
        <v>53350</v>
      </c>
      <c r="E134" s="36" t="s">
        <v>12</v>
      </c>
      <c r="F134" s="35" t="s">
        <v>13043</v>
      </c>
      <c r="G134" s="35" t="s">
        <v>13341</v>
      </c>
      <c r="H134" s="35" t="s">
        <v>11903</v>
      </c>
      <c r="I134" s="49">
        <v>3000056111</v>
      </c>
      <c r="J134" s="35" t="s">
        <v>576</v>
      </c>
    </row>
    <row r="135" spans="1:10" ht="42" x14ac:dyDescent="0.25">
      <c r="A135" s="36">
        <v>130</v>
      </c>
      <c r="B135" s="35" t="s">
        <v>8963</v>
      </c>
      <c r="C135" s="69">
        <v>18000</v>
      </c>
      <c r="D135" s="69">
        <v>18000</v>
      </c>
      <c r="E135" s="36" t="s">
        <v>12</v>
      </c>
      <c r="F135" s="35" t="s">
        <v>13044</v>
      </c>
      <c r="G135" s="35" t="s">
        <v>13342</v>
      </c>
      <c r="H135" s="35" t="s">
        <v>11903</v>
      </c>
      <c r="I135" s="49">
        <v>3000056115</v>
      </c>
      <c r="J135" s="35" t="s">
        <v>576</v>
      </c>
    </row>
    <row r="136" spans="1:10" ht="42" x14ac:dyDescent="0.25">
      <c r="A136" s="36">
        <v>131</v>
      </c>
      <c r="B136" s="35" t="s">
        <v>13045</v>
      </c>
      <c r="C136" s="69">
        <v>16692</v>
      </c>
      <c r="D136" s="69">
        <v>16692</v>
      </c>
      <c r="E136" s="36" t="s">
        <v>12</v>
      </c>
      <c r="F136" s="35" t="s">
        <v>11752</v>
      </c>
      <c r="G136" s="35" t="s">
        <v>13343</v>
      </c>
      <c r="H136" s="35" t="s">
        <v>11903</v>
      </c>
      <c r="I136" s="49" t="s">
        <v>11753</v>
      </c>
      <c r="J136" s="49" t="s">
        <v>576</v>
      </c>
    </row>
    <row r="137" spans="1:10" ht="42" x14ac:dyDescent="0.25">
      <c r="A137" s="36">
        <v>132</v>
      </c>
      <c r="B137" s="35" t="s">
        <v>1278</v>
      </c>
      <c r="C137" s="69">
        <v>1000</v>
      </c>
      <c r="D137" s="69">
        <v>1000</v>
      </c>
      <c r="E137" s="36" t="s">
        <v>12</v>
      </c>
      <c r="F137" s="35" t="s">
        <v>11754</v>
      </c>
      <c r="G137" s="35" t="s">
        <v>13344</v>
      </c>
      <c r="H137" s="35" t="s">
        <v>11903</v>
      </c>
      <c r="I137" s="49" t="s">
        <v>21</v>
      </c>
      <c r="J137" s="49" t="s">
        <v>576</v>
      </c>
    </row>
    <row r="138" spans="1:10" ht="42" x14ac:dyDescent="0.25">
      <c r="A138" s="36">
        <v>133</v>
      </c>
      <c r="B138" s="35" t="s">
        <v>1247</v>
      </c>
      <c r="C138" s="69">
        <v>1164</v>
      </c>
      <c r="D138" s="69">
        <v>1164</v>
      </c>
      <c r="E138" s="36" t="s">
        <v>12</v>
      </c>
      <c r="F138" s="35" t="s">
        <v>13046</v>
      </c>
      <c r="G138" s="35" t="s">
        <v>13345</v>
      </c>
      <c r="H138" s="35" t="s">
        <v>11903</v>
      </c>
      <c r="I138" s="49" t="s">
        <v>21</v>
      </c>
      <c r="J138" s="49" t="s">
        <v>576</v>
      </c>
    </row>
    <row r="139" spans="1:10" ht="63" x14ac:dyDescent="0.25">
      <c r="A139" s="36">
        <v>134</v>
      </c>
      <c r="B139" s="35" t="s">
        <v>1658</v>
      </c>
      <c r="C139" s="69">
        <v>430000</v>
      </c>
      <c r="D139" s="69">
        <v>430000</v>
      </c>
      <c r="E139" s="36" t="s">
        <v>12</v>
      </c>
      <c r="F139" s="35" t="s">
        <v>1659</v>
      </c>
      <c r="G139" s="35" t="s">
        <v>13346</v>
      </c>
      <c r="H139" s="35" t="s">
        <v>11903</v>
      </c>
      <c r="I139" s="49">
        <v>3000056185</v>
      </c>
      <c r="J139" s="48" t="s">
        <v>1660</v>
      </c>
    </row>
    <row r="140" spans="1:10" ht="63" x14ac:dyDescent="0.25">
      <c r="A140" s="36">
        <v>135</v>
      </c>
      <c r="B140" s="35" t="s">
        <v>1661</v>
      </c>
      <c r="C140" s="69">
        <v>94200</v>
      </c>
      <c r="D140" s="69">
        <v>94200</v>
      </c>
      <c r="E140" s="36" t="s">
        <v>12</v>
      </c>
      <c r="F140" s="35" t="s">
        <v>1662</v>
      </c>
      <c r="G140" s="35" t="s">
        <v>13347</v>
      </c>
      <c r="H140" s="35" t="s">
        <v>11903</v>
      </c>
      <c r="I140" s="49">
        <v>3000056187</v>
      </c>
      <c r="J140" s="48" t="s">
        <v>1660</v>
      </c>
    </row>
    <row r="141" spans="1:10" ht="84" x14ac:dyDescent="0.25">
      <c r="A141" s="36">
        <v>136</v>
      </c>
      <c r="B141" s="35" t="s">
        <v>1676</v>
      </c>
      <c r="C141" s="69">
        <v>53600</v>
      </c>
      <c r="D141" s="69">
        <v>53600</v>
      </c>
      <c r="E141" s="36" t="s">
        <v>12</v>
      </c>
      <c r="F141" s="35" t="s">
        <v>1677</v>
      </c>
      <c r="G141" s="35" t="s">
        <v>13348</v>
      </c>
      <c r="H141" s="35" t="s">
        <v>11903</v>
      </c>
      <c r="I141" s="49">
        <v>3000056152</v>
      </c>
      <c r="J141" s="48" t="s">
        <v>1660</v>
      </c>
    </row>
    <row r="142" spans="1:10" ht="42" x14ac:dyDescent="0.25">
      <c r="A142" s="36">
        <v>137</v>
      </c>
      <c r="B142" s="35" t="s">
        <v>1698</v>
      </c>
      <c r="C142" s="69">
        <v>31030</v>
      </c>
      <c r="D142" s="69">
        <v>31030</v>
      </c>
      <c r="E142" s="36" t="s">
        <v>12</v>
      </c>
      <c r="F142" s="35" t="s">
        <v>1699</v>
      </c>
      <c r="G142" s="35" t="s">
        <v>13349</v>
      </c>
      <c r="H142" s="35" t="s">
        <v>11903</v>
      </c>
      <c r="I142" s="49">
        <v>3000056141</v>
      </c>
      <c r="J142" s="48" t="s">
        <v>1660</v>
      </c>
    </row>
    <row r="143" spans="1:10" ht="42" x14ac:dyDescent="0.25">
      <c r="A143" s="36">
        <v>138</v>
      </c>
      <c r="B143" s="35" t="s">
        <v>1702</v>
      </c>
      <c r="C143" s="69">
        <v>146590</v>
      </c>
      <c r="D143" s="69">
        <v>146590</v>
      </c>
      <c r="E143" s="36" t="s">
        <v>12</v>
      </c>
      <c r="F143" s="35" t="s">
        <v>1703</v>
      </c>
      <c r="G143" s="35" t="s">
        <v>13350</v>
      </c>
      <c r="H143" s="35" t="s">
        <v>11903</v>
      </c>
      <c r="I143" s="49">
        <v>3000056154</v>
      </c>
      <c r="J143" s="48" t="s">
        <v>1660</v>
      </c>
    </row>
    <row r="144" spans="1:10" ht="42" x14ac:dyDescent="0.25">
      <c r="A144" s="36">
        <v>139</v>
      </c>
      <c r="B144" s="35" t="s">
        <v>1704</v>
      </c>
      <c r="C144" s="69">
        <v>4601</v>
      </c>
      <c r="D144" s="69">
        <v>4601</v>
      </c>
      <c r="E144" s="36" t="s">
        <v>12</v>
      </c>
      <c r="F144" s="35" t="s">
        <v>1705</v>
      </c>
      <c r="G144" s="35" t="s">
        <v>13351</v>
      </c>
      <c r="H144" s="35" t="s">
        <v>11903</v>
      </c>
      <c r="I144" s="49">
        <v>3000056150</v>
      </c>
      <c r="J144" s="48" t="s">
        <v>1660</v>
      </c>
    </row>
    <row r="145" spans="1:10" ht="42" x14ac:dyDescent="0.25">
      <c r="A145" s="36">
        <v>140</v>
      </c>
      <c r="B145" s="35" t="s">
        <v>1706</v>
      </c>
      <c r="C145" s="69">
        <v>23754</v>
      </c>
      <c r="D145" s="69">
        <v>23754</v>
      </c>
      <c r="E145" s="36" t="s">
        <v>12</v>
      </c>
      <c r="F145" s="35" t="s">
        <v>1707</v>
      </c>
      <c r="G145" s="35" t="s">
        <v>13352</v>
      </c>
      <c r="H145" s="35" t="s">
        <v>11903</v>
      </c>
      <c r="I145" s="49">
        <v>3000056186</v>
      </c>
      <c r="J145" s="48" t="s">
        <v>1660</v>
      </c>
    </row>
    <row r="146" spans="1:10" ht="42" x14ac:dyDescent="0.25">
      <c r="A146" s="36">
        <v>141</v>
      </c>
      <c r="B146" s="35" t="s">
        <v>1708</v>
      </c>
      <c r="C146" s="69">
        <v>45239.6</v>
      </c>
      <c r="D146" s="69">
        <v>45239.6</v>
      </c>
      <c r="E146" s="36" t="s">
        <v>12</v>
      </c>
      <c r="F146" s="35" t="s">
        <v>1709</v>
      </c>
      <c r="G146" s="35" t="s">
        <v>13353</v>
      </c>
      <c r="H146" s="35" t="s">
        <v>11903</v>
      </c>
      <c r="I146" s="49">
        <v>3000056142</v>
      </c>
      <c r="J146" s="48" t="s">
        <v>1660</v>
      </c>
    </row>
    <row r="147" spans="1:10" ht="42" x14ac:dyDescent="0.25">
      <c r="A147" s="36">
        <v>142</v>
      </c>
      <c r="B147" s="35" t="s">
        <v>1710</v>
      </c>
      <c r="C147" s="69">
        <v>13057.21</v>
      </c>
      <c r="D147" s="69">
        <v>13057.21</v>
      </c>
      <c r="E147" s="36" t="s">
        <v>12</v>
      </c>
      <c r="F147" s="35" t="s">
        <v>1711</v>
      </c>
      <c r="G147" s="35" t="s">
        <v>13354</v>
      </c>
      <c r="H147" s="35" t="s">
        <v>11903</v>
      </c>
      <c r="I147" s="49">
        <v>3000056143</v>
      </c>
      <c r="J147" s="48" t="s">
        <v>1660</v>
      </c>
    </row>
    <row r="148" spans="1:10" ht="42" x14ac:dyDescent="0.25">
      <c r="A148" s="36">
        <v>143</v>
      </c>
      <c r="B148" s="35" t="s">
        <v>1712</v>
      </c>
      <c r="C148" s="69">
        <v>33170</v>
      </c>
      <c r="D148" s="69">
        <v>33170</v>
      </c>
      <c r="E148" s="36" t="s">
        <v>12</v>
      </c>
      <c r="F148" s="35" t="s">
        <v>1713</v>
      </c>
      <c r="G148" s="35" t="s">
        <v>13355</v>
      </c>
      <c r="H148" s="35" t="s">
        <v>11903</v>
      </c>
      <c r="I148" s="49">
        <v>3000056147</v>
      </c>
      <c r="J148" s="48" t="s">
        <v>1660</v>
      </c>
    </row>
    <row r="149" spans="1:10" ht="42" x14ac:dyDescent="0.25">
      <c r="A149" s="36">
        <v>144</v>
      </c>
      <c r="B149" s="35" t="s">
        <v>1714</v>
      </c>
      <c r="C149" s="69">
        <v>10935.4</v>
      </c>
      <c r="D149" s="69">
        <v>10935.4</v>
      </c>
      <c r="E149" s="36" t="s">
        <v>12</v>
      </c>
      <c r="F149" s="35" t="s">
        <v>1715</v>
      </c>
      <c r="G149" s="35" t="s">
        <v>13356</v>
      </c>
      <c r="H149" s="35" t="s">
        <v>11903</v>
      </c>
      <c r="I149" s="49">
        <v>3000056140</v>
      </c>
      <c r="J149" s="48" t="s">
        <v>1660</v>
      </c>
    </row>
    <row r="150" spans="1:10" ht="42" x14ac:dyDescent="0.25">
      <c r="A150" s="36">
        <v>145</v>
      </c>
      <c r="B150" s="35" t="s">
        <v>1716</v>
      </c>
      <c r="C150" s="69">
        <v>12133.8</v>
      </c>
      <c r="D150" s="69">
        <v>12133.8</v>
      </c>
      <c r="E150" s="36" t="s">
        <v>12</v>
      </c>
      <c r="F150" s="35" t="s">
        <v>1717</v>
      </c>
      <c r="G150" s="35" t="s">
        <v>13357</v>
      </c>
      <c r="H150" s="35" t="s">
        <v>11903</v>
      </c>
      <c r="I150" s="49">
        <v>3000056137</v>
      </c>
      <c r="J150" s="48" t="s">
        <v>1660</v>
      </c>
    </row>
    <row r="151" spans="1:10" ht="42" x14ac:dyDescent="0.25">
      <c r="A151" s="36">
        <v>146</v>
      </c>
      <c r="B151" s="35" t="s">
        <v>1523</v>
      </c>
      <c r="C151" s="69">
        <v>5671</v>
      </c>
      <c r="D151" s="69">
        <v>5671</v>
      </c>
      <c r="E151" s="36" t="s">
        <v>12</v>
      </c>
      <c r="F151" s="35" t="s">
        <v>1718</v>
      </c>
      <c r="G151" s="35" t="s">
        <v>13358</v>
      </c>
      <c r="H151" s="35" t="s">
        <v>11903</v>
      </c>
      <c r="I151" s="49">
        <v>3000056144</v>
      </c>
      <c r="J151" s="48" t="s">
        <v>1660</v>
      </c>
    </row>
    <row r="152" spans="1:10" ht="42" x14ac:dyDescent="0.25">
      <c r="A152" s="36">
        <v>147</v>
      </c>
      <c r="B152" s="35" t="s">
        <v>1719</v>
      </c>
      <c r="C152" s="69">
        <v>16189.1</v>
      </c>
      <c r="D152" s="69">
        <v>16189.1</v>
      </c>
      <c r="E152" s="36" t="s">
        <v>12</v>
      </c>
      <c r="F152" s="35" t="s">
        <v>1720</v>
      </c>
      <c r="G152" s="35" t="s">
        <v>13359</v>
      </c>
      <c r="H152" s="35" t="s">
        <v>11903</v>
      </c>
      <c r="I152" s="49">
        <v>3000056136</v>
      </c>
      <c r="J152" s="48" t="s">
        <v>1660</v>
      </c>
    </row>
    <row r="153" spans="1:10" ht="42" x14ac:dyDescent="0.25">
      <c r="A153" s="36">
        <v>148</v>
      </c>
      <c r="B153" s="35" t="s">
        <v>1724</v>
      </c>
      <c r="C153" s="69">
        <v>44188.86</v>
      </c>
      <c r="D153" s="69">
        <v>44188.86</v>
      </c>
      <c r="E153" s="36" t="s">
        <v>12</v>
      </c>
      <c r="F153" s="35" t="s">
        <v>1725</v>
      </c>
      <c r="G153" s="35" t="s">
        <v>13360</v>
      </c>
      <c r="H153" s="35" t="s">
        <v>11903</v>
      </c>
      <c r="I153" s="49">
        <v>3000056139</v>
      </c>
      <c r="J153" s="48" t="s">
        <v>1660</v>
      </c>
    </row>
    <row r="154" spans="1:10" ht="42" x14ac:dyDescent="0.25">
      <c r="A154" s="36">
        <v>149</v>
      </c>
      <c r="B154" s="35" t="s">
        <v>1726</v>
      </c>
      <c r="C154" s="69">
        <v>29960</v>
      </c>
      <c r="D154" s="69">
        <v>29960</v>
      </c>
      <c r="E154" s="36" t="s">
        <v>12</v>
      </c>
      <c r="F154" s="35" t="s">
        <v>1727</v>
      </c>
      <c r="G154" s="35" t="s">
        <v>13361</v>
      </c>
      <c r="H154" s="35" t="s">
        <v>11903</v>
      </c>
      <c r="I154" s="49">
        <v>3000056134</v>
      </c>
      <c r="J154" s="48" t="s">
        <v>1660</v>
      </c>
    </row>
    <row r="155" spans="1:10" ht="42" x14ac:dyDescent="0.25">
      <c r="A155" s="36">
        <v>150</v>
      </c>
      <c r="B155" s="35" t="s">
        <v>1750</v>
      </c>
      <c r="C155" s="69">
        <v>1200</v>
      </c>
      <c r="D155" s="69">
        <v>1200</v>
      </c>
      <c r="E155" s="36" t="s">
        <v>12</v>
      </c>
      <c r="F155" s="35" t="s">
        <v>1751</v>
      </c>
      <c r="G155" s="35" t="s">
        <v>13362</v>
      </c>
      <c r="H155" s="35" t="s">
        <v>11903</v>
      </c>
      <c r="I155" s="49">
        <v>203</v>
      </c>
      <c r="J155" s="48" t="s">
        <v>1660</v>
      </c>
    </row>
    <row r="156" spans="1:10" ht="42" x14ac:dyDescent="0.25">
      <c r="A156" s="36">
        <v>151</v>
      </c>
      <c r="B156" s="35" t="s">
        <v>1754</v>
      </c>
      <c r="C156" s="69">
        <v>1500</v>
      </c>
      <c r="D156" s="69">
        <v>1500</v>
      </c>
      <c r="E156" s="36" t="s">
        <v>12</v>
      </c>
      <c r="F156" s="35" t="s">
        <v>1534</v>
      </c>
      <c r="G156" s="35" t="s">
        <v>12196</v>
      </c>
      <c r="H156" s="35" t="s">
        <v>11903</v>
      </c>
      <c r="I156" s="49">
        <v>198</v>
      </c>
      <c r="J156" s="48" t="s">
        <v>1660</v>
      </c>
    </row>
    <row r="157" spans="1:10" ht="42" x14ac:dyDescent="0.25">
      <c r="A157" s="36">
        <v>152</v>
      </c>
      <c r="B157" s="35" t="s">
        <v>1755</v>
      </c>
      <c r="C157" s="74">
        <v>375</v>
      </c>
      <c r="D157" s="74">
        <v>375</v>
      </c>
      <c r="E157" s="36" t="s">
        <v>12</v>
      </c>
      <c r="F157" s="35" t="s">
        <v>1756</v>
      </c>
      <c r="G157" s="35" t="s">
        <v>13363</v>
      </c>
      <c r="H157" s="35" t="s">
        <v>11903</v>
      </c>
      <c r="I157" s="49">
        <v>204</v>
      </c>
      <c r="J157" s="48" t="s">
        <v>1660</v>
      </c>
    </row>
    <row r="158" spans="1:10" ht="63" x14ac:dyDescent="0.25">
      <c r="A158" s="36">
        <v>153</v>
      </c>
      <c r="B158" s="35" t="s">
        <v>13047</v>
      </c>
      <c r="C158" s="69">
        <v>1540</v>
      </c>
      <c r="D158" s="69">
        <v>1540</v>
      </c>
      <c r="E158" s="36" t="s">
        <v>12</v>
      </c>
      <c r="F158" s="35" t="s">
        <v>3004</v>
      </c>
      <c r="G158" s="35" t="s">
        <v>13364</v>
      </c>
      <c r="H158" s="35" t="s">
        <v>11903</v>
      </c>
      <c r="I158" s="49" t="s">
        <v>21</v>
      </c>
      <c r="J158" s="35" t="s">
        <v>1660</v>
      </c>
    </row>
    <row r="159" spans="1:10" ht="42" x14ac:dyDescent="0.25">
      <c r="A159" s="36">
        <v>154</v>
      </c>
      <c r="B159" s="35" t="s">
        <v>13048</v>
      </c>
      <c r="C159" s="69">
        <v>1700</v>
      </c>
      <c r="D159" s="69">
        <v>1700</v>
      </c>
      <c r="E159" s="36" t="s">
        <v>12</v>
      </c>
      <c r="F159" s="35" t="s">
        <v>3567</v>
      </c>
      <c r="G159" s="35" t="s">
        <v>13365</v>
      </c>
      <c r="H159" s="35" t="s">
        <v>11903</v>
      </c>
      <c r="I159" s="49" t="s">
        <v>3568</v>
      </c>
      <c r="J159" s="35" t="s">
        <v>1660</v>
      </c>
    </row>
    <row r="160" spans="1:10" ht="105" x14ac:dyDescent="0.25">
      <c r="A160" s="36">
        <v>155</v>
      </c>
      <c r="B160" s="35" t="s">
        <v>5260</v>
      </c>
      <c r="C160" s="69">
        <v>91000</v>
      </c>
      <c r="D160" s="69">
        <v>88310</v>
      </c>
      <c r="E160" s="36" t="s">
        <v>12</v>
      </c>
      <c r="F160" s="35" t="s">
        <v>13049</v>
      </c>
      <c r="G160" s="35" t="s">
        <v>13366</v>
      </c>
      <c r="H160" s="35" t="s">
        <v>11903</v>
      </c>
      <c r="I160" s="49">
        <v>3000056133</v>
      </c>
      <c r="J160" s="35" t="s">
        <v>1660</v>
      </c>
    </row>
    <row r="161" spans="1:10" ht="147" x14ac:dyDescent="0.25">
      <c r="A161" s="36">
        <v>156</v>
      </c>
      <c r="B161" s="35" t="s">
        <v>13050</v>
      </c>
      <c r="C161" s="69">
        <v>31500</v>
      </c>
      <c r="D161" s="69">
        <v>24480</v>
      </c>
      <c r="E161" s="36" t="s">
        <v>12</v>
      </c>
      <c r="F161" s="35" t="s">
        <v>13051</v>
      </c>
      <c r="G161" s="35" t="s">
        <v>13367</v>
      </c>
      <c r="H161" s="35" t="s">
        <v>11903</v>
      </c>
      <c r="I161" s="49">
        <v>3000056175</v>
      </c>
      <c r="J161" s="35" t="s">
        <v>1660</v>
      </c>
    </row>
    <row r="162" spans="1:10" s="126" customFormat="1" ht="42" x14ac:dyDescent="0.25">
      <c r="A162" s="36">
        <v>157</v>
      </c>
      <c r="B162" s="122" t="s">
        <v>5264</v>
      </c>
      <c r="C162" s="136">
        <v>5000</v>
      </c>
      <c r="D162" s="136">
        <v>1400</v>
      </c>
      <c r="E162" s="121" t="s">
        <v>12</v>
      </c>
      <c r="F162" s="122" t="s">
        <v>5265</v>
      </c>
      <c r="G162" s="122" t="s">
        <v>13368</v>
      </c>
      <c r="H162" s="122" t="s">
        <v>11903</v>
      </c>
      <c r="I162" s="124">
        <v>3000056138</v>
      </c>
      <c r="J162" s="122" t="s">
        <v>1660</v>
      </c>
    </row>
    <row r="163" spans="1:10" ht="84" x14ac:dyDescent="0.25">
      <c r="A163" s="36">
        <v>158</v>
      </c>
      <c r="B163" s="35" t="s">
        <v>5268</v>
      </c>
      <c r="C163" s="69">
        <v>86500</v>
      </c>
      <c r="D163" s="69">
        <v>69882.820000000007</v>
      </c>
      <c r="E163" s="36" t="s">
        <v>12</v>
      </c>
      <c r="F163" s="35" t="s">
        <v>5269</v>
      </c>
      <c r="G163" s="35" t="s">
        <v>13369</v>
      </c>
      <c r="H163" s="35" t="s">
        <v>11903</v>
      </c>
      <c r="I163" s="49">
        <v>3000056169</v>
      </c>
      <c r="J163" s="35" t="s">
        <v>1660</v>
      </c>
    </row>
    <row r="164" spans="1:10" ht="42" x14ac:dyDescent="0.25">
      <c r="A164" s="36">
        <v>159</v>
      </c>
      <c r="B164" s="35" t="s">
        <v>5680</v>
      </c>
      <c r="C164" s="73">
        <v>56278</v>
      </c>
      <c r="D164" s="69">
        <v>56278</v>
      </c>
      <c r="E164" s="36" t="s">
        <v>12</v>
      </c>
      <c r="F164" s="40" t="s">
        <v>5681</v>
      </c>
      <c r="G164" s="40" t="s">
        <v>13370</v>
      </c>
      <c r="H164" s="35" t="s">
        <v>11903</v>
      </c>
      <c r="I164" s="49">
        <v>3000056166</v>
      </c>
      <c r="J164" s="35" t="s">
        <v>1660</v>
      </c>
    </row>
    <row r="165" spans="1:10" ht="42" x14ac:dyDescent="0.25">
      <c r="A165" s="36">
        <v>160</v>
      </c>
      <c r="B165" s="35" t="s">
        <v>5682</v>
      </c>
      <c r="C165" s="73">
        <v>145000</v>
      </c>
      <c r="D165" s="69">
        <v>144710</v>
      </c>
      <c r="E165" s="36" t="s">
        <v>12</v>
      </c>
      <c r="F165" s="40" t="s">
        <v>5683</v>
      </c>
      <c r="G165" s="40" t="s">
        <v>13371</v>
      </c>
      <c r="H165" s="35" t="s">
        <v>11903</v>
      </c>
      <c r="I165" s="49">
        <v>3000056171</v>
      </c>
      <c r="J165" s="35" t="s">
        <v>1660</v>
      </c>
    </row>
    <row r="166" spans="1:10" ht="42" x14ac:dyDescent="0.25">
      <c r="A166" s="36">
        <v>161</v>
      </c>
      <c r="B166" s="35" t="s">
        <v>5686</v>
      </c>
      <c r="C166" s="73">
        <v>183000</v>
      </c>
      <c r="D166" s="69">
        <v>183000</v>
      </c>
      <c r="E166" s="36" t="s">
        <v>12</v>
      </c>
      <c r="F166" s="40" t="s">
        <v>5687</v>
      </c>
      <c r="G166" s="40" t="s">
        <v>13372</v>
      </c>
      <c r="H166" s="35" t="s">
        <v>11903</v>
      </c>
      <c r="I166" s="49">
        <v>3000056178</v>
      </c>
      <c r="J166" s="35" t="s">
        <v>1660</v>
      </c>
    </row>
    <row r="167" spans="1:10" ht="42" x14ac:dyDescent="0.25">
      <c r="A167" s="36">
        <v>162</v>
      </c>
      <c r="B167" s="35" t="s">
        <v>5704</v>
      </c>
      <c r="C167" s="73">
        <v>255000</v>
      </c>
      <c r="D167" s="69">
        <v>255000</v>
      </c>
      <c r="E167" s="36" t="s">
        <v>12</v>
      </c>
      <c r="F167" s="40" t="s">
        <v>5705</v>
      </c>
      <c r="G167" s="40" t="s">
        <v>13373</v>
      </c>
      <c r="H167" s="35" t="s">
        <v>11903</v>
      </c>
      <c r="I167" s="49">
        <v>3000056151</v>
      </c>
      <c r="J167" s="35" t="s">
        <v>1660</v>
      </c>
    </row>
    <row r="168" spans="1:10" ht="42" x14ac:dyDescent="0.25">
      <c r="A168" s="36">
        <v>163</v>
      </c>
      <c r="B168" s="35" t="s">
        <v>7040</v>
      </c>
      <c r="C168" s="69">
        <v>4318</v>
      </c>
      <c r="D168" s="69">
        <v>4318</v>
      </c>
      <c r="E168" s="36" t="s">
        <v>12</v>
      </c>
      <c r="F168" s="35" t="s">
        <v>7064</v>
      </c>
      <c r="G168" s="35" t="s">
        <v>7065</v>
      </c>
      <c r="H168" s="35" t="s">
        <v>11903</v>
      </c>
      <c r="I168" s="49" t="s">
        <v>7000</v>
      </c>
      <c r="J168" s="49" t="s">
        <v>1660</v>
      </c>
    </row>
    <row r="169" spans="1:10" ht="42" x14ac:dyDescent="0.25">
      <c r="A169" s="36">
        <v>164</v>
      </c>
      <c r="B169" s="35" t="s">
        <v>7066</v>
      </c>
      <c r="C169" s="69">
        <v>1177</v>
      </c>
      <c r="D169" s="69">
        <v>1177</v>
      </c>
      <c r="E169" s="36" t="s">
        <v>12</v>
      </c>
      <c r="F169" s="35" t="s">
        <v>7067</v>
      </c>
      <c r="G169" s="35" t="s">
        <v>7068</v>
      </c>
      <c r="H169" s="35" t="s">
        <v>11903</v>
      </c>
      <c r="I169" s="49" t="s">
        <v>7000</v>
      </c>
      <c r="J169" s="49" t="s">
        <v>1660</v>
      </c>
    </row>
    <row r="170" spans="1:10" ht="42" x14ac:dyDescent="0.25">
      <c r="A170" s="36">
        <v>165</v>
      </c>
      <c r="B170" s="35" t="s">
        <v>8267</v>
      </c>
      <c r="C170" s="69">
        <v>800</v>
      </c>
      <c r="D170" s="69">
        <v>800</v>
      </c>
      <c r="E170" s="36" t="s">
        <v>12</v>
      </c>
      <c r="F170" s="35" t="s">
        <v>8253</v>
      </c>
      <c r="G170" s="35" t="s">
        <v>12579</v>
      </c>
      <c r="H170" s="35" t="s">
        <v>11903</v>
      </c>
      <c r="I170" s="49" t="s">
        <v>8268</v>
      </c>
      <c r="J170" s="49" t="s">
        <v>1660</v>
      </c>
    </row>
    <row r="171" spans="1:10" ht="42" x14ac:dyDescent="0.25">
      <c r="A171" s="36">
        <v>166</v>
      </c>
      <c r="B171" s="35" t="s">
        <v>13052</v>
      </c>
      <c r="C171" s="69">
        <v>111959.45</v>
      </c>
      <c r="D171" s="69">
        <v>111959.45</v>
      </c>
      <c r="E171" s="36" t="s">
        <v>12</v>
      </c>
      <c r="F171" s="35" t="s">
        <v>8269</v>
      </c>
      <c r="G171" s="35" t="s">
        <v>13374</v>
      </c>
      <c r="H171" s="35" t="s">
        <v>11903</v>
      </c>
      <c r="I171" s="49">
        <v>3000056210</v>
      </c>
      <c r="J171" s="49" t="s">
        <v>1660</v>
      </c>
    </row>
    <row r="172" spans="1:10" ht="42" x14ac:dyDescent="0.25">
      <c r="A172" s="36">
        <v>167</v>
      </c>
      <c r="B172" s="35" t="s">
        <v>8285</v>
      </c>
      <c r="C172" s="69">
        <v>1350</v>
      </c>
      <c r="D172" s="69">
        <v>1350</v>
      </c>
      <c r="E172" s="36" t="s">
        <v>12</v>
      </c>
      <c r="F172" s="35" t="s">
        <v>8286</v>
      </c>
      <c r="G172" s="35" t="s">
        <v>13375</v>
      </c>
      <c r="H172" s="35" t="s">
        <v>11903</v>
      </c>
      <c r="I172" s="49" t="s">
        <v>21</v>
      </c>
      <c r="J172" s="49" t="s">
        <v>1660</v>
      </c>
    </row>
    <row r="173" spans="1:10" ht="42" x14ac:dyDescent="0.25">
      <c r="A173" s="36">
        <v>168</v>
      </c>
      <c r="B173" s="35" t="s">
        <v>8497</v>
      </c>
      <c r="C173" s="69">
        <v>380</v>
      </c>
      <c r="D173" s="69">
        <v>380</v>
      </c>
      <c r="E173" s="36" t="s">
        <v>12</v>
      </c>
      <c r="F173" s="35" t="s">
        <v>12705</v>
      </c>
      <c r="G173" s="35" t="s">
        <v>12704</v>
      </c>
      <c r="H173" s="35" t="s">
        <v>11903</v>
      </c>
      <c r="I173" s="49" t="s">
        <v>21</v>
      </c>
      <c r="J173" s="49" t="s">
        <v>1660</v>
      </c>
    </row>
    <row r="174" spans="1:10" ht="42" x14ac:dyDescent="0.25">
      <c r="A174" s="36">
        <v>169</v>
      </c>
      <c r="B174" s="35" t="s">
        <v>8964</v>
      </c>
      <c r="C174" s="69">
        <v>23112</v>
      </c>
      <c r="D174" s="69">
        <v>23112</v>
      </c>
      <c r="E174" s="36" t="s">
        <v>12</v>
      </c>
      <c r="F174" s="35" t="s">
        <v>13053</v>
      </c>
      <c r="G174" s="35" t="s">
        <v>13376</v>
      </c>
      <c r="H174" s="35" t="s">
        <v>11903</v>
      </c>
      <c r="I174" s="49">
        <v>3000056153</v>
      </c>
      <c r="J174" s="35" t="s">
        <v>1660</v>
      </c>
    </row>
    <row r="175" spans="1:10" ht="42" x14ac:dyDescent="0.25">
      <c r="A175" s="36">
        <v>170</v>
      </c>
      <c r="B175" s="35" t="s">
        <v>8792</v>
      </c>
      <c r="C175" s="69">
        <v>18900</v>
      </c>
      <c r="D175" s="69">
        <v>18900</v>
      </c>
      <c r="E175" s="36" t="s">
        <v>12</v>
      </c>
      <c r="F175" s="35" t="s">
        <v>12887</v>
      </c>
      <c r="G175" s="35" t="s">
        <v>12059</v>
      </c>
      <c r="H175" s="35" t="s">
        <v>11903</v>
      </c>
      <c r="I175" s="49">
        <v>3000056155</v>
      </c>
      <c r="J175" s="35" t="s">
        <v>1660</v>
      </c>
    </row>
    <row r="176" spans="1:10" ht="42" x14ac:dyDescent="0.25">
      <c r="A176" s="36">
        <v>171</v>
      </c>
      <c r="B176" s="35" t="s">
        <v>8792</v>
      </c>
      <c r="C176" s="69">
        <v>29700</v>
      </c>
      <c r="D176" s="69">
        <v>29700</v>
      </c>
      <c r="E176" s="36" t="s">
        <v>12</v>
      </c>
      <c r="F176" s="35" t="s">
        <v>12885</v>
      </c>
      <c r="G176" s="35" t="s">
        <v>12063</v>
      </c>
      <c r="H176" s="35" t="s">
        <v>11903</v>
      </c>
      <c r="I176" s="49">
        <v>3000056156</v>
      </c>
      <c r="J176" s="35" t="s">
        <v>1660</v>
      </c>
    </row>
    <row r="177" spans="1:10" ht="42" x14ac:dyDescent="0.25">
      <c r="A177" s="36">
        <v>172</v>
      </c>
      <c r="B177" s="35" t="s">
        <v>8792</v>
      </c>
      <c r="C177" s="69">
        <v>18900</v>
      </c>
      <c r="D177" s="69">
        <v>18900</v>
      </c>
      <c r="E177" s="36" t="s">
        <v>12</v>
      </c>
      <c r="F177" s="35" t="s">
        <v>12887</v>
      </c>
      <c r="G177" s="35" t="s">
        <v>12059</v>
      </c>
      <c r="H177" s="35" t="s">
        <v>11903</v>
      </c>
      <c r="I177" s="49">
        <v>3000056157</v>
      </c>
      <c r="J177" s="35" t="s">
        <v>1660</v>
      </c>
    </row>
    <row r="178" spans="1:10" ht="42" x14ac:dyDescent="0.25">
      <c r="A178" s="36">
        <v>173</v>
      </c>
      <c r="B178" s="35" t="s">
        <v>8792</v>
      </c>
      <c r="C178" s="69">
        <v>29700</v>
      </c>
      <c r="D178" s="69">
        <v>29700</v>
      </c>
      <c r="E178" s="36" t="s">
        <v>12</v>
      </c>
      <c r="F178" s="35" t="s">
        <v>12885</v>
      </c>
      <c r="G178" s="35" t="s">
        <v>12063</v>
      </c>
      <c r="H178" s="35" t="s">
        <v>11903</v>
      </c>
      <c r="I178" s="49">
        <v>3000056158</v>
      </c>
      <c r="J178" s="35" t="s">
        <v>1660</v>
      </c>
    </row>
    <row r="179" spans="1:10" ht="42" x14ac:dyDescent="0.25">
      <c r="A179" s="36">
        <v>174</v>
      </c>
      <c r="B179" s="35" t="s">
        <v>8879</v>
      </c>
      <c r="C179" s="69">
        <v>13440</v>
      </c>
      <c r="D179" s="69">
        <v>13440</v>
      </c>
      <c r="E179" s="36" t="s">
        <v>12</v>
      </c>
      <c r="F179" s="35" t="s">
        <v>12938</v>
      </c>
      <c r="G179" s="35" t="s">
        <v>12166</v>
      </c>
      <c r="H179" s="35" t="s">
        <v>11903</v>
      </c>
      <c r="I179" s="49">
        <v>3000056159</v>
      </c>
      <c r="J179" s="35" t="s">
        <v>1660</v>
      </c>
    </row>
    <row r="180" spans="1:10" ht="42" x14ac:dyDescent="0.25">
      <c r="A180" s="36">
        <v>175</v>
      </c>
      <c r="B180" s="35" t="s">
        <v>8842</v>
      </c>
      <c r="C180" s="69">
        <v>14716</v>
      </c>
      <c r="D180" s="69">
        <v>14716</v>
      </c>
      <c r="E180" s="36" t="s">
        <v>12</v>
      </c>
      <c r="F180" s="35" t="s">
        <v>12953</v>
      </c>
      <c r="G180" s="35" t="s">
        <v>12136</v>
      </c>
      <c r="H180" s="35" t="s">
        <v>11903</v>
      </c>
      <c r="I180" s="49">
        <v>3000056160</v>
      </c>
      <c r="J180" s="35" t="s">
        <v>1660</v>
      </c>
    </row>
    <row r="181" spans="1:10" ht="42" x14ac:dyDescent="0.25">
      <c r="A181" s="36">
        <v>176</v>
      </c>
      <c r="B181" s="35" t="s">
        <v>8842</v>
      </c>
      <c r="C181" s="69">
        <v>13584</v>
      </c>
      <c r="D181" s="69">
        <v>13584</v>
      </c>
      <c r="E181" s="36" t="s">
        <v>12</v>
      </c>
      <c r="F181" s="35" t="s">
        <v>13054</v>
      </c>
      <c r="G181" s="35" t="s">
        <v>13377</v>
      </c>
      <c r="H181" s="35" t="s">
        <v>11903</v>
      </c>
      <c r="I181" s="49">
        <v>3000056161</v>
      </c>
      <c r="J181" s="35" t="s">
        <v>1660</v>
      </c>
    </row>
    <row r="182" spans="1:10" ht="42" x14ac:dyDescent="0.25">
      <c r="A182" s="36">
        <v>177</v>
      </c>
      <c r="B182" s="35" t="s">
        <v>8965</v>
      </c>
      <c r="C182" s="69">
        <v>16000</v>
      </c>
      <c r="D182" s="69">
        <v>16000</v>
      </c>
      <c r="E182" s="36" t="s">
        <v>12</v>
      </c>
      <c r="F182" s="35" t="s">
        <v>13055</v>
      </c>
      <c r="G182" s="35" t="s">
        <v>13378</v>
      </c>
      <c r="H182" s="35" t="s">
        <v>11903</v>
      </c>
      <c r="I182" s="49">
        <v>3000056193</v>
      </c>
      <c r="J182" s="35" t="s">
        <v>1660</v>
      </c>
    </row>
    <row r="183" spans="1:10" ht="42" x14ac:dyDescent="0.25">
      <c r="A183" s="36">
        <v>178</v>
      </c>
      <c r="B183" s="35" t="s">
        <v>8966</v>
      </c>
      <c r="C183" s="69">
        <v>18000</v>
      </c>
      <c r="D183" s="69">
        <v>18000</v>
      </c>
      <c r="E183" s="36" t="s">
        <v>12</v>
      </c>
      <c r="F183" s="35" t="s">
        <v>13044</v>
      </c>
      <c r="G183" s="35" t="s">
        <v>13342</v>
      </c>
      <c r="H183" s="35" t="s">
        <v>11903</v>
      </c>
      <c r="I183" s="49">
        <v>3000056199</v>
      </c>
      <c r="J183" s="35" t="s">
        <v>1660</v>
      </c>
    </row>
    <row r="184" spans="1:10" ht="42" x14ac:dyDescent="0.25">
      <c r="A184" s="36">
        <v>179</v>
      </c>
      <c r="B184" s="35" t="s">
        <v>8967</v>
      </c>
      <c r="C184" s="69">
        <v>50500</v>
      </c>
      <c r="D184" s="69">
        <v>50500</v>
      </c>
      <c r="E184" s="36" t="s">
        <v>12</v>
      </c>
      <c r="F184" s="35" t="s">
        <v>13056</v>
      </c>
      <c r="G184" s="35" t="s">
        <v>13379</v>
      </c>
      <c r="H184" s="35" t="s">
        <v>11903</v>
      </c>
      <c r="I184" s="49">
        <v>3000056203</v>
      </c>
      <c r="J184" s="35" t="s">
        <v>1660</v>
      </c>
    </row>
    <row r="185" spans="1:10" ht="42" x14ac:dyDescent="0.25">
      <c r="A185" s="36">
        <v>180</v>
      </c>
      <c r="B185" s="35" t="s">
        <v>8968</v>
      </c>
      <c r="C185" s="69">
        <v>12091</v>
      </c>
      <c r="D185" s="69">
        <v>12091</v>
      </c>
      <c r="E185" s="36" t="s">
        <v>12</v>
      </c>
      <c r="F185" s="35" t="s">
        <v>13057</v>
      </c>
      <c r="G185" s="35" t="s">
        <v>13380</v>
      </c>
      <c r="H185" s="35" t="s">
        <v>11903</v>
      </c>
      <c r="I185" s="49">
        <v>3000056204</v>
      </c>
      <c r="J185" s="35" t="s">
        <v>1660</v>
      </c>
    </row>
    <row r="186" spans="1:10" ht="42" x14ac:dyDescent="0.25">
      <c r="A186" s="36">
        <v>181</v>
      </c>
      <c r="B186" s="35" t="s">
        <v>8969</v>
      </c>
      <c r="C186" s="69">
        <v>40043.949999999997</v>
      </c>
      <c r="D186" s="69">
        <v>40043.949999999997</v>
      </c>
      <c r="E186" s="36" t="s">
        <v>12</v>
      </c>
      <c r="F186" s="35" t="s">
        <v>13058</v>
      </c>
      <c r="G186" s="35" t="s">
        <v>13381</v>
      </c>
      <c r="H186" s="35" t="s">
        <v>11903</v>
      </c>
      <c r="I186" s="49">
        <v>3000056205</v>
      </c>
      <c r="J186" s="35" t="s">
        <v>1660</v>
      </c>
    </row>
    <row r="187" spans="1:10" ht="42" x14ac:dyDescent="0.25">
      <c r="A187" s="36">
        <v>182</v>
      </c>
      <c r="B187" s="35" t="s">
        <v>11755</v>
      </c>
      <c r="C187" s="69">
        <v>3000</v>
      </c>
      <c r="D187" s="69">
        <v>3000</v>
      </c>
      <c r="E187" s="36" t="s">
        <v>12</v>
      </c>
      <c r="F187" s="35" t="s">
        <v>11756</v>
      </c>
      <c r="G187" s="35" t="s">
        <v>13382</v>
      </c>
      <c r="H187" s="35" t="s">
        <v>11903</v>
      </c>
      <c r="I187" s="49" t="s">
        <v>21</v>
      </c>
      <c r="J187" s="49" t="s">
        <v>1660</v>
      </c>
    </row>
    <row r="188" spans="1:10" ht="42" x14ac:dyDescent="0.25">
      <c r="A188" s="36">
        <v>183</v>
      </c>
      <c r="B188" s="35" t="s">
        <v>11757</v>
      </c>
      <c r="C188" s="69">
        <v>556.4</v>
      </c>
      <c r="D188" s="69">
        <v>556.4</v>
      </c>
      <c r="E188" s="36" t="s">
        <v>12</v>
      </c>
      <c r="F188" s="35" t="s">
        <v>11758</v>
      </c>
      <c r="G188" s="35" t="s">
        <v>13383</v>
      </c>
      <c r="H188" s="35" t="s">
        <v>11903</v>
      </c>
      <c r="I188" s="49" t="s">
        <v>21</v>
      </c>
      <c r="J188" s="49" t="s">
        <v>1660</v>
      </c>
    </row>
    <row r="189" spans="1:10" ht="42" x14ac:dyDescent="0.25">
      <c r="A189" s="36">
        <v>184</v>
      </c>
      <c r="B189" s="35" t="s">
        <v>1759</v>
      </c>
      <c r="C189" s="74">
        <v>800</v>
      </c>
      <c r="D189" s="74">
        <v>800</v>
      </c>
      <c r="E189" s="36" t="s">
        <v>12</v>
      </c>
      <c r="F189" s="35" t="s">
        <v>1503</v>
      </c>
      <c r="G189" s="35" t="s">
        <v>12110</v>
      </c>
      <c r="H189" s="35" t="s">
        <v>11903</v>
      </c>
      <c r="I189" s="49">
        <v>211</v>
      </c>
      <c r="J189" s="48" t="s">
        <v>1760</v>
      </c>
    </row>
    <row r="190" spans="1:10" ht="42" x14ac:dyDescent="0.25">
      <c r="A190" s="36">
        <v>185</v>
      </c>
      <c r="B190" s="35" t="s">
        <v>583</v>
      </c>
      <c r="C190" s="69">
        <v>55000</v>
      </c>
      <c r="D190" s="69">
        <v>55000</v>
      </c>
      <c r="E190" s="36" t="s">
        <v>12</v>
      </c>
      <c r="F190" s="35" t="s">
        <v>584</v>
      </c>
      <c r="G190" s="35" t="s">
        <v>13384</v>
      </c>
      <c r="H190" s="35" t="s">
        <v>11903</v>
      </c>
      <c r="I190" s="49" t="s">
        <v>585</v>
      </c>
      <c r="J190" s="44" t="s">
        <v>586</v>
      </c>
    </row>
    <row r="191" spans="1:10" ht="42" x14ac:dyDescent="0.25">
      <c r="A191" s="36">
        <v>186</v>
      </c>
      <c r="B191" s="35" t="s">
        <v>587</v>
      </c>
      <c r="C191" s="69">
        <v>1000</v>
      </c>
      <c r="D191" s="69">
        <v>1000</v>
      </c>
      <c r="E191" s="36" t="s">
        <v>12</v>
      </c>
      <c r="F191" s="35" t="s">
        <v>588</v>
      </c>
      <c r="G191" s="35" t="s">
        <v>13385</v>
      </c>
      <c r="H191" s="35" t="s">
        <v>11903</v>
      </c>
      <c r="I191" s="49" t="s">
        <v>589</v>
      </c>
      <c r="J191" s="44" t="s">
        <v>590</v>
      </c>
    </row>
    <row r="192" spans="1:10" ht="42" x14ac:dyDescent="0.25">
      <c r="A192" s="36">
        <v>187</v>
      </c>
      <c r="B192" s="35" t="s">
        <v>591</v>
      </c>
      <c r="C192" s="69">
        <v>39729</v>
      </c>
      <c r="D192" s="69">
        <v>39729</v>
      </c>
      <c r="E192" s="36" t="s">
        <v>12</v>
      </c>
      <c r="F192" s="35" t="s">
        <v>592</v>
      </c>
      <c r="G192" s="35" t="s">
        <v>13386</v>
      </c>
      <c r="H192" s="35" t="s">
        <v>11903</v>
      </c>
      <c r="I192" s="49" t="s">
        <v>593</v>
      </c>
      <c r="J192" s="44" t="s">
        <v>590</v>
      </c>
    </row>
    <row r="193" spans="1:10" ht="42" x14ac:dyDescent="0.25">
      <c r="A193" s="36">
        <v>188</v>
      </c>
      <c r="B193" s="35" t="s">
        <v>594</v>
      </c>
      <c r="C193" s="69">
        <v>1299</v>
      </c>
      <c r="D193" s="69">
        <v>1299</v>
      </c>
      <c r="E193" s="36" t="s">
        <v>12</v>
      </c>
      <c r="F193" s="35" t="s">
        <v>595</v>
      </c>
      <c r="G193" s="35" t="s">
        <v>13387</v>
      </c>
      <c r="H193" s="35" t="s">
        <v>11903</v>
      </c>
      <c r="I193" s="49" t="s">
        <v>21</v>
      </c>
      <c r="J193" s="44" t="s">
        <v>590</v>
      </c>
    </row>
    <row r="194" spans="1:10" ht="42" x14ac:dyDescent="0.25">
      <c r="A194" s="36">
        <v>189</v>
      </c>
      <c r="B194" s="35" t="s">
        <v>596</v>
      </c>
      <c r="C194" s="74">
        <v>834.6</v>
      </c>
      <c r="D194" s="74">
        <v>834.6</v>
      </c>
      <c r="E194" s="36" t="s">
        <v>12</v>
      </c>
      <c r="F194" s="35" t="s">
        <v>597</v>
      </c>
      <c r="G194" s="35" t="s">
        <v>13388</v>
      </c>
      <c r="H194" s="35" t="s">
        <v>11903</v>
      </c>
      <c r="I194" s="49" t="s">
        <v>598</v>
      </c>
      <c r="J194" s="44" t="s">
        <v>590</v>
      </c>
    </row>
    <row r="195" spans="1:10" ht="42" x14ac:dyDescent="0.25">
      <c r="A195" s="36">
        <v>190</v>
      </c>
      <c r="B195" s="35" t="s">
        <v>599</v>
      </c>
      <c r="C195" s="69">
        <v>12349.67</v>
      </c>
      <c r="D195" s="69">
        <v>12349.67</v>
      </c>
      <c r="E195" s="36" t="s">
        <v>12</v>
      </c>
      <c r="F195" s="35" t="s">
        <v>600</v>
      </c>
      <c r="G195" s="35" t="s">
        <v>13389</v>
      </c>
      <c r="H195" s="35" t="s">
        <v>11903</v>
      </c>
      <c r="I195" s="49" t="s">
        <v>601</v>
      </c>
      <c r="J195" s="44" t="s">
        <v>590</v>
      </c>
    </row>
    <row r="196" spans="1:10" ht="42" x14ac:dyDescent="0.25">
      <c r="A196" s="36">
        <v>191</v>
      </c>
      <c r="B196" s="35" t="s">
        <v>1733</v>
      </c>
      <c r="C196" s="69">
        <v>45582</v>
      </c>
      <c r="D196" s="69">
        <v>45582</v>
      </c>
      <c r="E196" s="36" t="s">
        <v>12</v>
      </c>
      <c r="F196" s="35" t="s">
        <v>1734</v>
      </c>
      <c r="G196" s="35" t="s">
        <v>13390</v>
      </c>
      <c r="H196" s="35" t="s">
        <v>11903</v>
      </c>
      <c r="I196" s="49">
        <v>3000056361</v>
      </c>
      <c r="J196" s="48" t="s">
        <v>590</v>
      </c>
    </row>
    <row r="197" spans="1:10" ht="42" x14ac:dyDescent="0.25">
      <c r="A197" s="36">
        <v>192</v>
      </c>
      <c r="B197" s="35" t="s">
        <v>3005</v>
      </c>
      <c r="C197" s="69">
        <v>23540</v>
      </c>
      <c r="D197" s="69">
        <v>23540</v>
      </c>
      <c r="E197" s="36" t="s">
        <v>12</v>
      </c>
      <c r="F197" s="35" t="s">
        <v>3006</v>
      </c>
      <c r="G197" s="35" t="s">
        <v>13391</v>
      </c>
      <c r="H197" s="35" t="s">
        <v>11903</v>
      </c>
      <c r="I197" s="49">
        <v>3000056237</v>
      </c>
      <c r="J197" s="35" t="s">
        <v>590</v>
      </c>
    </row>
    <row r="198" spans="1:10" ht="42" x14ac:dyDescent="0.25">
      <c r="A198" s="36">
        <v>193</v>
      </c>
      <c r="B198" s="35" t="s">
        <v>3569</v>
      </c>
      <c r="C198" s="69">
        <v>7800</v>
      </c>
      <c r="D198" s="69">
        <v>7800</v>
      </c>
      <c r="E198" s="36" t="s">
        <v>12</v>
      </c>
      <c r="F198" s="35" t="s">
        <v>3570</v>
      </c>
      <c r="G198" s="35" t="s">
        <v>13392</v>
      </c>
      <c r="H198" s="35" t="s">
        <v>11903</v>
      </c>
      <c r="I198" s="49" t="s">
        <v>3571</v>
      </c>
      <c r="J198" s="35" t="s">
        <v>590</v>
      </c>
    </row>
    <row r="199" spans="1:10" ht="42" x14ac:dyDescent="0.25">
      <c r="A199" s="36">
        <v>194</v>
      </c>
      <c r="B199" s="35" t="s">
        <v>4792</v>
      </c>
      <c r="C199" s="69">
        <v>29853</v>
      </c>
      <c r="D199" s="69">
        <v>29853</v>
      </c>
      <c r="E199" s="36" t="s">
        <v>12</v>
      </c>
      <c r="F199" s="35" t="s">
        <v>4793</v>
      </c>
      <c r="G199" s="35" t="s">
        <v>13393</v>
      </c>
      <c r="H199" s="35" t="s">
        <v>11903</v>
      </c>
      <c r="I199" s="49" t="s">
        <v>4794</v>
      </c>
      <c r="J199" s="35" t="s">
        <v>590</v>
      </c>
    </row>
    <row r="200" spans="1:10" ht="42" x14ac:dyDescent="0.25">
      <c r="A200" s="36">
        <v>195</v>
      </c>
      <c r="B200" s="35" t="s">
        <v>5247</v>
      </c>
      <c r="C200" s="69">
        <v>46932.34</v>
      </c>
      <c r="D200" s="69">
        <v>46932.34</v>
      </c>
      <c r="E200" s="36" t="s">
        <v>12</v>
      </c>
      <c r="F200" s="35" t="s">
        <v>5276</v>
      </c>
      <c r="G200" s="35" t="s">
        <v>13394</v>
      </c>
      <c r="H200" s="35" t="s">
        <v>11903</v>
      </c>
      <c r="I200" s="49">
        <v>3000056235</v>
      </c>
      <c r="J200" s="35" t="s">
        <v>590</v>
      </c>
    </row>
    <row r="201" spans="1:10" ht="42" x14ac:dyDescent="0.25">
      <c r="A201" s="36">
        <v>196</v>
      </c>
      <c r="B201" s="35" t="s">
        <v>5277</v>
      </c>
      <c r="C201" s="69">
        <v>5000</v>
      </c>
      <c r="D201" s="69">
        <v>3375</v>
      </c>
      <c r="E201" s="36" t="s">
        <v>12</v>
      </c>
      <c r="F201" s="35" t="s">
        <v>5278</v>
      </c>
      <c r="G201" s="35" t="s">
        <v>13395</v>
      </c>
      <c r="H201" s="35" t="s">
        <v>11903</v>
      </c>
      <c r="I201" s="49" t="s">
        <v>5279</v>
      </c>
      <c r="J201" s="35" t="s">
        <v>590</v>
      </c>
    </row>
    <row r="202" spans="1:10" ht="42" x14ac:dyDescent="0.25">
      <c r="A202" s="36">
        <v>197</v>
      </c>
      <c r="B202" s="35" t="s">
        <v>5282</v>
      </c>
      <c r="C202" s="69">
        <v>48500</v>
      </c>
      <c r="D202" s="69">
        <v>47000</v>
      </c>
      <c r="E202" s="36" t="s">
        <v>12</v>
      </c>
      <c r="F202" s="35" t="s">
        <v>13059</v>
      </c>
      <c r="G202" s="35" t="s">
        <v>13396</v>
      </c>
      <c r="H202" s="35" t="s">
        <v>11903</v>
      </c>
      <c r="I202" s="49">
        <v>3000056231</v>
      </c>
      <c r="J202" s="35" t="s">
        <v>590</v>
      </c>
    </row>
    <row r="203" spans="1:10" ht="42" x14ac:dyDescent="0.25">
      <c r="A203" s="36">
        <v>198</v>
      </c>
      <c r="B203" s="35" t="s">
        <v>5965</v>
      </c>
      <c r="C203" s="69">
        <v>17190</v>
      </c>
      <c r="D203" s="69">
        <v>17190</v>
      </c>
      <c r="E203" s="36" t="s">
        <v>12</v>
      </c>
      <c r="F203" s="35" t="s">
        <v>5966</v>
      </c>
      <c r="G203" s="35" t="s">
        <v>13397</v>
      </c>
      <c r="H203" s="35" t="s">
        <v>11903</v>
      </c>
      <c r="I203" s="49">
        <v>3000055179</v>
      </c>
      <c r="J203" s="35" t="s">
        <v>590</v>
      </c>
    </row>
    <row r="204" spans="1:10" ht="42" x14ac:dyDescent="0.25">
      <c r="A204" s="36">
        <v>199</v>
      </c>
      <c r="B204" s="35" t="s">
        <v>7040</v>
      </c>
      <c r="C204" s="69">
        <v>24877.5</v>
      </c>
      <c r="D204" s="69">
        <v>24877.5</v>
      </c>
      <c r="E204" s="36" t="s">
        <v>12</v>
      </c>
      <c r="F204" s="35" t="s">
        <v>7069</v>
      </c>
      <c r="G204" s="35" t="s">
        <v>13398</v>
      </c>
      <c r="H204" s="35" t="s">
        <v>11903</v>
      </c>
      <c r="I204" s="49">
        <v>3000056256</v>
      </c>
      <c r="J204" s="49" t="s">
        <v>590</v>
      </c>
    </row>
    <row r="205" spans="1:10" ht="42" x14ac:dyDescent="0.25">
      <c r="A205" s="36">
        <v>200</v>
      </c>
      <c r="B205" s="35" t="s">
        <v>8235</v>
      </c>
      <c r="C205" s="69">
        <v>1500</v>
      </c>
      <c r="D205" s="69">
        <v>1500</v>
      </c>
      <c r="E205" s="36" t="s">
        <v>12</v>
      </c>
      <c r="F205" s="35" t="s">
        <v>8236</v>
      </c>
      <c r="G205" s="35" t="s">
        <v>12112</v>
      </c>
      <c r="H205" s="35" t="s">
        <v>11903</v>
      </c>
      <c r="I205" s="49" t="s">
        <v>8270</v>
      </c>
      <c r="J205" s="49" t="s">
        <v>590</v>
      </c>
    </row>
    <row r="206" spans="1:10" ht="42" x14ac:dyDescent="0.25">
      <c r="A206" s="36">
        <v>201</v>
      </c>
      <c r="B206" s="35" t="s">
        <v>8622</v>
      </c>
      <c r="C206" s="69">
        <v>1000</v>
      </c>
      <c r="D206" s="69">
        <v>1000</v>
      </c>
      <c r="E206" s="36" t="s">
        <v>12</v>
      </c>
      <c r="F206" s="35" t="s">
        <v>8623</v>
      </c>
      <c r="G206" s="35" t="s">
        <v>13399</v>
      </c>
      <c r="H206" s="35" t="s">
        <v>11903</v>
      </c>
      <c r="I206" s="49" t="s">
        <v>8624</v>
      </c>
      <c r="J206" s="49" t="s">
        <v>590</v>
      </c>
    </row>
    <row r="207" spans="1:10" ht="42" x14ac:dyDescent="0.25">
      <c r="A207" s="36">
        <v>202</v>
      </c>
      <c r="B207" s="35" t="s">
        <v>8970</v>
      </c>
      <c r="C207" s="69">
        <v>58465</v>
      </c>
      <c r="D207" s="69">
        <v>58465</v>
      </c>
      <c r="E207" s="36" t="s">
        <v>12</v>
      </c>
      <c r="F207" s="35" t="s">
        <v>13060</v>
      </c>
      <c r="G207" s="35" t="s">
        <v>13400</v>
      </c>
      <c r="H207" s="35" t="s">
        <v>11903</v>
      </c>
      <c r="I207" s="49">
        <v>3000056227</v>
      </c>
      <c r="J207" s="35" t="s">
        <v>590</v>
      </c>
    </row>
    <row r="208" spans="1:10" ht="42" x14ac:dyDescent="0.25">
      <c r="A208" s="36">
        <v>203</v>
      </c>
      <c r="B208" s="35" t="s">
        <v>8960</v>
      </c>
      <c r="C208" s="69">
        <v>11200</v>
      </c>
      <c r="D208" s="69">
        <v>11200</v>
      </c>
      <c r="E208" s="36" t="s">
        <v>12</v>
      </c>
      <c r="F208" s="35" t="s">
        <v>13061</v>
      </c>
      <c r="G208" s="35" t="s">
        <v>13401</v>
      </c>
      <c r="H208" s="35" t="s">
        <v>11903</v>
      </c>
      <c r="I208" s="49">
        <v>3000056228</v>
      </c>
      <c r="J208" s="35" t="s">
        <v>590</v>
      </c>
    </row>
    <row r="209" spans="1:10" ht="42" x14ac:dyDescent="0.25">
      <c r="A209" s="36">
        <v>204</v>
      </c>
      <c r="B209" s="35" t="s">
        <v>8971</v>
      </c>
      <c r="C209" s="69">
        <v>22303.08</v>
      </c>
      <c r="D209" s="69">
        <v>22303.08</v>
      </c>
      <c r="E209" s="36" t="s">
        <v>12</v>
      </c>
      <c r="F209" s="35" t="s">
        <v>13062</v>
      </c>
      <c r="G209" s="35" t="s">
        <v>13402</v>
      </c>
      <c r="H209" s="35" t="s">
        <v>11903</v>
      </c>
      <c r="I209" s="49">
        <v>3000056229</v>
      </c>
      <c r="J209" s="35" t="s">
        <v>590</v>
      </c>
    </row>
    <row r="210" spans="1:10" ht="42" x14ac:dyDescent="0.25">
      <c r="A210" s="36">
        <v>205</v>
      </c>
      <c r="B210" s="35" t="s">
        <v>8972</v>
      </c>
      <c r="C210" s="69">
        <v>68100</v>
      </c>
      <c r="D210" s="69">
        <v>68100</v>
      </c>
      <c r="E210" s="36" t="s">
        <v>12</v>
      </c>
      <c r="F210" s="35" t="s">
        <v>13063</v>
      </c>
      <c r="G210" s="35" t="s">
        <v>13403</v>
      </c>
      <c r="H210" s="35" t="s">
        <v>11903</v>
      </c>
      <c r="I210" s="49">
        <v>3000056230</v>
      </c>
      <c r="J210" s="35" t="s">
        <v>590</v>
      </c>
    </row>
    <row r="211" spans="1:10" ht="42" x14ac:dyDescent="0.25">
      <c r="A211" s="36">
        <v>206</v>
      </c>
      <c r="B211" s="35" t="s">
        <v>8973</v>
      </c>
      <c r="C211" s="69">
        <v>13400</v>
      </c>
      <c r="D211" s="69">
        <v>13400</v>
      </c>
      <c r="E211" s="36" t="s">
        <v>12</v>
      </c>
      <c r="F211" s="35" t="s">
        <v>13064</v>
      </c>
      <c r="G211" s="35" t="s">
        <v>13404</v>
      </c>
      <c r="H211" s="35" t="s">
        <v>11903</v>
      </c>
      <c r="I211" s="49">
        <v>3000056240</v>
      </c>
      <c r="J211" s="35" t="s">
        <v>590</v>
      </c>
    </row>
    <row r="212" spans="1:10" ht="42" x14ac:dyDescent="0.25">
      <c r="A212" s="36">
        <v>207</v>
      </c>
      <c r="B212" s="35" t="s">
        <v>8974</v>
      </c>
      <c r="C212" s="69">
        <v>12040</v>
      </c>
      <c r="D212" s="69">
        <v>12040</v>
      </c>
      <c r="E212" s="36" t="s">
        <v>12</v>
      </c>
      <c r="F212" s="35" t="s">
        <v>13065</v>
      </c>
      <c r="G212" s="35" t="s">
        <v>13405</v>
      </c>
      <c r="H212" s="35" t="s">
        <v>11903</v>
      </c>
      <c r="I212" s="49">
        <v>3000056241</v>
      </c>
      <c r="J212" s="35" t="s">
        <v>590</v>
      </c>
    </row>
    <row r="213" spans="1:10" ht="42" x14ac:dyDescent="0.25">
      <c r="A213" s="36">
        <v>208</v>
      </c>
      <c r="B213" s="35" t="s">
        <v>8975</v>
      </c>
      <c r="C213" s="69">
        <v>28360</v>
      </c>
      <c r="D213" s="69">
        <v>28360</v>
      </c>
      <c r="E213" s="36" t="s">
        <v>12</v>
      </c>
      <c r="F213" s="35" t="s">
        <v>13066</v>
      </c>
      <c r="G213" s="35" t="s">
        <v>13406</v>
      </c>
      <c r="H213" s="35" t="s">
        <v>11903</v>
      </c>
      <c r="I213" s="49">
        <v>3000056242</v>
      </c>
      <c r="J213" s="35" t="s">
        <v>590</v>
      </c>
    </row>
    <row r="214" spans="1:10" ht="42" x14ac:dyDescent="0.25">
      <c r="A214" s="36">
        <v>209</v>
      </c>
      <c r="B214" s="35" t="s">
        <v>8976</v>
      </c>
      <c r="C214" s="69">
        <v>13405</v>
      </c>
      <c r="D214" s="69">
        <v>13405</v>
      </c>
      <c r="E214" s="36" t="s">
        <v>12</v>
      </c>
      <c r="F214" s="35" t="s">
        <v>13067</v>
      </c>
      <c r="G214" s="35" t="s">
        <v>13407</v>
      </c>
      <c r="H214" s="35" t="s">
        <v>11903</v>
      </c>
      <c r="I214" s="49">
        <v>3000056243</v>
      </c>
      <c r="J214" s="35" t="s">
        <v>590</v>
      </c>
    </row>
    <row r="215" spans="1:10" ht="42" x14ac:dyDescent="0.25">
      <c r="A215" s="36">
        <v>210</v>
      </c>
      <c r="B215" s="35" t="s">
        <v>10439</v>
      </c>
      <c r="C215" s="69">
        <v>600</v>
      </c>
      <c r="D215" s="69">
        <v>600</v>
      </c>
      <c r="E215" s="36" t="s">
        <v>12</v>
      </c>
      <c r="F215" s="35" t="s">
        <v>13068</v>
      </c>
      <c r="G215" s="35" t="s">
        <v>13408</v>
      </c>
      <c r="H215" s="35" t="s">
        <v>11903</v>
      </c>
      <c r="I215" s="49" t="s">
        <v>10437</v>
      </c>
      <c r="J215" s="49" t="s">
        <v>590</v>
      </c>
    </row>
    <row r="216" spans="1:10" ht="42" x14ac:dyDescent="0.25">
      <c r="A216" s="36">
        <v>211</v>
      </c>
      <c r="B216" s="35" t="s">
        <v>10704</v>
      </c>
      <c r="C216" s="69">
        <v>3630</v>
      </c>
      <c r="D216" s="69">
        <v>3630</v>
      </c>
      <c r="E216" s="36" t="s">
        <v>12</v>
      </c>
      <c r="F216" s="35" t="s">
        <v>13069</v>
      </c>
      <c r="G216" s="35" t="s">
        <v>13409</v>
      </c>
      <c r="H216" s="35" t="s">
        <v>11903</v>
      </c>
      <c r="I216" s="49" t="s">
        <v>10679</v>
      </c>
      <c r="J216" s="49" t="s">
        <v>590</v>
      </c>
    </row>
    <row r="217" spans="1:10" ht="42" x14ac:dyDescent="0.25">
      <c r="A217" s="36">
        <v>212</v>
      </c>
      <c r="B217" s="35" t="s">
        <v>10705</v>
      </c>
      <c r="C217" s="69">
        <v>57844.2</v>
      </c>
      <c r="D217" s="69">
        <v>57844.2</v>
      </c>
      <c r="E217" s="36" t="s">
        <v>12</v>
      </c>
      <c r="F217" s="35" t="s">
        <v>13070</v>
      </c>
      <c r="G217" s="35" t="s">
        <v>13410</v>
      </c>
      <c r="H217" s="35" t="s">
        <v>11903</v>
      </c>
      <c r="I217" s="49">
        <v>3000056257</v>
      </c>
      <c r="J217" s="49" t="s">
        <v>590</v>
      </c>
    </row>
    <row r="218" spans="1:10" ht="42" x14ac:dyDescent="0.25">
      <c r="A218" s="36">
        <v>213</v>
      </c>
      <c r="B218" s="42" t="s">
        <v>10946</v>
      </c>
      <c r="C218" s="75">
        <v>49006</v>
      </c>
      <c r="D218" s="75">
        <v>49006</v>
      </c>
      <c r="E218" s="43" t="s">
        <v>12</v>
      </c>
      <c r="F218" s="42" t="s">
        <v>10947</v>
      </c>
      <c r="G218" s="42" t="s">
        <v>13411</v>
      </c>
      <c r="H218" s="42" t="s">
        <v>11903</v>
      </c>
      <c r="I218" s="50" t="s">
        <v>11906</v>
      </c>
      <c r="J218" s="50" t="s">
        <v>590</v>
      </c>
    </row>
    <row r="219" spans="1:10" ht="147" x14ac:dyDescent="0.25">
      <c r="A219" s="36">
        <v>214</v>
      </c>
      <c r="B219" s="35" t="s">
        <v>5283</v>
      </c>
      <c r="C219" s="69">
        <v>8000</v>
      </c>
      <c r="D219" s="69">
        <v>6129</v>
      </c>
      <c r="E219" s="36" t="s">
        <v>12</v>
      </c>
      <c r="F219" s="35" t="s">
        <v>13071</v>
      </c>
      <c r="G219" s="35" t="s">
        <v>13412</v>
      </c>
      <c r="H219" s="35" t="s">
        <v>11903</v>
      </c>
      <c r="I219" s="49" t="s">
        <v>13072</v>
      </c>
      <c r="J219" s="35" t="s">
        <v>13073</v>
      </c>
    </row>
    <row r="220" spans="1:10" ht="42" x14ac:dyDescent="0.25">
      <c r="A220" s="36">
        <v>215</v>
      </c>
      <c r="B220" s="35" t="s">
        <v>121</v>
      </c>
      <c r="C220" s="69">
        <v>85600</v>
      </c>
      <c r="D220" s="69">
        <v>85600</v>
      </c>
      <c r="E220" s="36" t="s">
        <v>12</v>
      </c>
      <c r="F220" s="35" t="s">
        <v>122</v>
      </c>
      <c r="G220" s="35" t="s">
        <v>13413</v>
      </c>
      <c r="H220" s="35" t="s">
        <v>11903</v>
      </c>
      <c r="I220" s="49">
        <v>3000056267</v>
      </c>
      <c r="J220" s="44" t="s">
        <v>123</v>
      </c>
    </row>
    <row r="221" spans="1:10" ht="42" x14ac:dyDescent="0.25">
      <c r="A221" s="36">
        <v>216</v>
      </c>
      <c r="B221" s="35" t="s">
        <v>124</v>
      </c>
      <c r="C221" s="69">
        <v>5300</v>
      </c>
      <c r="D221" s="69">
        <v>5300</v>
      </c>
      <c r="E221" s="36" t="s">
        <v>12</v>
      </c>
      <c r="F221" s="35" t="s">
        <v>125</v>
      </c>
      <c r="G221" s="35" t="s">
        <v>13414</v>
      </c>
      <c r="H221" s="35" t="s">
        <v>11903</v>
      </c>
      <c r="I221" s="49">
        <v>3000056268</v>
      </c>
      <c r="J221" s="44" t="s">
        <v>123</v>
      </c>
    </row>
    <row r="222" spans="1:10" ht="42" x14ac:dyDescent="0.25">
      <c r="A222" s="36">
        <v>217</v>
      </c>
      <c r="B222" s="35" t="s">
        <v>39</v>
      </c>
      <c r="C222" s="69">
        <v>3299.88</v>
      </c>
      <c r="D222" s="69">
        <v>3299.88</v>
      </c>
      <c r="E222" s="36" t="s">
        <v>12</v>
      </c>
      <c r="F222" s="35" t="s">
        <v>126</v>
      </c>
      <c r="G222" s="35" t="s">
        <v>13415</v>
      </c>
      <c r="H222" s="35" t="s">
        <v>11903</v>
      </c>
      <c r="I222" s="49">
        <v>3000056283</v>
      </c>
      <c r="J222" s="44" t="s">
        <v>123</v>
      </c>
    </row>
    <row r="223" spans="1:10" ht="42" x14ac:dyDescent="0.25">
      <c r="A223" s="36">
        <v>218</v>
      </c>
      <c r="B223" s="35" t="s">
        <v>43</v>
      </c>
      <c r="C223" s="69">
        <v>15465</v>
      </c>
      <c r="D223" s="69">
        <v>15465</v>
      </c>
      <c r="E223" s="36" t="s">
        <v>12</v>
      </c>
      <c r="F223" s="35" t="s">
        <v>127</v>
      </c>
      <c r="G223" s="35" t="s">
        <v>13416</v>
      </c>
      <c r="H223" s="35" t="s">
        <v>11903</v>
      </c>
      <c r="I223" s="49">
        <v>3000056285</v>
      </c>
      <c r="J223" s="44" t="s">
        <v>123</v>
      </c>
    </row>
    <row r="224" spans="1:10" ht="42" x14ac:dyDescent="0.25">
      <c r="A224" s="36">
        <v>219</v>
      </c>
      <c r="B224" s="35" t="s">
        <v>602</v>
      </c>
      <c r="C224" s="69">
        <v>4050</v>
      </c>
      <c r="D224" s="69">
        <v>4050</v>
      </c>
      <c r="E224" s="36" t="s">
        <v>12</v>
      </c>
      <c r="F224" s="35" t="s">
        <v>603</v>
      </c>
      <c r="G224" s="35" t="s">
        <v>13417</v>
      </c>
      <c r="H224" s="35" t="s">
        <v>11903</v>
      </c>
      <c r="I224" s="49" t="s">
        <v>604</v>
      </c>
      <c r="J224" s="44" t="s">
        <v>123</v>
      </c>
    </row>
    <row r="225" spans="1:10" ht="42" x14ac:dyDescent="0.25">
      <c r="A225" s="36">
        <v>220</v>
      </c>
      <c r="B225" s="35" t="s">
        <v>1763</v>
      </c>
      <c r="C225" s="69">
        <v>8581.4</v>
      </c>
      <c r="D225" s="69">
        <v>8581.4</v>
      </c>
      <c r="E225" s="36" t="s">
        <v>12</v>
      </c>
      <c r="F225" s="35" t="s">
        <v>1764</v>
      </c>
      <c r="G225" s="35" t="s">
        <v>13418</v>
      </c>
      <c r="H225" s="35" t="s">
        <v>11903</v>
      </c>
      <c r="I225" s="49">
        <v>212</v>
      </c>
      <c r="J225" s="48" t="s">
        <v>123</v>
      </c>
    </row>
    <row r="226" spans="1:10" ht="42" x14ac:dyDescent="0.25">
      <c r="A226" s="36">
        <v>221</v>
      </c>
      <c r="B226" s="35" t="s">
        <v>1765</v>
      </c>
      <c r="C226" s="69">
        <v>30000</v>
      </c>
      <c r="D226" s="69">
        <v>30000</v>
      </c>
      <c r="E226" s="36" t="s">
        <v>12</v>
      </c>
      <c r="F226" s="35" t="s">
        <v>1766</v>
      </c>
      <c r="G226" s="35" t="s">
        <v>13419</v>
      </c>
      <c r="H226" s="35" t="s">
        <v>11903</v>
      </c>
      <c r="I226" s="49">
        <v>219</v>
      </c>
      <c r="J226" s="48" t="s">
        <v>123</v>
      </c>
    </row>
    <row r="227" spans="1:10" ht="168" x14ac:dyDescent="0.25">
      <c r="A227" s="36">
        <v>222</v>
      </c>
      <c r="B227" s="35" t="s">
        <v>5273</v>
      </c>
      <c r="C227" s="69">
        <v>2000</v>
      </c>
      <c r="D227" s="69">
        <v>2000</v>
      </c>
      <c r="E227" s="36" t="s">
        <v>12</v>
      </c>
      <c r="F227" s="35" t="s">
        <v>13074</v>
      </c>
      <c r="G227" s="35" t="s">
        <v>13420</v>
      </c>
      <c r="H227" s="35" t="s">
        <v>11903</v>
      </c>
      <c r="I227" s="49" t="s">
        <v>13075</v>
      </c>
      <c r="J227" s="35" t="s">
        <v>13076</v>
      </c>
    </row>
    <row r="228" spans="1:10" ht="42" x14ac:dyDescent="0.25">
      <c r="A228" s="36">
        <v>223</v>
      </c>
      <c r="B228" s="35" t="s">
        <v>5280</v>
      </c>
      <c r="C228" s="69">
        <v>5136</v>
      </c>
      <c r="D228" s="69">
        <v>5136</v>
      </c>
      <c r="E228" s="36" t="s">
        <v>12</v>
      </c>
      <c r="F228" s="35" t="s">
        <v>5281</v>
      </c>
      <c r="G228" s="35" t="s">
        <v>13421</v>
      </c>
      <c r="H228" s="35" t="s">
        <v>11903</v>
      </c>
      <c r="I228" s="49">
        <v>3000056264</v>
      </c>
      <c r="J228" s="35" t="s">
        <v>123</v>
      </c>
    </row>
    <row r="229" spans="1:10" ht="42" x14ac:dyDescent="0.25">
      <c r="A229" s="36">
        <v>224</v>
      </c>
      <c r="B229" s="35" t="s">
        <v>13078</v>
      </c>
      <c r="C229" s="69">
        <v>328000</v>
      </c>
      <c r="D229" s="69">
        <v>236800</v>
      </c>
      <c r="E229" s="36" t="s">
        <v>12</v>
      </c>
      <c r="F229" s="35" t="s">
        <v>5285</v>
      </c>
      <c r="G229" s="35" t="s">
        <v>13422</v>
      </c>
      <c r="H229" s="35" t="s">
        <v>11903</v>
      </c>
      <c r="I229" s="49">
        <v>3000056274</v>
      </c>
      <c r="J229" s="35" t="s">
        <v>123</v>
      </c>
    </row>
    <row r="230" spans="1:10" ht="42" x14ac:dyDescent="0.25">
      <c r="A230" s="36">
        <v>225</v>
      </c>
      <c r="B230" s="35" t="s">
        <v>13079</v>
      </c>
      <c r="C230" s="73">
        <v>11160</v>
      </c>
      <c r="D230" s="69">
        <v>11160</v>
      </c>
      <c r="E230" s="36" t="s">
        <v>12</v>
      </c>
      <c r="F230" s="40" t="s">
        <v>5677</v>
      </c>
      <c r="G230" s="40" t="s">
        <v>13423</v>
      </c>
      <c r="H230" s="35" t="s">
        <v>11903</v>
      </c>
      <c r="I230" s="49">
        <v>3000056280</v>
      </c>
      <c r="J230" s="35" t="s">
        <v>123</v>
      </c>
    </row>
    <row r="231" spans="1:10" ht="42" x14ac:dyDescent="0.25">
      <c r="A231" s="36">
        <v>226</v>
      </c>
      <c r="B231" s="35" t="s">
        <v>5678</v>
      </c>
      <c r="C231" s="73">
        <v>7200</v>
      </c>
      <c r="D231" s="69">
        <v>7200</v>
      </c>
      <c r="E231" s="36" t="s">
        <v>12</v>
      </c>
      <c r="F231" s="40" t="s">
        <v>5679</v>
      </c>
      <c r="G231" s="40" t="s">
        <v>13424</v>
      </c>
      <c r="H231" s="35" t="s">
        <v>11903</v>
      </c>
      <c r="I231" s="49">
        <v>3000056273</v>
      </c>
      <c r="J231" s="35" t="s">
        <v>123</v>
      </c>
    </row>
    <row r="232" spans="1:10" ht="42" x14ac:dyDescent="0.25">
      <c r="A232" s="36">
        <v>227</v>
      </c>
      <c r="B232" s="35" t="s">
        <v>5967</v>
      </c>
      <c r="C232" s="69">
        <v>13000</v>
      </c>
      <c r="D232" s="69">
        <v>13000</v>
      </c>
      <c r="E232" s="36" t="s">
        <v>12</v>
      </c>
      <c r="F232" s="35" t="s">
        <v>5968</v>
      </c>
      <c r="G232" s="35" t="s">
        <v>13425</v>
      </c>
      <c r="H232" s="35" t="s">
        <v>11903</v>
      </c>
      <c r="I232" s="49" t="s">
        <v>21</v>
      </c>
      <c r="J232" s="35" t="s">
        <v>123</v>
      </c>
    </row>
    <row r="233" spans="1:10" ht="42" x14ac:dyDescent="0.25">
      <c r="A233" s="36">
        <v>228</v>
      </c>
      <c r="B233" s="35" t="s">
        <v>5856</v>
      </c>
      <c r="C233" s="69">
        <v>7000</v>
      </c>
      <c r="D233" s="69">
        <v>7000</v>
      </c>
      <c r="E233" s="36" t="s">
        <v>12</v>
      </c>
      <c r="F233" s="35" t="s">
        <v>5969</v>
      </c>
      <c r="G233" s="35" t="s">
        <v>13426</v>
      </c>
      <c r="H233" s="35" t="s">
        <v>11903</v>
      </c>
      <c r="I233" s="49" t="s">
        <v>21</v>
      </c>
      <c r="J233" s="35" t="s">
        <v>123</v>
      </c>
    </row>
    <row r="234" spans="1:10" ht="63" x14ac:dyDescent="0.25">
      <c r="A234" s="36">
        <v>229</v>
      </c>
      <c r="B234" s="35" t="s">
        <v>13080</v>
      </c>
      <c r="C234" s="69">
        <v>51826</v>
      </c>
      <c r="D234" s="69">
        <v>51826</v>
      </c>
      <c r="E234" s="36" t="s">
        <v>12</v>
      </c>
      <c r="F234" s="35" t="s">
        <v>6820</v>
      </c>
      <c r="G234" s="35" t="s">
        <v>13427</v>
      </c>
      <c r="H234" s="35" t="s">
        <v>11903</v>
      </c>
      <c r="I234" s="49" t="s">
        <v>13077</v>
      </c>
      <c r="J234" s="49" t="s">
        <v>123</v>
      </c>
    </row>
    <row r="235" spans="1:10" ht="42" x14ac:dyDescent="0.25">
      <c r="A235" s="36">
        <v>230</v>
      </c>
      <c r="B235" s="35" t="s">
        <v>7607</v>
      </c>
      <c r="C235" s="69">
        <v>160000</v>
      </c>
      <c r="D235" s="69">
        <v>132252</v>
      </c>
      <c r="E235" s="36" t="s">
        <v>12</v>
      </c>
      <c r="F235" s="35" t="s">
        <v>7608</v>
      </c>
      <c r="G235" s="35" t="s">
        <v>13428</v>
      </c>
      <c r="H235" s="35" t="s">
        <v>11903</v>
      </c>
      <c r="I235" s="49">
        <v>3000056290</v>
      </c>
      <c r="J235" s="41" t="s">
        <v>123</v>
      </c>
    </row>
    <row r="236" spans="1:10" ht="42" x14ac:dyDescent="0.25">
      <c r="A236" s="36">
        <v>231</v>
      </c>
      <c r="B236" s="35" t="s">
        <v>7611</v>
      </c>
      <c r="C236" s="69">
        <v>4100</v>
      </c>
      <c r="D236" s="69">
        <v>4100</v>
      </c>
      <c r="E236" s="36" t="s">
        <v>12</v>
      </c>
      <c r="F236" s="35" t="s">
        <v>7612</v>
      </c>
      <c r="G236" s="35" t="s">
        <v>13429</v>
      </c>
      <c r="H236" s="35" t="s">
        <v>11903</v>
      </c>
      <c r="I236" s="49" t="s">
        <v>7613</v>
      </c>
      <c r="J236" s="41" t="s">
        <v>123</v>
      </c>
    </row>
    <row r="237" spans="1:10" ht="42" x14ac:dyDescent="0.25">
      <c r="A237" s="36">
        <v>232</v>
      </c>
      <c r="B237" s="35" t="s">
        <v>7614</v>
      </c>
      <c r="C237" s="69">
        <v>1700</v>
      </c>
      <c r="D237" s="69">
        <v>1700</v>
      </c>
      <c r="E237" s="36" t="s">
        <v>12</v>
      </c>
      <c r="F237" s="35" t="s">
        <v>7615</v>
      </c>
      <c r="G237" s="35" t="s">
        <v>13430</v>
      </c>
      <c r="H237" s="35" t="s">
        <v>11903</v>
      </c>
      <c r="I237" s="49">
        <v>3000056278</v>
      </c>
      <c r="J237" s="41" t="s">
        <v>123</v>
      </c>
    </row>
    <row r="238" spans="1:10" ht="42" x14ac:dyDescent="0.25">
      <c r="A238" s="36">
        <v>233</v>
      </c>
      <c r="B238" s="35" t="s">
        <v>7616</v>
      </c>
      <c r="C238" s="69">
        <v>23500</v>
      </c>
      <c r="D238" s="69">
        <v>23500</v>
      </c>
      <c r="E238" s="36" t="s">
        <v>12</v>
      </c>
      <c r="F238" s="35" t="s">
        <v>7617</v>
      </c>
      <c r="G238" s="35" t="s">
        <v>13431</v>
      </c>
      <c r="H238" s="35" t="s">
        <v>11903</v>
      </c>
      <c r="I238" s="49">
        <v>3000056282</v>
      </c>
      <c r="J238" s="41" t="s">
        <v>123</v>
      </c>
    </row>
    <row r="239" spans="1:10" ht="42" x14ac:dyDescent="0.25">
      <c r="A239" s="36">
        <v>234</v>
      </c>
      <c r="B239" s="35" t="s">
        <v>7618</v>
      </c>
      <c r="C239" s="69">
        <v>15000</v>
      </c>
      <c r="D239" s="69">
        <v>15000</v>
      </c>
      <c r="E239" s="36" t="s">
        <v>12</v>
      </c>
      <c r="F239" s="35" t="s">
        <v>7619</v>
      </c>
      <c r="G239" s="35" t="s">
        <v>13432</v>
      </c>
      <c r="H239" s="35" t="s">
        <v>11903</v>
      </c>
      <c r="I239" s="49">
        <v>3000056286</v>
      </c>
      <c r="J239" s="41" t="s">
        <v>123</v>
      </c>
    </row>
    <row r="240" spans="1:10" ht="42" x14ac:dyDescent="0.25">
      <c r="A240" s="36">
        <v>235</v>
      </c>
      <c r="B240" s="35" t="s">
        <v>7620</v>
      </c>
      <c r="C240" s="69">
        <v>35952</v>
      </c>
      <c r="D240" s="69">
        <v>35952</v>
      </c>
      <c r="E240" s="36" t="s">
        <v>12</v>
      </c>
      <c r="F240" s="35" t="s">
        <v>7621</v>
      </c>
      <c r="G240" s="35" t="s">
        <v>13433</v>
      </c>
      <c r="H240" s="35" t="s">
        <v>11903</v>
      </c>
      <c r="I240" s="49">
        <v>3000056270</v>
      </c>
      <c r="J240" s="41" t="s">
        <v>123</v>
      </c>
    </row>
    <row r="241" spans="1:10" ht="63" x14ac:dyDescent="0.25">
      <c r="A241" s="36">
        <v>236</v>
      </c>
      <c r="B241" s="35" t="s">
        <v>7622</v>
      </c>
      <c r="C241" s="69">
        <v>92448</v>
      </c>
      <c r="D241" s="69">
        <v>92448</v>
      </c>
      <c r="E241" s="36" t="s">
        <v>12</v>
      </c>
      <c r="F241" s="35" t="s">
        <v>7623</v>
      </c>
      <c r="G241" s="35" t="s">
        <v>13434</v>
      </c>
      <c r="H241" s="35" t="s">
        <v>11903</v>
      </c>
      <c r="I241" s="49">
        <v>3000056266</v>
      </c>
      <c r="J241" s="41" t="s">
        <v>123</v>
      </c>
    </row>
    <row r="242" spans="1:10" ht="42" x14ac:dyDescent="0.25">
      <c r="A242" s="36">
        <v>237</v>
      </c>
      <c r="B242" s="35" t="s">
        <v>10706</v>
      </c>
      <c r="C242" s="69">
        <v>40000</v>
      </c>
      <c r="D242" s="69">
        <v>40000</v>
      </c>
      <c r="E242" s="36" t="s">
        <v>12</v>
      </c>
      <c r="F242" s="35" t="s">
        <v>13081</v>
      </c>
      <c r="G242" s="35" t="s">
        <v>13435</v>
      </c>
      <c r="H242" s="35" t="s">
        <v>11903</v>
      </c>
      <c r="I242" s="49">
        <v>3000056259</v>
      </c>
      <c r="J242" s="49" t="s">
        <v>123</v>
      </c>
    </row>
    <row r="243" spans="1:10" ht="42" x14ac:dyDescent="0.25">
      <c r="A243" s="36">
        <v>238</v>
      </c>
      <c r="B243" s="35" t="s">
        <v>10707</v>
      </c>
      <c r="C243" s="69">
        <v>20000</v>
      </c>
      <c r="D243" s="69">
        <v>16500</v>
      </c>
      <c r="E243" s="36" t="s">
        <v>12</v>
      </c>
      <c r="F243" s="35" t="s">
        <v>13082</v>
      </c>
      <c r="G243" s="35" t="s">
        <v>13436</v>
      </c>
      <c r="H243" s="35" t="s">
        <v>11903</v>
      </c>
      <c r="I243" s="49">
        <v>3000056261</v>
      </c>
      <c r="J243" s="49" t="s">
        <v>123</v>
      </c>
    </row>
    <row r="244" spans="1:10" ht="42" x14ac:dyDescent="0.25">
      <c r="A244" s="36">
        <v>239</v>
      </c>
      <c r="B244" s="35" t="s">
        <v>10708</v>
      </c>
      <c r="C244" s="69">
        <v>32956</v>
      </c>
      <c r="D244" s="69">
        <v>32956</v>
      </c>
      <c r="E244" s="36" t="s">
        <v>12</v>
      </c>
      <c r="F244" s="35" t="s">
        <v>13083</v>
      </c>
      <c r="G244" s="35" t="s">
        <v>13437</v>
      </c>
      <c r="H244" s="35" t="s">
        <v>11903</v>
      </c>
      <c r="I244" s="49">
        <v>3000056263</v>
      </c>
      <c r="J244" s="49" t="s">
        <v>123</v>
      </c>
    </row>
    <row r="245" spans="1:10" ht="42" x14ac:dyDescent="0.25">
      <c r="A245" s="36">
        <v>240</v>
      </c>
      <c r="B245" s="35" t="s">
        <v>10709</v>
      </c>
      <c r="C245" s="69">
        <v>250000</v>
      </c>
      <c r="D245" s="69">
        <v>250000</v>
      </c>
      <c r="E245" s="36" t="s">
        <v>12</v>
      </c>
      <c r="F245" s="35" t="s">
        <v>13084</v>
      </c>
      <c r="G245" s="35" t="s">
        <v>13438</v>
      </c>
      <c r="H245" s="35" t="s">
        <v>11903</v>
      </c>
      <c r="I245" s="49">
        <v>3000056258</v>
      </c>
      <c r="J245" s="49" t="s">
        <v>123</v>
      </c>
    </row>
    <row r="246" spans="1:10" ht="42" x14ac:dyDescent="0.25">
      <c r="A246" s="36">
        <v>241</v>
      </c>
      <c r="B246" s="35" t="s">
        <v>13086</v>
      </c>
      <c r="C246" s="69">
        <v>52880</v>
      </c>
      <c r="D246" s="69">
        <v>52880</v>
      </c>
      <c r="E246" s="36" t="s">
        <v>12</v>
      </c>
      <c r="F246" s="35" t="s">
        <v>13085</v>
      </c>
      <c r="G246" s="35" t="s">
        <v>13439</v>
      </c>
      <c r="H246" s="35" t="s">
        <v>11903</v>
      </c>
      <c r="I246" s="49">
        <v>3000056260</v>
      </c>
      <c r="J246" s="49" t="s">
        <v>123</v>
      </c>
    </row>
    <row r="247" spans="1:10" ht="42" x14ac:dyDescent="0.25">
      <c r="A247" s="36">
        <v>242</v>
      </c>
      <c r="B247" s="35" t="s">
        <v>10710</v>
      </c>
      <c r="C247" s="69">
        <v>3540</v>
      </c>
      <c r="D247" s="69">
        <v>3540</v>
      </c>
      <c r="E247" s="36" t="s">
        <v>12</v>
      </c>
      <c r="F247" s="35" t="s">
        <v>10711</v>
      </c>
      <c r="G247" s="35" t="s">
        <v>13440</v>
      </c>
      <c r="H247" s="35" t="s">
        <v>11903</v>
      </c>
      <c r="I247" s="49" t="s">
        <v>10679</v>
      </c>
      <c r="J247" s="49" t="s">
        <v>123</v>
      </c>
    </row>
    <row r="248" spans="1:10" ht="42" x14ac:dyDescent="0.25">
      <c r="A248" s="36">
        <v>243</v>
      </c>
      <c r="B248" s="35" t="s">
        <v>39</v>
      </c>
      <c r="C248" s="69">
        <v>1284</v>
      </c>
      <c r="D248" s="69">
        <v>1284</v>
      </c>
      <c r="E248" s="36" t="s">
        <v>12</v>
      </c>
      <c r="F248" s="35" t="s">
        <v>128</v>
      </c>
      <c r="G248" s="35" t="s">
        <v>13441</v>
      </c>
      <c r="H248" s="35" t="s">
        <v>11903</v>
      </c>
      <c r="I248" s="49" t="s">
        <v>129</v>
      </c>
      <c r="J248" s="44" t="s">
        <v>130</v>
      </c>
    </row>
    <row r="249" spans="1:10" ht="42" x14ac:dyDescent="0.25">
      <c r="A249" s="36">
        <v>244</v>
      </c>
      <c r="B249" s="35" t="s">
        <v>1761</v>
      </c>
      <c r="C249" s="69">
        <v>100000</v>
      </c>
      <c r="D249" s="69">
        <v>100000</v>
      </c>
      <c r="E249" s="36" t="s">
        <v>12</v>
      </c>
      <c r="F249" s="35" t="s">
        <v>1762</v>
      </c>
      <c r="G249" s="35" t="s">
        <v>13442</v>
      </c>
      <c r="H249" s="35" t="s">
        <v>11903</v>
      </c>
      <c r="I249" s="49">
        <v>3000056324</v>
      </c>
      <c r="J249" s="48" t="s">
        <v>130</v>
      </c>
    </row>
    <row r="250" spans="1:10" ht="42" x14ac:dyDescent="0.25">
      <c r="A250" s="36">
        <v>245</v>
      </c>
      <c r="B250" s="35" t="s">
        <v>1767</v>
      </c>
      <c r="C250" s="69">
        <v>71690</v>
      </c>
      <c r="D250" s="69">
        <v>71690</v>
      </c>
      <c r="E250" s="36" t="s">
        <v>12</v>
      </c>
      <c r="F250" s="35" t="s">
        <v>1768</v>
      </c>
      <c r="G250" s="35" t="s">
        <v>13443</v>
      </c>
      <c r="H250" s="35" t="s">
        <v>11903</v>
      </c>
      <c r="I250" s="49">
        <v>3000056327</v>
      </c>
      <c r="J250" s="48" t="s">
        <v>130</v>
      </c>
    </row>
    <row r="251" spans="1:10" ht="42" x14ac:dyDescent="0.25">
      <c r="A251" s="36">
        <v>246</v>
      </c>
      <c r="B251" s="35" t="s">
        <v>1769</v>
      </c>
      <c r="C251" s="69">
        <v>325440.5</v>
      </c>
      <c r="D251" s="69">
        <v>325440.5</v>
      </c>
      <c r="E251" s="36" t="s">
        <v>12</v>
      </c>
      <c r="F251" s="35" t="s">
        <v>1770</v>
      </c>
      <c r="G251" s="35" t="s">
        <v>13444</v>
      </c>
      <c r="H251" s="35" t="s">
        <v>11903</v>
      </c>
      <c r="I251" s="49">
        <v>3000056326</v>
      </c>
      <c r="J251" s="48" t="s">
        <v>130</v>
      </c>
    </row>
    <row r="252" spans="1:10" ht="42" x14ac:dyDescent="0.25">
      <c r="A252" s="36">
        <v>247</v>
      </c>
      <c r="B252" s="35" t="s">
        <v>1542</v>
      </c>
      <c r="C252" s="69">
        <v>7220</v>
      </c>
      <c r="D252" s="69">
        <v>7220</v>
      </c>
      <c r="E252" s="36" t="s">
        <v>12</v>
      </c>
      <c r="F252" s="35" t="s">
        <v>1543</v>
      </c>
      <c r="G252" s="35" t="s">
        <v>12247</v>
      </c>
      <c r="H252" s="35" t="s">
        <v>11903</v>
      </c>
      <c r="I252" s="49">
        <v>216</v>
      </c>
      <c r="J252" s="48" t="s">
        <v>130</v>
      </c>
    </row>
    <row r="253" spans="1:10" ht="42" x14ac:dyDescent="0.25">
      <c r="A253" s="36">
        <v>248</v>
      </c>
      <c r="B253" s="35" t="s">
        <v>1771</v>
      </c>
      <c r="C253" s="69">
        <v>6848</v>
      </c>
      <c r="D253" s="69">
        <v>6848</v>
      </c>
      <c r="E253" s="36" t="s">
        <v>12</v>
      </c>
      <c r="F253" s="35" t="s">
        <v>1772</v>
      </c>
      <c r="G253" s="35" t="s">
        <v>13445</v>
      </c>
      <c r="H253" s="35" t="s">
        <v>11903</v>
      </c>
      <c r="I253" s="49">
        <v>226</v>
      </c>
      <c r="J253" s="48" t="s">
        <v>130</v>
      </c>
    </row>
    <row r="254" spans="1:10" ht="42" x14ac:dyDescent="0.25">
      <c r="A254" s="36">
        <v>249</v>
      </c>
      <c r="B254" s="35" t="s">
        <v>1773</v>
      </c>
      <c r="C254" s="69">
        <v>6345.1</v>
      </c>
      <c r="D254" s="69">
        <v>6345.1</v>
      </c>
      <c r="E254" s="36" t="s">
        <v>12</v>
      </c>
      <c r="F254" s="35" t="s">
        <v>1774</v>
      </c>
      <c r="G254" s="35" t="s">
        <v>13446</v>
      </c>
      <c r="H254" s="35" t="s">
        <v>11903</v>
      </c>
      <c r="I254" s="49">
        <v>232</v>
      </c>
      <c r="J254" s="48" t="s">
        <v>130</v>
      </c>
    </row>
    <row r="255" spans="1:10" ht="42" x14ac:dyDescent="0.25">
      <c r="A255" s="36">
        <v>250</v>
      </c>
      <c r="B255" s="35" t="s">
        <v>1775</v>
      </c>
      <c r="C255" s="69">
        <v>24931</v>
      </c>
      <c r="D255" s="69">
        <v>24931</v>
      </c>
      <c r="E255" s="36" t="s">
        <v>12</v>
      </c>
      <c r="F255" s="35" t="s">
        <v>1776</v>
      </c>
      <c r="G255" s="35" t="s">
        <v>13447</v>
      </c>
      <c r="H255" s="35" t="s">
        <v>11903</v>
      </c>
      <c r="I255" s="49">
        <v>3000056325</v>
      </c>
      <c r="J255" s="48" t="s">
        <v>130</v>
      </c>
    </row>
    <row r="256" spans="1:10" ht="42" x14ac:dyDescent="0.25">
      <c r="A256" s="36">
        <v>251</v>
      </c>
      <c r="B256" s="35" t="s">
        <v>3007</v>
      </c>
      <c r="C256" s="69">
        <v>7383</v>
      </c>
      <c r="D256" s="69">
        <v>7383</v>
      </c>
      <c r="E256" s="36" t="s">
        <v>12</v>
      </c>
      <c r="F256" s="35" t="s">
        <v>3008</v>
      </c>
      <c r="G256" s="35" t="s">
        <v>13448</v>
      </c>
      <c r="H256" s="35" t="s">
        <v>11903</v>
      </c>
      <c r="I256" s="49" t="s">
        <v>21</v>
      </c>
      <c r="J256" s="35" t="s">
        <v>130</v>
      </c>
    </row>
    <row r="257" spans="1:10" ht="42" x14ac:dyDescent="0.25">
      <c r="A257" s="36">
        <v>252</v>
      </c>
      <c r="B257" s="35" t="s">
        <v>6821</v>
      </c>
      <c r="C257" s="69">
        <v>1200</v>
      </c>
      <c r="D257" s="69">
        <v>1200</v>
      </c>
      <c r="E257" s="36" t="s">
        <v>12</v>
      </c>
      <c r="F257" s="35" t="s">
        <v>6822</v>
      </c>
      <c r="G257" s="35" t="s">
        <v>13449</v>
      </c>
      <c r="H257" s="35" t="s">
        <v>11903</v>
      </c>
      <c r="I257" s="49" t="s">
        <v>11927</v>
      </c>
      <c r="J257" s="49" t="s">
        <v>130</v>
      </c>
    </row>
    <row r="258" spans="1:10" ht="42" x14ac:dyDescent="0.25">
      <c r="A258" s="36">
        <v>253</v>
      </c>
      <c r="B258" s="35" t="s">
        <v>6823</v>
      </c>
      <c r="C258" s="69">
        <v>26215</v>
      </c>
      <c r="D258" s="69">
        <v>26215</v>
      </c>
      <c r="E258" s="36" t="s">
        <v>12</v>
      </c>
      <c r="F258" s="35" t="s">
        <v>6824</v>
      </c>
      <c r="G258" s="35" t="s">
        <v>13450</v>
      </c>
      <c r="H258" s="35" t="s">
        <v>11903</v>
      </c>
      <c r="I258" s="49" t="s">
        <v>13087</v>
      </c>
      <c r="J258" s="49" t="s">
        <v>130</v>
      </c>
    </row>
    <row r="259" spans="1:10" ht="42" x14ac:dyDescent="0.25">
      <c r="A259" s="36">
        <v>254</v>
      </c>
      <c r="B259" s="35" t="s">
        <v>6825</v>
      </c>
      <c r="C259" s="69">
        <v>48364</v>
      </c>
      <c r="D259" s="69">
        <v>48364</v>
      </c>
      <c r="E259" s="36" t="s">
        <v>12</v>
      </c>
      <c r="F259" s="35" t="s">
        <v>6826</v>
      </c>
      <c r="G259" s="35" t="s">
        <v>13451</v>
      </c>
      <c r="H259" s="35" t="s">
        <v>11903</v>
      </c>
      <c r="I259" s="49" t="s">
        <v>13088</v>
      </c>
      <c r="J259" s="49" t="s">
        <v>130</v>
      </c>
    </row>
    <row r="260" spans="1:10" ht="42" x14ac:dyDescent="0.25">
      <c r="A260" s="36">
        <v>255</v>
      </c>
      <c r="B260" s="35" t="s">
        <v>13089</v>
      </c>
      <c r="C260" s="69">
        <v>9800</v>
      </c>
      <c r="D260" s="69">
        <v>9800</v>
      </c>
      <c r="E260" s="36" t="s">
        <v>12</v>
      </c>
      <c r="F260" s="35" t="s">
        <v>6829</v>
      </c>
      <c r="G260" s="35" t="s">
        <v>13452</v>
      </c>
      <c r="H260" s="35" t="s">
        <v>11903</v>
      </c>
      <c r="I260" s="49" t="s">
        <v>11927</v>
      </c>
      <c r="J260" s="49" t="s">
        <v>130</v>
      </c>
    </row>
    <row r="261" spans="1:10" ht="63" x14ac:dyDescent="0.25">
      <c r="A261" s="36">
        <v>256</v>
      </c>
      <c r="B261" s="35" t="s">
        <v>13090</v>
      </c>
      <c r="C261" s="69">
        <v>6000</v>
      </c>
      <c r="D261" s="69">
        <v>6000</v>
      </c>
      <c r="E261" s="36" t="s">
        <v>12</v>
      </c>
      <c r="F261" s="35" t="s">
        <v>6830</v>
      </c>
      <c r="G261" s="35" t="s">
        <v>13453</v>
      </c>
      <c r="H261" s="35" t="s">
        <v>11903</v>
      </c>
      <c r="I261" s="49" t="s">
        <v>11927</v>
      </c>
      <c r="J261" s="49" t="s">
        <v>130</v>
      </c>
    </row>
    <row r="262" spans="1:10" ht="42" x14ac:dyDescent="0.25">
      <c r="A262" s="36">
        <v>257</v>
      </c>
      <c r="B262" s="35" t="s">
        <v>13093</v>
      </c>
      <c r="C262" s="69">
        <v>23005</v>
      </c>
      <c r="D262" s="69">
        <v>23005</v>
      </c>
      <c r="E262" s="36" t="s">
        <v>12</v>
      </c>
      <c r="F262" s="35" t="s">
        <v>7071</v>
      </c>
      <c r="G262" s="35" t="s">
        <v>13454</v>
      </c>
      <c r="H262" s="35" t="s">
        <v>11903</v>
      </c>
      <c r="I262" s="49">
        <v>3000056330</v>
      </c>
      <c r="J262" s="41" t="s">
        <v>130</v>
      </c>
    </row>
    <row r="263" spans="1:10" ht="42" x14ac:dyDescent="0.25">
      <c r="A263" s="36">
        <v>258</v>
      </c>
      <c r="B263" s="35" t="s">
        <v>7876</v>
      </c>
      <c r="C263" s="69">
        <v>186715</v>
      </c>
      <c r="D263" s="69" t="s">
        <v>21</v>
      </c>
      <c r="E263" s="36" t="s">
        <v>12</v>
      </c>
      <c r="F263" s="35" t="s">
        <v>13091</v>
      </c>
      <c r="G263" s="35" t="s">
        <v>13455</v>
      </c>
      <c r="H263" s="35" t="s">
        <v>11903</v>
      </c>
      <c r="I263" s="49" t="s">
        <v>7877</v>
      </c>
      <c r="J263" s="49" t="s">
        <v>130</v>
      </c>
    </row>
    <row r="264" spans="1:10" ht="42" x14ac:dyDescent="0.25">
      <c r="A264" s="36">
        <v>259</v>
      </c>
      <c r="B264" s="35" t="s">
        <v>8506</v>
      </c>
      <c r="C264" s="69">
        <v>60000</v>
      </c>
      <c r="D264" s="69">
        <v>59999.18</v>
      </c>
      <c r="E264" s="36" t="s">
        <v>12</v>
      </c>
      <c r="F264" s="35" t="s">
        <v>13092</v>
      </c>
      <c r="G264" s="35" t="s">
        <v>13456</v>
      </c>
      <c r="H264" s="35" t="s">
        <v>11903</v>
      </c>
      <c r="I264" s="49">
        <v>3000056306</v>
      </c>
      <c r="J264" s="49" t="s">
        <v>130</v>
      </c>
    </row>
    <row r="265" spans="1:10" ht="42" x14ac:dyDescent="0.25">
      <c r="A265" s="36">
        <v>260</v>
      </c>
      <c r="B265" s="35" t="s">
        <v>131</v>
      </c>
      <c r="C265" s="69">
        <v>35310</v>
      </c>
      <c r="D265" s="69">
        <v>35310</v>
      </c>
      <c r="E265" s="36" t="s">
        <v>12</v>
      </c>
      <c r="F265" s="35" t="s">
        <v>132</v>
      </c>
      <c r="G265" s="35" t="s">
        <v>13457</v>
      </c>
      <c r="H265" s="35" t="s">
        <v>11903</v>
      </c>
      <c r="I265" s="49">
        <v>3000056359</v>
      </c>
      <c r="J265" s="44" t="s">
        <v>133</v>
      </c>
    </row>
    <row r="266" spans="1:10" ht="42" x14ac:dyDescent="0.25">
      <c r="A266" s="36">
        <v>261</v>
      </c>
      <c r="B266" s="35" t="s">
        <v>134</v>
      </c>
      <c r="C266" s="69">
        <v>34775</v>
      </c>
      <c r="D266" s="69">
        <v>34775</v>
      </c>
      <c r="E266" s="36" t="s">
        <v>12</v>
      </c>
      <c r="F266" s="35" t="s">
        <v>135</v>
      </c>
      <c r="G266" s="35" t="s">
        <v>13458</v>
      </c>
      <c r="H266" s="35" t="s">
        <v>11903</v>
      </c>
      <c r="I266" s="49">
        <v>3000056365</v>
      </c>
      <c r="J266" s="44" t="s">
        <v>133</v>
      </c>
    </row>
    <row r="267" spans="1:10" ht="42" x14ac:dyDescent="0.25">
      <c r="A267" s="36">
        <v>262</v>
      </c>
      <c r="B267" s="35" t="s">
        <v>136</v>
      </c>
      <c r="C267" s="69">
        <v>11200</v>
      </c>
      <c r="D267" s="69">
        <v>11200</v>
      </c>
      <c r="E267" s="36" t="s">
        <v>12</v>
      </c>
      <c r="F267" s="35" t="s">
        <v>137</v>
      </c>
      <c r="G267" s="35" t="s">
        <v>13459</v>
      </c>
      <c r="H267" s="35" t="s">
        <v>11903</v>
      </c>
      <c r="I267" s="49" t="s">
        <v>138</v>
      </c>
      <c r="J267" s="44" t="s">
        <v>133</v>
      </c>
    </row>
    <row r="268" spans="1:10" ht="42" x14ac:dyDescent="0.25">
      <c r="A268" s="36">
        <v>263</v>
      </c>
      <c r="B268" s="35" t="s">
        <v>13094</v>
      </c>
      <c r="C268" s="69">
        <v>15879.07</v>
      </c>
      <c r="D268" s="69">
        <v>15879.07</v>
      </c>
      <c r="E268" s="36" t="s">
        <v>12</v>
      </c>
      <c r="F268" s="35" t="s">
        <v>605</v>
      </c>
      <c r="G268" s="35" t="s">
        <v>13460</v>
      </c>
      <c r="H268" s="35" t="s">
        <v>11903</v>
      </c>
      <c r="I268" s="49" t="s">
        <v>606</v>
      </c>
      <c r="J268" s="44" t="s">
        <v>133</v>
      </c>
    </row>
    <row r="269" spans="1:10" ht="42" x14ac:dyDescent="0.25">
      <c r="A269" s="36">
        <v>264</v>
      </c>
      <c r="B269" s="35" t="s">
        <v>607</v>
      </c>
      <c r="C269" s="69">
        <v>22149</v>
      </c>
      <c r="D269" s="69">
        <v>22149</v>
      </c>
      <c r="E269" s="36" t="s">
        <v>12</v>
      </c>
      <c r="F269" s="35" t="s">
        <v>608</v>
      </c>
      <c r="G269" s="35" t="s">
        <v>13461</v>
      </c>
      <c r="H269" s="35" t="s">
        <v>11903</v>
      </c>
      <c r="I269" s="49" t="s">
        <v>609</v>
      </c>
      <c r="J269" s="44" t="s">
        <v>133</v>
      </c>
    </row>
    <row r="270" spans="1:10" ht="42" x14ac:dyDescent="0.25">
      <c r="A270" s="36">
        <v>265</v>
      </c>
      <c r="B270" s="35" t="s">
        <v>1741</v>
      </c>
      <c r="C270" s="69">
        <v>20330</v>
      </c>
      <c r="D270" s="69">
        <v>20330</v>
      </c>
      <c r="E270" s="36" t="s">
        <v>12</v>
      </c>
      <c r="F270" s="35" t="s">
        <v>1742</v>
      </c>
      <c r="G270" s="35" t="s">
        <v>13462</v>
      </c>
      <c r="H270" s="35" t="s">
        <v>11903</v>
      </c>
      <c r="I270" s="49">
        <v>3000056362</v>
      </c>
      <c r="J270" s="48" t="s">
        <v>133</v>
      </c>
    </row>
    <row r="271" spans="1:10" ht="42" x14ac:dyDescent="0.25">
      <c r="A271" s="36">
        <v>266</v>
      </c>
      <c r="B271" s="35" t="s">
        <v>1745</v>
      </c>
      <c r="C271" s="69">
        <v>48500</v>
      </c>
      <c r="D271" s="69">
        <v>48500</v>
      </c>
      <c r="E271" s="36" t="s">
        <v>12</v>
      </c>
      <c r="F271" s="35" t="s">
        <v>1746</v>
      </c>
      <c r="G271" s="35" t="s">
        <v>13463</v>
      </c>
      <c r="H271" s="35" t="s">
        <v>11903</v>
      </c>
      <c r="I271" s="49">
        <v>3000056363</v>
      </c>
      <c r="J271" s="48" t="s">
        <v>133</v>
      </c>
    </row>
    <row r="272" spans="1:10" ht="42" x14ac:dyDescent="0.25">
      <c r="A272" s="36">
        <v>267</v>
      </c>
      <c r="B272" s="35" t="s">
        <v>1714</v>
      </c>
      <c r="C272" s="69">
        <v>2993.86</v>
      </c>
      <c r="D272" s="69">
        <v>2993.86</v>
      </c>
      <c r="E272" s="36" t="s">
        <v>12</v>
      </c>
      <c r="F272" s="35" t="s">
        <v>13095</v>
      </c>
      <c r="G272" s="35" t="s">
        <v>13464</v>
      </c>
      <c r="H272" s="35" t="s">
        <v>11903</v>
      </c>
      <c r="I272" s="49">
        <v>237</v>
      </c>
      <c r="J272" s="48" t="s">
        <v>133</v>
      </c>
    </row>
    <row r="273" spans="1:10" ht="42" x14ac:dyDescent="0.25">
      <c r="A273" s="36">
        <v>268</v>
      </c>
      <c r="B273" s="35" t="s">
        <v>1785</v>
      </c>
      <c r="C273" s="69">
        <v>7436.5</v>
      </c>
      <c r="D273" s="69">
        <v>7436.5</v>
      </c>
      <c r="E273" s="36" t="s">
        <v>12</v>
      </c>
      <c r="F273" s="35" t="s">
        <v>1786</v>
      </c>
      <c r="G273" s="35" t="s">
        <v>13465</v>
      </c>
      <c r="H273" s="35" t="s">
        <v>11903</v>
      </c>
      <c r="I273" s="49">
        <v>239</v>
      </c>
      <c r="J273" s="48" t="s">
        <v>133</v>
      </c>
    </row>
    <row r="274" spans="1:10" ht="42" x14ac:dyDescent="0.25">
      <c r="A274" s="36">
        <v>269</v>
      </c>
      <c r="B274" s="35" t="s">
        <v>1787</v>
      </c>
      <c r="C274" s="69">
        <v>2899.7</v>
      </c>
      <c r="D274" s="69">
        <v>2899.7</v>
      </c>
      <c r="E274" s="36" t="s">
        <v>12</v>
      </c>
      <c r="F274" s="35" t="s">
        <v>1788</v>
      </c>
      <c r="G274" s="35" t="s">
        <v>13466</v>
      </c>
      <c r="H274" s="35" t="s">
        <v>11903</v>
      </c>
      <c r="I274" s="49">
        <v>245</v>
      </c>
      <c r="J274" s="48" t="s">
        <v>133</v>
      </c>
    </row>
    <row r="275" spans="1:10" ht="42" x14ac:dyDescent="0.25">
      <c r="A275" s="36">
        <v>270</v>
      </c>
      <c r="B275" s="35" t="s">
        <v>1869</v>
      </c>
      <c r="C275" s="69">
        <v>52500</v>
      </c>
      <c r="D275" s="69">
        <v>52500</v>
      </c>
      <c r="E275" s="36" t="s">
        <v>12</v>
      </c>
      <c r="F275" s="35" t="s">
        <v>1870</v>
      </c>
      <c r="G275" s="35" t="s">
        <v>13467</v>
      </c>
      <c r="H275" s="35" t="s">
        <v>11903</v>
      </c>
      <c r="I275" s="49">
        <v>3000056350</v>
      </c>
      <c r="J275" s="48" t="s">
        <v>133</v>
      </c>
    </row>
    <row r="276" spans="1:10" ht="42" x14ac:dyDescent="0.25">
      <c r="A276" s="36">
        <v>271</v>
      </c>
      <c r="B276" s="35" t="s">
        <v>13096</v>
      </c>
      <c r="C276" s="69">
        <v>62000</v>
      </c>
      <c r="D276" s="69">
        <v>5100</v>
      </c>
      <c r="E276" s="36" t="s">
        <v>12</v>
      </c>
      <c r="F276" s="35" t="s">
        <v>5286</v>
      </c>
      <c r="G276" s="35" t="s">
        <v>13468</v>
      </c>
      <c r="H276" s="35" t="s">
        <v>11903</v>
      </c>
      <c r="I276" s="49">
        <v>3000056379</v>
      </c>
      <c r="J276" s="35" t="s">
        <v>133</v>
      </c>
    </row>
    <row r="277" spans="1:10" ht="42" x14ac:dyDescent="0.25">
      <c r="A277" s="36">
        <v>272</v>
      </c>
      <c r="B277" s="35" t="s">
        <v>13097</v>
      </c>
      <c r="C277" s="69">
        <v>96000</v>
      </c>
      <c r="D277" s="69">
        <v>24600</v>
      </c>
      <c r="E277" s="36" t="s">
        <v>12</v>
      </c>
      <c r="F277" s="35" t="s">
        <v>5287</v>
      </c>
      <c r="G277" s="35" t="s">
        <v>13469</v>
      </c>
      <c r="H277" s="35" t="s">
        <v>11903</v>
      </c>
      <c r="I277" s="49">
        <v>3000056383</v>
      </c>
      <c r="J277" s="35" t="s">
        <v>133</v>
      </c>
    </row>
    <row r="278" spans="1:10" ht="63" x14ac:dyDescent="0.25">
      <c r="A278" s="36">
        <v>273</v>
      </c>
      <c r="B278" s="35" t="s">
        <v>13098</v>
      </c>
      <c r="C278" s="69">
        <v>23250</v>
      </c>
      <c r="D278" s="69">
        <v>23250</v>
      </c>
      <c r="E278" s="36" t="s">
        <v>12</v>
      </c>
      <c r="F278" s="35" t="s">
        <v>6831</v>
      </c>
      <c r="G278" s="35" t="s">
        <v>13470</v>
      </c>
      <c r="H278" s="35" t="s">
        <v>11903</v>
      </c>
      <c r="I278" s="49" t="s">
        <v>13099</v>
      </c>
      <c r="J278" s="49" t="s">
        <v>133</v>
      </c>
    </row>
    <row r="279" spans="1:10" ht="42" x14ac:dyDescent="0.25">
      <c r="A279" s="36">
        <v>274</v>
      </c>
      <c r="B279" s="35" t="s">
        <v>6832</v>
      </c>
      <c r="C279" s="69">
        <v>26215</v>
      </c>
      <c r="D279" s="69">
        <v>26215</v>
      </c>
      <c r="E279" s="36" t="s">
        <v>12</v>
      </c>
      <c r="F279" s="35" t="s">
        <v>6824</v>
      </c>
      <c r="G279" s="35" t="s">
        <v>13450</v>
      </c>
      <c r="H279" s="35" t="s">
        <v>11903</v>
      </c>
      <c r="I279" s="49" t="s">
        <v>13087</v>
      </c>
      <c r="J279" s="49" t="s">
        <v>133</v>
      </c>
    </row>
    <row r="280" spans="1:10" ht="42" x14ac:dyDescent="0.25">
      <c r="A280" s="36">
        <v>275</v>
      </c>
      <c r="B280" s="35" t="s">
        <v>7072</v>
      </c>
      <c r="C280" s="69">
        <v>4500</v>
      </c>
      <c r="D280" s="69">
        <v>4500</v>
      </c>
      <c r="E280" s="36" t="s">
        <v>12</v>
      </c>
      <c r="F280" s="35" t="s">
        <v>7073</v>
      </c>
      <c r="G280" s="35" t="s">
        <v>13471</v>
      </c>
      <c r="H280" s="35" t="s">
        <v>11903</v>
      </c>
      <c r="I280" s="49" t="s">
        <v>7000</v>
      </c>
      <c r="J280" s="49" t="s">
        <v>133</v>
      </c>
    </row>
    <row r="281" spans="1:10" ht="42" x14ac:dyDescent="0.25">
      <c r="A281" s="36">
        <v>276</v>
      </c>
      <c r="B281" s="35" t="s">
        <v>7074</v>
      </c>
      <c r="C281" s="69">
        <v>6955</v>
      </c>
      <c r="D281" s="69">
        <v>6955</v>
      </c>
      <c r="E281" s="36" t="s">
        <v>12</v>
      </c>
      <c r="F281" s="35" t="s">
        <v>7075</v>
      </c>
      <c r="G281" s="35" t="s">
        <v>13472</v>
      </c>
      <c r="H281" s="35" t="s">
        <v>11903</v>
      </c>
      <c r="I281" s="49" t="s">
        <v>7000</v>
      </c>
      <c r="J281" s="49" t="s">
        <v>133</v>
      </c>
    </row>
    <row r="282" spans="1:10" ht="42" x14ac:dyDescent="0.25">
      <c r="A282" s="36">
        <v>277</v>
      </c>
      <c r="B282" s="35" t="s">
        <v>7076</v>
      </c>
      <c r="C282" s="69">
        <v>7800</v>
      </c>
      <c r="D282" s="69">
        <v>7800</v>
      </c>
      <c r="E282" s="36" t="s">
        <v>12</v>
      </c>
      <c r="F282" s="35" t="s">
        <v>7077</v>
      </c>
      <c r="G282" s="35" t="s">
        <v>13473</v>
      </c>
      <c r="H282" s="35" t="s">
        <v>11903</v>
      </c>
      <c r="I282" s="49" t="s">
        <v>7000</v>
      </c>
      <c r="J282" s="49" t="s">
        <v>133</v>
      </c>
    </row>
    <row r="283" spans="1:10" ht="42" x14ac:dyDescent="0.25">
      <c r="A283" s="36">
        <v>278</v>
      </c>
      <c r="B283" s="35" t="s">
        <v>7078</v>
      </c>
      <c r="C283" s="69">
        <v>60180</v>
      </c>
      <c r="D283" s="69">
        <v>60180</v>
      </c>
      <c r="E283" s="36" t="s">
        <v>12</v>
      </c>
      <c r="F283" s="35" t="s">
        <v>7079</v>
      </c>
      <c r="G283" s="35" t="s">
        <v>13474</v>
      </c>
      <c r="H283" s="35" t="s">
        <v>11903</v>
      </c>
      <c r="I283" s="49">
        <v>3000056349</v>
      </c>
      <c r="J283" s="41" t="s">
        <v>133</v>
      </c>
    </row>
    <row r="284" spans="1:10" ht="42" x14ac:dyDescent="0.25">
      <c r="A284" s="36">
        <v>279</v>
      </c>
      <c r="B284" s="35" t="s">
        <v>7080</v>
      </c>
      <c r="C284" s="69">
        <v>30452.2</v>
      </c>
      <c r="D284" s="69">
        <v>30452.2</v>
      </c>
      <c r="E284" s="36" t="s">
        <v>12</v>
      </c>
      <c r="F284" s="35" t="s">
        <v>13100</v>
      </c>
      <c r="G284" s="35" t="s">
        <v>13475</v>
      </c>
      <c r="H284" s="35" t="s">
        <v>11903</v>
      </c>
      <c r="I284" s="49">
        <v>3000056351</v>
      </c>
      <c r="J284" s="41" t="s">
        <v>133</v>
      </c>
    </row>
    <row r="285" spans="1:10" ht="42" x14ac:dyDescent="0.25">
      <c r="A285" s="36">
        <v>280</v>
      </c>
      <c r="B285" s="35" t="s">
        <v>7081</v>
      </c>
      <c r="C285" s="69">
        <v>21649.31</v>
      </c>
      <c r="D285" s="69">
        <v>21649.31</v>
      </c>
      <c r="E285" s="36" t="s">
        <v>12</v>
      </c>
      <c r="F285" s="35" t="s">
        <v>13101</v>
      </c>
      <c r="G285" s="35" t="s">
        <v>13476</v>
      </c>
      <c r="H285" s="35" t="s">
        <v>11903</v>
      </c>
      <c r="I285" s="49">
        <v>3000056352</v>
      </c>
      <c r="J285" s="41" t="s">
        <v>133</v>
      </c>
    </row>
    <row r="286" spans="1:10" ht="42" x14ac:dyDescent="0.25">
      <c r="A286" s="36">
        <v>281</v>
      </c>
      <c r="B286" s="35" t="s">
        <v>7082</v>
      </c>
      <c r="C286" s="69">
        <v>5136</v>
      </c>
      <c r="D286" s="69">
        <v>5136</v>
      </c>
      <c r="E286" s="36" t="s">
        <v>12</v>
      </c>
      <c r="F286" s="35" t="s">
        <v>13102</v>
      </c>
      <c r="G286" s="35" t="s">
        <v>13477</v>
      </c>
      <c r="H286" s="35" t="s">
        <v>11903</v>
      </c>
      <c r="I286" s="49" t="s">
        <v>7000</v>
      </c>
      <c r="J286" s="49" t="s">
        <v>133</v>
      </c>
    </row>
    <row r="287" spans="1:10" ht="42" x14ac:dyDescent="0.25">
      <c r="A287" s="36">
        <v>282</v>
      </c>
      <c r="B287" s="35" t="s">
        <v>7083</v>
      </c>
      <c r="C287" s="69">
        <v>31768.3</v>
      </c>
      <c r="D287" s="69">
        <v>31768.3</v>
      </c>
      <c r="E287" s="36" t="s">
        <v>12</v>
      </c>
      <c r="F287" s="35" t="s">
        <v>7084</v>
      </c>
      <c r="G287" s="35" t="s">
        <v>13478</v>
      </c>
      <c r="H287" s="35" t="s">
        <v>11903</v>
      </c>
      <c r="I287" s="49">
        <v>3000056354</v>
      </c>
      <c r="J287" s="41" t="s">
        <v>133</v>
      </c>
    </row>
    <row r="288" spans="1:10" ht="42" x14ac:dyDescent="0.25">
      <c r="A288" s="36">
        <v>283</v>
      </c>
      <c r="B288" s="35" t="s">
        <v>7085</v>
      </c>
      <c r="C288" s="69">
        <v>15515</v>
      </c>
      <c r="D288" s="69">
        <v>15515</v>
      </c>
      <c r="E288" s="36" t="s">
        <v>12</v>
      </c>
      <c r="F288" s="35" t="s">
        <v>7086</v>
      </c>
      <c r="G288" s="35" t="s">
        <v>13479</v>
      </c>
      <c r="H288" s="35" t="s">
        <v>11903</v>
      </c>
      <c r="I288" s="49">
        <v>3000056355</v>
      </c>
      <c r="J288" s="41" t="s">
        <v>133</v>
      </c>
    </row>
    <row r="289" spans="1:10" ht="42" x14ac:dyDescent="0.25">
      <c r="A289" s="36">
        <v>284</v>
      </c>
      <c r="B289" s="35" t="s">
        <v>7087</v>
      </c>
      <c r="C289" s="69">
        <v>36380</v>
      </c>
      <c r="D289" s="69">
        <v>36380</v>
      </c>
      <c r="E289" s="36" t="s">
        <v>12</v>
      </c>
      <c r="F289" s="35" t="s">
        <v>13103</v>
      </c>
      <c r="G289" s="35" t="s">
        <v>13480</v>
      </c>
      <c r="H289" s="35" t="s">
        <v>11903</v>
      </c>
      <c r="I289" s="49">
        <v>3000056357</v>
      </c>
      <c r="J289" s="41" t="s">
        <v>133</v>
      </c>
    </row>
    <row r="290" spans="1:10" ht="42" x14ac:dyDescent="0.25">
      <c r="A290" s="36">
        <v>285</v>
      </c>
      <c r="B290" s="35" t="s">
        <v>7088</v>
      </c>
      <c r="C290" s="69">
        <v>9632.14</v>
      </c>
      <c r="D290" s="69">
        <v>9632.14</v>
      </c>
      <c r="E290" s="36" t="s">
        <v>12</v>
      </c>
      <c r="F290" s="35" t="s">
        <v>13104</v>
      </c>
      <c r="G290" s="35" t="s">
        <v>13481</v>
      </c>
      <c r="H290" s="35" t="s">
        <v>11903</v>
      </c>
      <c r="I290" s="49">
        <v>3000056358</v>
      </c>
      <c r="J290" s="41" t="s">
        <v>133</v>
      </c>
    </row>
    <row r="291" spans="1:10" ht="42" x14ac:dyDescent="0.25">
      <c r="A291" s="36">
        <v>286</v>
      </c>
      <c r="B291" s="35" t="s">
        <v>7089</v>
      </c>
      <c r="C291" s="69">
        <v>9890</v>
      </c>
      <c r="D291" s="69">
        <v>9890</v>
      </c>
      <c r="E291" s="36" t="s">
        <v>12</v>
      </c>
      <c r="F291" s="35" t="s">
        <v>7090</v>
      </c>
      <c r="G291" s="35" t="s">
        <v>13482</v>
      </c>
      <c r="H291" s="35" t="s">
        <v>11903</v>
      </c>
      <c r="I291" s="49" t="s">
        <v>7000</v>
      </c>
      <c r="J291" s="49" t="s">
        <v>133</v>
      </c>
    </row>
    <row r="292" spans="1:10" ht="42" x14ac:dyDescent="0.25">
      <c r="A292" s="36">
        <v>287</v>
      </c>
      <c r="B292" s="35" t="s">
        <v>8625</v>
      </c>
      <c r="C292" s="69">
        <v>51616.800000000003</v>
      </c>
      <c r="D292" s="69">
        <v>51616.800000000003</v>
      </c>
      <c r="E292" s="36" t="s">
        <v>12</v>
      </c>
      <c r="F292" s="35" t="s">
        <v>8626</v>
      </c>
      <c r="G292" s="35" t="s">
        <v>13483</v>
      </c>
      <c r="H292" s="35" t="s">
        <v>11903</v>
      </c>
      <c r="I292" s="49">
        <v>3000056370</v>
      </c>
      <c r="J292" s="49" t="s">
        <v>133</v>
      </c>
    </row>
    <row r="293" spans="1:10" ht="42" x14ac:dyDescent="0.25">
      <c r="A293" s="36">
        <v>288</v>
      </c>
      <c r="B293" s="35" t="s">
        <v>10562</v>
      </c>
      <c r="C293" s="69">
        <v>210576</v>
      </c>
      <c r="D293" s="69">
        <v>210576</v>
      </c>
      <c r="E293" s="36" t="s">
        <v>12</v>
      </c>
      <c r="F293" s="35" t="s">
        <v>10563</v>
      </c>
      <c r="G293" s="35" t="s">
        <v>13484</v>
      </c>
      <c r="H293" s="35" t="s">
        <v>11903</v>
      </c>
      <c r="I293" s="49">
        <v>3000056366</v>
      </c>
      <c r="J293" s="49" t="s">
        <v>133</v>
      </c>
    </row>
    <row r="294" spans="1:10" ht="42" x14ac:dyDescent="0.25">
      <c r="A294" s="36">
        <v>289</v>
      </c>
      <c r="B294" s="35" t="s">
        <v>10948</v>
      </c>
      <c r="C294" s="69">
        <v>3274.2</v>
      </c>
      <c r="D294" s="69">
        <v>3274.2</v>
      </c>
      <c r="E294" s="36" t="s">
        <v>12</v>
      </c>
      <c r="F294" s="35" t="s">
        <v>10949</v>
      </c>
      <c r="G294" s="35" t="s">
        <v>13485</v>
      </c>
      <c r="H294" s="35" t="s">
        <v>11903</v>
      </c>
      <c r="I294" s="49" t="s">
        <v>10950</v>
      </c>
      <c r="J294" s="49" t="s">
        <v>133</v>
      </c>
    </row>
    <row r="295" spans="1:10" ht="42" x14ac:dyDescent="0.25">
      <c r="A295" s="36">
        <v>290</v>
      </c>
      <c r="B295" s="35" t="s">
        <v>60</v>
      </c>
      <c r="C295" s="69">
        <v>2500</v>
      </c>
      <c r="D295" s="69">
        <v>2500</v>
      </c>
      <c r="E295" s="36" t="s">
        <v>12</v>
      </c>
      <c r="F295" s="35" t="s">
        <v>139</v>
      </c>
      <c r="G295" s="35" t="s">
        <v>13486</v>
      </c>
      <c r="H295" s="35" t="s">
        <v>11903</v>
      </c>
      <c r="I295" s="49" t="s">
        <v>140</v>
      </c>
      <c r="J295" s="44" t="s">
        <v>141</v>
      </c>
    </row>
    <row r="296" spans="1:10" ht="42" x14ac:dyDescent="0.25">
      <c r="A296" s="36">
        <v>291</v>
      </c>
      <c r="B296" s="35" t="s">
        <v>610</v>
      </c>
      <c r="C296" s="69">
        <v>8820</v>
      </c>
      <c r="D296" s="69">
        <v>8820</v>
      </c>
      <c r="E296" s="36" t="s">
        <v>12</v>
      </c>
      <c r="F296" s="35" t="s">
        <v>611</v>
      </c>
      <c r="G296" s="35" t="s">
        <v>13487</v>
      </c>
      <c r="H296" s="35" t="s">
        <v>11903</v>
      </c>
      <c r="I296" s="49" t="s">
        <v>612</v>
      </c>
      <c r="J296" s="44" t="s">
        <v>141</v>
      </c>
    </row>
    <row r="297" spans="1:10" ht="42" x14ac:dyDescent="0.25">
      <c r="A297" s="36">
        <v>292</v>
      </c>
      <c r="B297" s="35" t="s">
        <v>613</v>
      </c>
      <c r="C297" s="69">
        <v>26500</v>
      </c>
      <c r="D297" s="69">
        <v>26500</v>
      </c>
      <c r="E297" s="36" t="s">
        <v>12</v>
      </c>
      <c r="F297" s="35" t="s">
        <v>614</v>
      </c>
      <c r="G297" s="35" t="s">
        <v>13488</v>
      </c>
      <c r="H297" s="35" t="s">
        <v>11903</v>
      </c>
      <c r="I297" s="49" t="s">
        <v>615</v>
      </c>
      <c r="J297" s="44" t="s">
        <v>141</v>
      </c>
    </row>
    <row r="298" spans="1:10" ht="42" x14ac:dyDescent="0.25">
      <c r="A298" s="36">
        <v>293</v>
      </c>
      <c r="B298" s="35" t="s">
        <v>1803</v>
      </c>
      <c r="C298" s="69">
        <v>6591.2</v>
      </c>
      <c r="D298" s="69">
        <v>6591.2</v>
      </c>
      <c r="E298" s="36" t="s">
        <v>12</v>
      </c>
      <c r="F298" s="35" t="s">
        <v>1804</v>
      </c>
      <c r="G298" s="35" t="s">
        <v>13489</v>
      </c>
      <c r="H298" s="35" t="s">
        <v>11903</v>
      </c>
      <c r="I298" s="49">
        <v>249</v>
      </c>
      <c r="J298" s="48" t="s">
        <v>141</v>
      </c>
    </row>
    <row r="299" spans="1:10" ht="63" x14ac:dyDescent="0.25">
      <c r="A299" s="36">
        <v>294</v>
      </c>
      <c r="B299" s="35" t="s">
        <v>13106</v>
      </c>
      <c r="C299" s="69">
        <v>6320</v>
      </c>
      <c r="D299" s="69">
        <v>6320</v>
      </c>
      <c r="E299" s="36" t="s">
        <v>12</v>
      </c>
      <c r="F299" s="35" t="s">
        <v>3009</v>
      </c>
      <c r="G299" s="35" t="s">
        <v>13490</v>
      </c>
      <c r="H299" s="35" t="s">
        <v>11903</v>
      </c>
      <c r="I299" s="49" t="s">
        <v>21</v>
      </c>
      <c r="J299" s="35" t="s">
        <v>141</v>
      </c>
    </row>
    <row r="300" spans="1:10" ht="42" x14ac:dyDescent="0.25">
      <c r="A300" s="36">
        <v>295</v>
      </c>
      <c r="B300" s="35" t="s">
        <v>13105</v>
      </c>
      <c r="C300" s="69">
        <v>19902</v>
      </c>
      <c r="D300" s="69">
        <v>19902</v>
      </c>
      <c r="E300" s="36" t="s">
        <v>12</v>
      </c>
      <c r="F300" s="35" t="s">
        <v>3010</v>
      </c>
      <c r="G300" s="35" t="s">
        <v>13491</v>
      </c>
      <c r="H300" s="35" t="s">
        <v>11903</v>
      </c>
      <c r="I300" s="49" t="s">
        <v>3011</v>
      </c>
      <c r="J300" s="35" t="s">
        <v>141</v>
      </c>
    </row>
    <row r="301" spans="1:10" ht="63" x14ac:dyDescent="0.25">
      <c r="A301" s="36">
        <v>296</v>
      </c>
      <c r="B301" s="35" t="s">
        <v>3012</v>
      </c>
      <c r="C301" s="74">
        <v>500</v>
      </c>
      <c r="D301" s="74">
        <v>500</v>
      </c>
      <c r="E301" s="36" t="s">
        <v>12</v>
      </c>
      <c r="F301" s="35" t="s">
        <v>3013</v>
      </c>
      <c r="G301" s="35" t="s">
        <v>13492</v>
      </c>
      <c r="H301" s="35" t="s">
        <v>11903</v>
      </c>
      <c r="I301" s="49" t="s">
        <v>21</v>
      </c>
      <c r="J301" s="35" t="s">
        <v>141</v>
      </c>
    </row>
    <row r="302" spans="1:10" ht="63" x14ac:dyDescent="0.25">
      <c r="A302" s="36">
        <v>297</v>
      </c>
      <c r="B302" s="35" t="s">
        <v>3012</v>
      </c>
      <c r="C302" s="74">
        <v>500</v>
      </c>
      <c r="D302" s="74">
        <v>500</v>
      </c>
      <c r="E302" s="36" t="s">
        <v>12</v>
      </c>
      <c r="F302" s="35" t="s">
        <v>3014</v>
      </c>
      <c r="G302" s="35" t="s">
        <v>13493</v>
      </c>
      <c r="H302" s="35" t="s">
        <v>11903</v>
      </c>
      <c r="I302" s="49" t="s">
        <v>21</v>
      </c>
      <c r="J302" s="35" t="s">
        <v>141</v>
      </c>
    </row>
    <row r="303" spans="1:10" ht="63" x14ac:dyDescent="0.25">
      <c r="A303" s="36">
        <v>298</v>
      </c>
      <c r="B303" s="35" t="s">
        <v>3015</v>
      </c>
      <c r="C303" s="69">
        <v>28350</v>
      </c>
      <c r="D303" s="69">
        <v>28350</v>
      </c>
      <c r="E303" s="36" t="s">
        <v>12</v>
      </c>
      <c r="F303" s="35" t="s">
        <v>3016</v>
      </c>
      <c r="G303" s="35" t="s">
        <v>13494</v>
      </c>
      <c r="H303" s="35" t="s">
        <v>11903</v>
      </c>
      <c r="I303" s="49" t="s">
        <v>3017</v>
      </c>
      <c r="J303" s="35" t="s">
        <v>141</v>
      </c>
    </row>
    <row r="304" spans="1:10" ht="63" x14ac:dyDescent="0.25">
      <c r="A304" s="36">
        <v>299</v>
      </c>
      <c r="B304" s="35" t="s">
        <v>13107</v>
      </c>
      <c r="C304" s="69">
        <v>14608.71</v>
      </c>
      <c r="D304" s="69">
        <v>14608.71</v>
      </c>
      <c r="E304" s="36" t="s">
        <v>12</v>
      </c>
      <c r="F304" s="35" t="s">
        <v>3018</v>
      </c>
      <c r="G304" s="35" t="s">
        <v>13495</v>
      </c>
      <c r="H304" s="35" t="s">
        <v>11903</v>
      </c>
      <c r="I304" s="49" t="s">
        <v>3019</v>
      </c>
      <c r="J304" s="35" t="s">
        <v>141</v>
      </c>
    </row>
    <row r="305" spans="1:10" ht="84" x14ac:dyDescent="0.25">
      <c r="A305" s="36">
        <v>300</v>
      </c>
      <c r="B305" s="35" t="s">
        <v>13108</v>
      </c>
      <c r="C305" s="69">
        <v>14700</v>
      </c>
      <c r="D305" s="69">
        <v>14700</v>
      </c>
      <c r="E305" s="36" t="s">
        <v>12</v>
      </c>
      <c r="F305" s="35" t="s">
        <v>3020</v>
      </c>
      <c r="G305" s="35" t="s">
        <v>13496</v>
      </c>
      <c r="H305" s="35" t="s">
        <v>11903</v>
      </c>
      <c r="I305" s="49" t="s">
        <v>3021</v>
      </c>
      <c r="J305" s="35" t="s">
        <v>141</v>
      </c>
    </row>
    <row r="306" spans="1:10" ht="42" x14ac:dyDescent="0.25">
      <c r="A306" s="36">
        <v>301</v>
      </c>
      <c r="B306" s="35" t="s">
        <v>13109</v>
      </c>
      <c r="C306" s="69">
        <v>5640</v>
      </c>
      <c r="D306" s="69">
        <v>5640</v>
      </c>
      <c r="E306" s="36" t="s">
        <v>12</v>
      </c>
      <c r="F306" s="35" t="s">
        <v>3022</v>
      </c>
      <c r="G306" s="35" t="s">
        <v>13497</v>
      </c>
      <c r="H306" s="35" t="s">
        <v>11903</v>
      </c>
      <c r="I306" s="49" t="s">
        <v>21</v>
      </c>
      <c r="J306" s="35" t="s">
        <v>141</v>
      </c>
    </row>
    <row r="307" spans="1:10" ht="105" x14ac:dyDescent="0.25">
      <c r="A307" s="36">
        <v>302</v>
      </c>
      <c r="B307" s="35" t="s">
        <v>3023</v>
      </c>
      <c r="C307" s="69">
        <v>29600</v>
      </c>
      <c r="D307" s="69">
        <v>29600</v>
      </c>
      <c r="E307" s="36" t="s">
        <v>12</v>
      </c>
      <c r="F307" s="35" t="s">
        <v>3024</v>
      </c>
      <c r="G307" s="35" t="s">
        <v>13498</v>
      </c>
      <c r="H307" s="35" t="s">
        <v>11903</v>
      </c>
      <c r="I307" s="49" t="s">
        <v>3025</v>
      </c>
      <c r="J307" s="35" t="s">
        <v>141</v>
      </c>
    </row>
    <row r="308" spans="1:10" ht="63" x14ac:dyDescent="0.25">
      <c r="A308" s="36">
        <v>303</v>
      </c>
      <c r="B308" s="35" t="s">
        <v>13110</v>
      </c>
      <c r="C308" s="69">
        <v>10500</v>
      </c>
      <c r="D308" s="69">
        <v>10500</v>
      </c>
      <c r="E308" s="36" t="s">
        <v>12</v>
      </c>
      <c r="F308" s="35" t="s">
        <v>3026</v>
      </c>
      <c r="G308" s="35" t="s">
        <v>13499</v>
      </c>
      <c r="H308" s="35" t="s">
        <v>11903</v>
      </c>
      <c r="I308" s="49" t="s">
        <v>3027</v>
      </c>
      <c r="J308" s="35" t="s">
        <v>141</v>
      </c>
    </row>
    <row r="309" spans="1:10" ht="42" x14ac:dyDescent="0.25">
      <c r="A309" s="36">
        <v>304</v>
      </c>
      <c r="B309" s="35" t="s">
        <v>4795</v>
      </c>
      <c r="C309" s="69">
        <v>29853</v>
      </c>
      <c r="D309" s="69">
        <v>29853</v>
      </c>
      <c r="E309" s="36" t="s">
        <v>12</v>
      </c>
      <c r="F309" s="35" t="s">
        <v>4793</v>
      </c>
      <c r="G309" s="35" t="s">
        <v>13393</v>
      </c>
      <c r="H309" s="35" t="s">
        <v>11903</v>
      </c>
      <c r="I309" s="49" t="s">
        <v>4796</v>
      </c>
      <c r="J309" s="35" t="s">
        <v>141</v>
      </c>
    </row>
    <row r="310" spans="1:10" ht="42" x14ac:dyDescent="0.25">
      <c r="A310" s="36">
        <v>305</v>
      </c>
      <c r="B310" s="35" t="s">
        <v>4797</v>
      </c>
      <c r="C310" s="69">
        <v>800</v>
      </c>
      <c r="D310" s="69">
        <v>800</v>
      </c>
      <c r="E310" s="36" t="s">
        <v>12</v>
      </c>
      <c r="F310" s="35" t="s">
        <v>4798</v>
      </c>
      <c r="G310" s="35" t="s">
        <v>13500</v>
      </c>
      <c r="H310" s="35" t="s">
        <v>11903</v>
      </c>
      <c r="I310" s="49" t="s">
        <v>4799</v>
      </c>
      <c r="J310" s="35" t="s">
        <v>141</v>
      </c>
    </row>
    <row r="311" spans="1:10" ht="42" x14ac:dyDescent="0.25">
      <c r="A311" s="36">
        <v>306</v>
      </c>
      <c r="B311" s="35" t="s">
        <v>4800</v>
      </c>
      <c r="C311" s="69">
        <v>290000</v>
      </c>
      <c r="D311" s="69">
        <v>290000</v>
      </c>
      <c r="E311" s="36" t="s">
        <v>12</v>
      </c>
      <c r="F311" s="35" t="s">
        <v>4801</v>
      </c>
      <c r="G311" s="35" t="s">
        <v>13501</v>
      </c>
      <c r="H311" s="35" t="s">
        <v>11903</v>
      </c>
      <c r="I311" s="49" t="s">
        <v>4802</v>
      </c>
      <c r="J311" s="35" t="s">
        <v>141</v>
      </c>
    </row>
    <row r="312" spans="1:10" ht="42" x14ac:dyDescent="0.25">
      <c r="A312" s="36">
        <v>307</v>
      </c>
      <c r="B312" s="35" t="s">
        <v>4803</v>
      </c>
      <c r="C312" s="69">
        <v>260000</v>
      </c>
      <c r="D312" s="69">
        <v>260000</v>
      </c>
      <c r="E312" s="36" t="s">
        <v>12</v>
      </c>
      <c r="F312" s="35" t="s">
        <v>4804</v>
      </c>
      <c r="G312" s="35" t="s">
        <v>13502</v>
      </c>
      <c r="H312" s="35" t="s">
        <v>11903</v>
      </c>
      <c r="I312" s="49" t="s">
        <v>4805</v>
      </c>
      <c r="J312" s="35" t="s">
        <v>141</v>
      </c>
    </row>
    <row r="313" spans="1:10" ht="42" x14ac:dyDescent="0.25">
      <c r="A313" s="36">
        <v>308</v>
      </c>
      <c r="B313" s="35" t="s">
        <v>4806</v>
      </c>
      <c r="C313" s="69">
        <v>200000</v>
      </c>
      <c r="D313" s="69">
        <v>200000</v>
      </c>
      <c r="E313" s="36" t="s">
        <v>12</v>
      </c>
      <c r="F313" s="35" t="s">
        <v>4807</v>
      </c>
      <c r="G313" s="35" t="s">
        <v>13503</v>
      </c>
      <c r="H313" s="35" t="s">
        <v>11903</v>
      </c>
      <c r="I313" s="49" t="s">
        <v>4808</v>
      </c>
      <c r="J313" s="35" t="s">
        <v>141</v>
      </c>
    </row>
    <row r="314" spans="1:10" ht="42" x14ac:dyDescent="0.25">
      <c r="A314" s="36">
        <v>309</v>
      </c>
      <c r="B314" s="35" t="s">
        <v>4809</v>
      </c>
      <c r="C314" s="69">
        <v>9000</v>
      </c>
      <c r="D314" s="69">
        <v>9000</v>
      </c>
      <c r="E314" s="36" t="s">
        <v>12</v>
      </c>
      <c r="F314" s="35" t="s">
        <v>4810</v>
      </c>
      <c r="G314" s="35" t="s">
        <v>13504</v>
      </c>
      <c r="H314" s="35" t="s">
        <v>11903</v>
      </c>
      <c r="I314" s="49" t="s">
        <v>4811</v>
      </c>
      <c r="J314" s="35" t="s">
        <v>141</v>
      </c>
    </row>
    <row r="315" spans="1:10" ht="42" x14ac:dyDescent="0.25">
      <c r="A315" s="36">
        <v>310</v>
      </c>
      <c r="B315" s="35" t="s">
        <v>4812</v>
      </c>
      <c r="C315" s="69">
        <v>40000</v>
      </c>
      <c r="D315" s="69">
        <v>40000</v>
      </c>
      <c r="E315" s="36" t="s">
        <v>12</v>
      </c>
      <c r="F315" s="35" t="s">
        <v>4813</v>
      </c>
      <c r="G315" s="35" t="s">
        <v>13505</v>
      </c>
      <c r="H315" s="35" t="s">
        <v>11903</v>
      </c>
      <c r="I315" s="49" t="s">
        <v>4814</v>
      </c>
      <c r="J315" s="35" t="s">
        <v>141</v>
      </c>
    </row>
    <row r="316" spans="1:10" ht="42" x14ac:dyDescent="0.25">
      <c r="A316" s="36">
        <v>311</v>
      </c>
      <c r="B316" s="35" t="s">
        <v>4815</v>
      </c>
      <c r="C316" s="69">
        <v>53000</v>
      </c>
      <c r="D316" s="69">
        <v>53000</v>
      </c>
      <c r="E316" s="36" t="s">
        <v>12</v>
      </c>
      <c r="F316" s="35" t="s">
        <v>4816</v>
      </c>
      <c r="G316" s="35" t="s">
        <v>13506</v>
      </c>
      <c r="H316" s="35" t="s">
        <v>11903</v>
      </c>
      <c r="I316" s="49" t="s">
        <v>4817</v>
      </c>
      <c r="J316" s="35" t="s">
        <v>141</v>
      </c>
    </row>
    <row r="317" spans="1:10" ht="42" x14ac:dyDescent="0.25">
      <c r="A317" s="36">
        <v>312</v>
      </c>
      <c r="B317" s="35" t="s">
        <v>4746</v>
      </c>
      <c r="C317" s="69">
        <v>9500</v>
      </c>
      <c r="D317" s="69">
        <v>9500</v>
      </c>
      <c r="E317" s="36" t="s">
        <v>12</v>
      </c>
      <c r="F317" s="35" t="s">
        <v>4818</v>
      </c>
      <c r="G317" s="35" t="s">
        <v>13507</v>
      </c>
      <c r="H317" s="35" t="s">
        <v>11903</v>
      </c>
      <c r="I317" s="49" t="s">
        <v>4819</v>
      </c>
      <c r="J317" s="35" t="s">
        <v>141</v>
      </c>
    </row>
    <row r="318" spans="1:10" ht="42" x14ac:dyDescent="0.25">
      <c r="A318" s="36">
        <v>313</v>
      </c>
      <c r="B318" s="35" t="s">
        <v>4822</v>
      </c>
      <c r="C318" s="69">
        <v>30000</v>
      </c>
      <c r="D318" s="69">
        <v>30000</v>
      </c>
      <c r="E318" s="36" t="s">
        <v>12</v>
      </c>
      <c r="F318" s="35" t="s">
        <v>4823</v>
      </c>
      <c r="G318" s="35" t="s">
        <v>13508</v>
      </c>
      <c r="H318" s="35" t="s">
        <v>11903</v>
      </c>
      <c r="I318" s="49" t="s">
        <v>4824</v>
      </c>
      <c r="J318" s="35" t="s">
        <v>141</v>
      </c>
    </row>
    <row r="319" spans="1:10" ht="42" x14ac:dyDescent="0.25">
      <c r="A319" s="36">
        <v>314</v>
      </c>
      <c r="B319" s="35" t="s">
        <v>4750</v>
      </c>
      <c r="C319" s="69">
        <v>9440</v>
      </c>
      <c r="D319" s="69">
        <v>9440</v>
      </c>
      <c r="E319" s="36" t="s">
        <v>12</v>
      </c>
      <c r="F319" s="35" t="s">
        <v>4825</v>
      </c>
      <c r="G319" s="35" t="s">
        <v>13509</v>
      </c>
      <c r="H319" s="35" t="s">
        <v>11903</v>
      </c>
      <c r="I319" s="49" t="s">
        <v>4826</v>
      </c>
      <c r="J319" s="35" t="s">
        <v>141</v>
      </c>
    </row>
    <row r="320" spans="1:10" ht="42" x14ac:dyDescent="0.25">
      <c r="A320" s="36">
        <v>315</v>
      </c>
      <c r="B320" s="35" t="s">
        <v>4830</v>
      </c>
      <c r="C320" s="69">
        <v>19260</v>
      </c>
      <c r="D320" s="69">
        <v>19260</v>
      </c>
      <c r="E320" s="36" t="s">
        <v>12</v>
      </c>
      <c r="F320" s="35" t="s">
        <v>4831</v>
      </c>
      <c r="G320" s="35" t="s">
        <v>13510</v>
      </c>
      <c r="H320" s="35" t="s">
        <v>11903</v>
      </c>
      <c r="I320" s="49" t="s">
        <v>4832</v>
      </c>
      <c r="J320" s="35" t="s">
        <v>141</v>
      </c>
    </row>
    <row r="321" spans="1:10" ht="42" x14ac:dyDescent="0.25">
      <c r="A321" s="36">
        <v>316</v>
      </c>
      <c r="B321" s="35" t="s">
        <v>5266</v>
      </c>
      <c r="C321" s="69">
        <v>2000</v>
      </c>
      <c r="D321" s="69">
        <v>1560</v>
      </c>
      <c r="E321" s="36" t="s">
        <v>12</v>
      </c>
      <c r="F321" s="35" t="s">
        <v>5267</v>
      </c>
      <c r="G321" s="35" t="s">
        <v>13511</v>
      </c>
      <c r="H321" s="35" t="s">
        <v>11903</v>
      </c>
      <c r="I321" s="49" t="s">
        <v>20042</v>
      </c>
      <c r="J321" s="35" t="s">
        <v>141</v>
      </c>
    </row>
    <row r="322" spans="1:10" s="141" customFormat="1" ht="105" x14ac:dyDescent="0.25">
      <c r="A322" s="43">
        <v>317</v>
      </c>
      <c r="B322" s="138" t="s">
        <v>5284</v>
      </c>
      <c r="C322" s="139">
        <v>24500</v>
      </c>
      <c r="D322" s="139">
        <v>22640</v>
      </c>
      <c r="E322" s="140" t="s">
        <v>12</v>
      </c>
      <c r="F322" s="138" t="s">
        <v>13111</v>
      </c>
      <c r="G322" s="138" t="s">
        <v>13512</v>
      </c>
      <c r="H322" s="138" t="s">
        <v>11903</v>
      </c>
      <c r="I322" s="171">
        <v>3000056426</v>
      </c>
      <c r="J322" s="138" t="s">
        <v>141</v>
      </c>
    </row>
    <row r="323" spans="1:10" ht="63" x14ac:dyDescent="0.25">
      <c r="A323" s="36">
        <v>318</v>
      </c>
      <c r="B323" s="35" t="s">
        <v>5294</v>
      </c>
      <c r="C323" s="69">
        <v>149600</v>
      </c>
      <c r="D323" s="69">
        <v>95251.4</v>
      </c>
      <c r="E323" s="36" t="s">
        <v>12</v>
      </c>
      <c r="F323" s="35" t="s">
        <v>13112</v>
      </c>
      <c r="G323" s="35" t="s">
        <v>13513</v>
      </c>
      <c r="H323" s="35" t="s">
        <v>11903</v>
      </c>
      <c r="I323" s="49">
        <v>3000056431</v>
      </c>
      <c r="J323" s="35" t="s">
        <v>141</v>
      </c>
    </row>
    <row r="324" spans="1:10" ht="42" x14ac:dyDescent="0.25">
      <c r="A324" s="36">
        <v>319</v>
      </c>
      <c r="B324" s="35" t="s">
        <v>5970</v>
      </c>
      <c r="C324" s="69">
        <v>8000</v>
      </c>
      <c r="D324" s="69">
        <v>8000</v>
      </c>
      <c r="E324" s="36" t="s">
        <v>12</v>
      </c>
      <c r="F324" s="35" t="s">
        <v>5971</v>
      </c>
      <c r="G324" s="35" t="s">
        <v>13514</v>
      </c>
      <c r="H324" s="35" t="s">
        <v>11903</v>
      </c>
      <c r="I324" s="49" t="s">
        <v>21</v>
      </c>
      <c r="J324" s="35" t="s">
        <v>141</v>
      </c>
    </row>
    <row r="325" spans="1:10" ht="42" x14ac:dyDescent="0.25">
      <c r="A325" s="36">
        <v>320</v>
      </c>
      <c r="B325" s="35" t="s">
        <v>6833</v>
      </c>
      <c r="C325" s="69">
        <v>13300</v>
      </c>
      <c r="D325" s="69">
        <v>13300</v>
      </c>
      <c r="E325" s="36" t="s">
        <v>12</v>
      </c>
      <c r="F325" s="35" t="s">
        <v>6834</v>
      </c>
      <c r="G325" s="35" t="s">
        <v>13515</v>
      </c>
      <c r="H325" s="35" t="s">
        <v>11903</v>
      </c>
      <c r="I325" s="49" t="s">
        <v>11940</v>
      </c>
      <c r="J325" s="49" t="s">
        <v>141</v>
      </c>
    </row>
    <row r="326" spans="1:10" ht="42" x14ac:dyDescent="0.25">
      <c r="A326" s="36">
        <v>321</v>
      </c>
      <c r="B326" s="35" t="s">
        <v>7091</v>
      </c>
      <c r="C326" s="69">
        <v>540</v>
      </c>
      <c r="D326" s="69">
        <v>540</v>
      </c>
      <c r="E326" s="36" t="s">
        <v>12</v>
      </c>
      <c r="F326" s="35" t="s">
        <v>13113</v>
      </c>
      <c r="G326" s="35" t="s">
        <v>13516</v>
      </c>
      <c r="H326" s="35" t="s">
        <v>11903</v>
      </c>
      <c r="I326" s="49" t="s">
        <v>7000</v>
      </c>
      <c r="J326" s="49" t="s">
        <v>141</v>
      </c>
    </row>
    <row r="327" spans="1:10" ht="42" x14ac:dyDescent="0.25">
      <c r="A327" s="36">
        <v>322</v>
      </c>
      <c r="B327" s="35" t="s">
        <v>7092</v>
      </c>
      <c r="C327" s="69">
        <v>1200</v>
      </c>
      <c r="D327" s="69">
        <v>1200</v>
      </c>
      <c r="E327" s="36" t="s">
        <v>12</v>
      </c>
      <c r="F327" s="35" t="s">
        <v>7093</v>
      </c>
      <c r="G327" s="35" t="s">
        <v>13517</v>
      </c>
      <c r="H327" s="35" t="s">
        <v>11903</v>
      </c>
      <c r="I327" s="49" t="s">
        <v>7000</v>
      </c>
      <c r="J327" s="49" t="s">
        <v>141</v>
      </c>
    </row>
    <row r="328" spans="1:10" ht="42" x14ac:dyDescent="0.25">
      <c r="A328" s="36">
        <v>323</v>
      </c>
      <c r="B328" s="35" t="s">
        <v>7094</v>
      </c>
      <c r="C328" s="69">
        <v>750</v>
      </c>
      <c r="D328" s="69">
        <v>750</v>
      </c>
      <c r="E328" s="36" t="s">
        <v>12</v>
      </c>
      <c r="F328" s="35" t="s">
        <v>13114</v>
      </c>
      <c r="G328" s="35" t="s">
        <v>13518</v>
      </c>
      <c r="H328" s="35" t="s">
        <v>11903</v>
      </c>
      <c r="I328" s="49" t="s">
        <v>7000</v>
      </c>
      <c r="J328" s="49" t="s">
        <v>141</v>
      </c>
    </row>
    <row r="329" spans="1:10" ht="42" x14ac:dyDescent="0.25">
      <c r="A329" s="36">
        <v>324</v>
      </c>
      <c r="B329" s="35" t="s">
        <v>7095</v>
      </c>
      <c r="C329" s="69">
        <v>1040</v>
      </c>
      <c r="D329" s="69">
        <v>1040</v>
      </c>
      <c r="E329" s="36" t="s">
        <v>12</v>
      </c>
      <c r="F329" s="35" t="s">
        <v>13115</v>
      </c>
      <c r="G329" s="35" t="s">
        <v>13519</v>
      </c>
      <c r="H329" s="35" t="s">
        <v>11903</v>
      </c>
      <c r="I329" s="49" t="s">
        <v>7000</v>
      </c>
      <c r="J329" s="49" t="s">
        <v>141</v>
      </c>
    </row>
    <row r="330" spans="1:10" ht="42" x14ac:dyDescent="0.25">
      <c r="A330" s="36">
        <v>325</v>
      </c>
      <c r="B330" s="35" t="s">
        <v>7096</v>
      </c>
      <c r="C330" s="69">
        <v>2400</v>
      </c>
      <c r="D330" s="69">
        <v>2400</v>
      </c>
      <c r="E330" s="36" t="s">
        <v>12</v>
      </c>
      <c r="F330" s="35" t="s">
        <v>13116</v>
      </c>
      <c r="G330" s="35" t="s">
        <v>13520</v>
      </c>
      <c r="H330" s="35" t="s">
        <v>11903</v>
      </c>
      <c r="I330" s="49" t="s">
        <v>7000</v>
      </c>
      <c r="J330" s="49" t="s">
        <v>141</v>
      </c>
    </row>
    <row r="331" spans="1:10" ht="42" x14ac:dyDescent="0.25">
      <c r="A331" s="36">
        <v>326</v>
      </c>
      <c r="B331" s="35" t="s">
        <v>7097</v>
      </c>
      <c r="C331" s="69">
        <v>250</v>
      </c>
      <c r="D331" s="69">
        <v>250</v>
      </c>
      <c r="E331" s="36" t="s">
        <v>12</v>
      </c>
      <c r="F331" s="35" t="s">
        <v>13117</v>
      </c>
      <c r="G331" s="35" t="s">
        <v>13521</v>
      </c>
      <c r="H331" s="35" t="s">
        <v>11903</v>
      </c>
      <c r="I331" s="49" t="s">
        <v>7000</v>
      </c>
      <c r="J331" s="49" t="s">
        <v>141</v>
      </c>
    </row>
    <row r="332" spans="1:10" ht="42" x14ac:dyDescent="0.25">
      <c r="A332" s="36">
        <v>327</v>
      </c>
      <c r="B332" s="35" t="s">
        <v>7098</v>
      </c>
      <c r="C332" s="69">
        <v>1000</v>
      </c>
      <c r="D332" s="69">
        <v>1000</v>
      </c>
      <c r="E332" s="36" t="s">
        <v>12</v>
      </c>
      <c r="F332" s="35" t="s">
        <v>13118</v>
      </c>
      <c r="G332" s="35" t="s">
        <v>13522</v>
      </c>
      <c r="H332" s="35" t="s">
        <v>11903</v>
      </c>
      <c r="I332" s="49" t="s">
        <v>7000</v>
      </c>
      <c r="J332" s="49" t="s">
        <v>141</v>
      </c>
    </row>
    <row r="333" spans="1:10" ht="42" x14ac:dyDescent="0.25">
      <c r="A333" s="36">
        <v>328</v>
      </c>
      <c r="B333" s="35" t="s">
        <v>7099</v>
      </c>
      <c r="C333" s="69">
        <v>1150</v>
      </c>
      <c r="D333" s="69">
        <v>1150</v>
      </c>
      <c r="E333" s="36" t="s">
        <v>12</v>
      </c>
      <c r="F333" s="35" t="s">
        <v>13119</v>
      </c>
      <c r="G333" s="35" t="s">
        <v>13523</v>
      </c>
      <c r="H333" s="35" t="s">
        <v>11903</v>
      </c>
      <c r="I333" s="49" t="s">
        <v>7000</v>
      </c>
      <c r="J333" s="49" t="s">
        <v>141</v>
      </c>
    </row>
    <row r="334" spans="1:10" ht="42" x14ac:dyDescent="0.25">
      <c r="A334" s="36">
        <v>329</v>
      </c>
      <c r="B334" s="35" t="s">
        <v>7100</v>
      </c>
      <c r="C334" s="69">
        <v>2000</v>
      </c>
      <c r="D334" s="69">
        <v>2000</v>
      </c>
      <c r="E334" s="36" t="s">
        <v>12</v>
      </c>
      <c r="F334" s="35" t="s">
        <v>13120</v>
      </c>
      <c r="G334" s="35" t="s">
        <v>13524</v>
      </c>
      <c r="H334" s="35" t="s">
        <v>11903</v>
      </c>
      <c r="I334" s="49" t="s">
        <v>7000</v>
      </c>
      <c r="J334" s="49" t="s">
        <v>141</v>
      </c>
    </row>
    <row r="335" spans="1:10" ht="42" x14ac:dyDescent="0.25">
      <c r="A335" s="36">
        <v>330</v>
      </c>
      <c r="B335" s="35" t="s">
        <v>7363</v>
      </c>
      <c r="C335" s="69">
        <v>370</v>
      </c>
      <c r="D335" s="69">
        <v>370</v>
      </c>
      <c r="E335" s="36" t="s">
        <v>12</v>
      </c>
      <c r="F335" s="35" t="s">
        <v>7364</v>
      </c>
      <c r="G335" s="35" t="s">
        <v>13525</v>
      </c>
      <c r="H335" s="35" t="s">
        <v>11903</v>
      </c>
      <c r="I335" s="49" t="s">
        <v>7356</v>
      </c>
      <c r="J335" s="41" t="s">
        <v>141</v>
      </c>
    </row>
    <row r="336" spans="1:10" ht="42" x14ac:dyDescent="0.25">
      <c r="A336" s="36">
        <v>331</v>
      </c>
      <c r="B336" s="35" t="s">
        <v>7365</v>
      </c>
      <c r="C336" s="69">
        <v>195</v>
      </c>
      <c r="D336" s="69">
        <v>195</v>
      </c>
      <c r="E336" s="36" t="s">
        <v>12</v>
      </c>
      <c r="F336" s="35" t="s">
        <v>7366</v>
      </c>
      <c r="G336" s="35" t="s">
        <v>13526</v>
      </c>
      <c r="H336" s="35" t="s">
        <v>11903</v>
      </c>
      <c r="I336" s="49" t="s">
        <v>7356</v>
      </c>
      <c r="J336" s="41" t="s">
        <v>141</v>
      </c>
    </row>
    <row r="337" spans="1:10" ht="42" x14ac:dyDescent="0.25">
      <c r="A337" s="36">
        <v>332</v>
      </c>
      <c r="B337" s="35" t="s">
        <v>7367</v>
      </c>
      <c r="C337" s="69">
        <v>953</v>
      </c>
      <c r="D337" s="69">
        <v>953</v>
      </c>
      <c r="E337" s="36" t="s">
        <v>12</v>
      </c>
      <c r="F337" s="35" t="s">
        <v>7368</v>
      </c>
      <c r="G337" s="35" t="s">
        <v>13527</v>
      </c>
      <c r="H337" s="35" t="s">
        <v>11903</v>
      </c>
      <c r="I337" s="49" t="s">
        <v>7356</v>
      </c>
      <c r="J337" s="41" t="s">
        <v>141</v>
      </c>
    </row>
    <row r="338" spans="1:10" ht="42" x14ac:dyDescent="0.25">
      <c r="A338" s="36">
        <v>333</v>
      </c>
      <c r="B338" s="35" t="s">
        <v>7369</v>
      </c>
      <c r="C338" s="69">
        <v>12626</v>
      </c>
      <c r="D338" s="69">
        <v>12626</v>
      </c>
      <c r="E338" s="36" t="s">
        <v>12</v>
      </c>
      <c r="F338" s="35" t="s">
        <v>7370</v>
      </c>
      <c r="G338" s="35" t="s">
        <v>13528</v>
      </c>
      <c r="H338" s="35" t="s">
        <v>11903</v>
      </c>
      <c r="I338" s="49" t="s">
        <v>7371</v>
      </c>
      <c r="J338" s="41" t="s">
        <v>141</v>
      </c>
    </row>
    <row r="339" spans="1:10" ht="42" x14ac:dyDescent="0.25">
      <c r="A339" s="36">
        <v>334</v>
      </c>
      <c r="B339" s="35" t="s">
        <v>8627</v>
      </c>
      <c r="C339" s="69">
        <v>2000</v>
      </c>
      <c r="D339" s="69">
        <v>2000</v>
      </c>
      <c r="E339" s="36" t="s">
        <v>12</v>
      </c>
      <c r="F339" s="35" t="s">
        <v>8628</v>
      </c>
      <c r="G339" s="35" t="s">
        <v>13529</v>
      </c>
      <c r="H339" s="35" t="s">
        <v>11903</v>
      </c>
      <c r="I339" s="49" t="s">
        <v>8629</v>
      </c>
      <c r="J339" s="49" t="s">
        <v>141</v>
      </c>
    </row>
    <row r="340" spans="1:10" ht="42" x14ac:dyDescent="0.25">
      <c r="A340" s="36">
        <v>335</v>
      </c>
      <c r="B340" s="35" t="s">
        <v>8977</v>
      </c>
      <c r="C340" s="69">
        <v>24000</v>
      </c>
      <c r="D340" s="69">
        <v>24000</v>
      </c>
      <c r="E340" s="36" t="s">
        <v>12</v>
      </c>
      <c r="F340" s="35" t="s">
        <v>13121</v>
      </c>
      <c r="G340" s="35" t="s">
        <v>13530</v>
      </c>
      <c r="H340" s="35" t="s">
        <v>11903</v>
      </c>
      <c r="I340" s="49">
        <v>3000056395</v>
      </c>
      <c r="J340" s="35" t="s">
        <v>141</v>
      </c>
    </row>
    <row r="341" spans="1:10" ht="42" x14ac:dyDescent="0.25">
      <c r="A341" s="36">
        <v>336</v>
      </c>
      <c r="B341" s="35" t="s">
        <v>8919</v>
      </c>
      <c r="C341" s="69">
        <v>46785</v>
      </c>
      <c r="D341" s="69">
        <v>46785</v>
      </c>
      <c r="E341" s="36" t="s">
        <v>12</v>
      </c>
      <c r="F341" s="35" t="s">
        <v>13122</v>
      </c>
      <c r="G341" s="35" t="s">
        <v>13531</v>
      </c>
      <c r="H341" s="35" t="s">
        <v>11903</v>
      </c>
      <c r="I341" s="49">
        <v>3000056396</v>
      </c>
      <c r="J341" s="35" t="s">
        <v>141</v>
      </c>
    </row>
    <row r="342" spans="1:10" ht="42" x14ac:dyDescent="0.25">
      <c r="A342" s="36">
        <v>337</v>
      </c>
      <c r="B342" s="35" t="s">
        <v>8978</v>
      </c>
      <c r="C342" s="69">
        <v>20100</v>
      </c>
      <c r="D342" s="69">
        <v>20100</v>
      </c>
      <c r="E342" s="36" t="s">
        <v>12</v>
      </c>
      <c r="F342" s="35" t="s">
        <v>12864</v>
      </c>
      <c r="G342" s="35" t="s">
        <v>12060</v>
      </c>
      <c r="H342" s="35" t="s">
        <v>11903</v>
      </c>
      <c r="I342" s="49">
        <v>3000056397</v>
      </c>
      <c r="J342" s="35" t="s">
        <v>141</v>
      </c>
    </row>
    <row r="343" spans="1:10" ht="42" x14ac:dyDescent="0.25">
      <c r="A343" s="36">
        <v>338</v>
      </c>
      <c r="B343" s="35" t="s">
        <v>8902</v>
      </c>
      <c r="C343" s="69">
        <v>17150</v>
      </c>
      <c r="D343" s="69">
        <v>17150</v>
      </c>
      <c r="E343" s="36" t="s">
        <v>12</v>
      </c>
      <c r="F343" s="35" t="s">
        <v>13123</v>
      </c>
      <c r="G343" s="35" t="s">
        <v>13532</v>
      </c>
      <c r="H343" s="35" t="s">
        <v>11903</v>
      </c>
      <c r="I343" s="49">
        <v>3000056398</v>
      </c>
      <c r="J343" s="35" t="s">
        <v>141</v>
      </c>
    </row>
    <row r="344" spans="1:10" ht="42" x14ac:dyDescent="0.25">
      <c r="A344" s="36">
        <v>339</v>
      </c>
      <c r="B344" s="35" t="s">
        <v>8979</v>
      </c>
      <c r="C344" s="69">
        <v>26108</v>
      </c>
      <c r="D344" s="69">
        <v>26108</v>
      </c>
      <c r="E344" s="36" t="s">
        <v>12</v>
      </c>
      <c r="F344" s="35" t="s">
        <v>13124</v>
      </c>
      <c r="G344" s="35" t="s">
        <v>13533</v>
      </c>
      <c r="H344" s="35" t="s">
        <v>11903</v>
      </c>
      <c r="I344" s="49">
        <v>3000056399</v>
      </c>
      <c r="J344" s="35" t="s">
        <v>141</v>
      </c>
    </row>
    <row r="345" spans="1:10" ht="42" x14ac:dyDescent="0.25">
      <c r="A345" s="36">
        <v>340</v>
      </c>
      <c r="B345" s="35" t="s">
        <v>8978</v>
      </c>
      <c r="C345" s="69">
        <v>20100</v>
      </c>
      <c r="D345" s="69">
        <v>20100</v>
      </c>
      <c r="E345" s="36" t="s">
        <v>12</v>
      </c>
      <c r="F345" s="35" t="s">
        <v>12864</v>
      </c>
      <c r="G345" s="35" t="s">
        <v>12060</v>
      </c>
      <c r="H345" s="35" t="s">
        <v>11903</v>
      </c>
      <c r="I345" s="49">
        <v>3000056400</v>
      </c>
      <c r="J345" s="35" t="s">
        <v>141</v>
      </c>
    </row>
    <row r="346" spans="1:10" ht="42" x14ac:dyDescent="0.25">
      <c r="A346" s="36">
        <v>341</v>
      </c>
      <c r="B346" s="35" t="s">
        <v>8980</v>
      </c>
      <c r="C346" s="69">
        <v>18400</v>
      </c>
      <c r="D346" s="69">
        <v>18400</v>
      </c>
      <c r="E346" s="36" t="s">
        <v>12</v>
      </c>
      <c r="F346" s="35" t="s">
        <v>13125</v>
      </c>
      <c r="G346" s="35" t="s">
        <v>13534</v>
      </c>
      <c r="H346" s="35" t="s">
        <v>11903</v>
      </c>
      <c r="I346" s="49">
        <v>3000056401</v>
      </c>
      <c r="J346" s="35" t="s">
        <v>141</v>
      </c>
    </row>
    <row r="347" spans="1:10" ht="42" x14ac:dyDescent="0.25">
      <c r="A347" s="36">
        <v>342</v>
      </c>
      <c r="B347" s="35" t="s">
        <v>8900</v>
      </c>
      <c r="C347" s="69">
        <v>28500</v>
      </c>
      <c r="D347" s="69">
        <v>28500</v>
      </c>
      <c r="E347" s="36" t="s">
        <v>12</v>
      </c>
      <c r="F347" s="35" t="s">
        <v>13126</v>
      </c>
      <c r="G347" s="35" t="s">
        <v>13535</v>
      </c>
      <c r="H347" s="35" t="s">
        <v>11903</v>
      </c>
      <c r="I347" s="49">
        <v>3000056402</v>
      </c>
      <c r="J347" s="35" t="s">
        <v>141</v>
      </c>
    </row>
    <row r="348" spans="1:10" ht="42" x14ac:dyDescent="0.25">
      <c r="A348" s="36">
        <v>343</v>
      </c>
      <c r="B348" s="35" t="s">
        <v>8981</v>
      </c>
      <c r="C348" s="69">
        <v>18361</v>
      </c>
      <c r="D348" s="69">
        <v>18361</v>
      </c>
      <c r="E348" s="36" t="s">
        <v>12</v>
      </c>
      <c r="F348" s="35" t="s">
        <v>13127</v>
      </c>
      <c r="G348" s="35" t="s">
        <v>13536</v>
      </c>
      <c r="H348" s="35" t="s">
        <v>11903</v>
      </c>
      <c r="I348" s="49">
        <v>3000056403</v>
      </c>
      <c r="J348" s="35" t="s">
        <v>141</v>
      </c>
    </row>
    <row r="349" spans="1:10" ht="42" x14ac:dyDescent="0.25">
      <c r="A349" s="36">
        <v>344</v>
      </c>
      <c r="B349" s="35" t="s">
        <v>8907</v>
      </c>
      <c r="C349" s="69">
        <v>19510</v>
      </c>
      <c r="D349" s="69">
        <v>19510</v>
      </c>
      <c r="E349" s="36" t="s">
        <v>12</v>
      </c>
      <c r="F349" s="35" t="s">
        <v>13128</v>
      </c>
      <c r="G349" s="35" t="s">
        <v>13537</v>
      </c>
      <c r="H349" s="35" t="s">
        <v>11903</v>
      </c>
      <c r="I349" s="49">
        <v>3000056404</v>
      </c>
      <c r="J349" s="35" t="s">
        <v>141</v>
      </c>
    </row>
    <row r="350" spans="1:10" ht="42" x14ac:dyDescent="0.25">
      <c r="A350" s="36">
        <v>345</v>
      </c>
      <c r="B350" s="35" t="s">
        <v>8978</v>
      </c>
      <c r="C350" s="69">
        <v>20100</v>
      </c>
      <c r="D350" s="69">
        <v>20100</v>
      </c>
      <c r="E350" s="36" t="s">
        <v>12</v>
      </c>
      <c r="F350" s="35" t="s">
        <v>12864</v>
      </c>
      <c r="G350" s="35" t="s">
        <v>12060</v>
      </c>
      <c r="H350" s="35" t="s">
        <v>11903</v>
      </c>
      <c r="I350" s="49">
        <v>3000056405</v>
      </c>
      <c r="J350" s="35" t="s">
        <v>141</v>
      </c>
    </row>
    <row r="351" spans="1:10" ht="42" x14ac:dyDescent="0.25">
      <c r="A351" s="36">
        <v>346</v>
      </c>
      <c r="B351" s="35" t="s">
        <v>8977</v>
      </c>
      <c r="C351" s="69">
        <v>14400</v>
      </c>
      <c r="D351" s="69">
        <v>14400</v>
      </c>
      <c r="E351" s="36" t="s">
        <v>12</v>
      </c>
      <c r="F351" s="35" t="s">
        <v>13129</v>
      </c>
      <c r="G351" s="35" t="s">
        <v>13538</v>
      </c>
      <c r="H351" s="35" t="s">
        <v>11903</v>
      </c>
      <c r="I351" s="49">
        <v>3000056425</v>
      </c>
      <c r="J351" s="35" t="s">
        <v>141</v>
      </c>
    </row>
    <row r="352" spans="1:10" s="126" customFormat="1" ht="42" x14ac:dyDescent="0.25">
      <c r="A352" s="121">
        <v>347</v>
      </c>
      <c r="B352" s="122" t="s">
        <v>10712</v>
      </c>
      <c r="C352" s="136">
        <v>63000</v>
      </c>
      <c r="D352" s="136">
        <v>63000</v>
      </c>
      <c r="E352" s="121" t="s">
        <v>12</v>
      </c>
      <c r="F352" s="122" t="s">
        <v>13130</v>
      </c>
      <c r="G352" s="122" t="s">
        <v>13539</v>
      </c>
      <c r="H352" s="122" t="s">
        <v>11903</v>
      </c>
      <c r="I352" s="124">
        <v>3000056424</v>
      </c>
      <c r="J352" s="124" t="s">
        <v>141</v>
      </c>
    </row>
    <row r="353" spans="1:10" ht="42" x14ac:dyDescent="0.25">
      <c r="A353" s="36">
        <v>348</v>
      </c>
      <c r="B353" s="35" t="s">
        <v>10713</v>
      </c>
      <c r="C353" s="69">
        <v>5136</v>
      </c>
      <c r="D353" s="69">
        <v>5136</v>
      </c>
      <c r="E353" s="36" t="s">
        <v>12</v>
      </c>
      <c r="F353" s="35" t="s">
        <v>13131</v>
      </c>
      <c r="G353" s="35" t="s">
        <v>13540</v>
      </c>
      <c r="H353" s="35" t="s">
        <v>11903</v>
      </c>
      <c r="I353" s="49" t="s">
        <v>10679</v>
      </c>
      <c r="J353" s="49" t="s">
        <v>141</v>
      </c>
    </row>
    <row r="354" spans="1:10" ht="42" x14ac:dyDescent="0.25">
      <c r="A354" s="36">
        <v>349</v>
      </c>
      <c r="B354" s="35" t="s">
        <v>10944</v>
      </c>
      <c r="C354" s="69">
        <v>19795</v>
      </c>
      <c r="D354" s="69">
        <v>19795</v>
      </c>
      <c r="E354" s="36" t="s">
        <v>12</v>
      </c>
      <c r="F354" s="35" t="s">
        <v>13132</v>
      </c>
      <c r="G354" s="35" t="s">
        <v>13541</v>
      </c>
      <c r="H354" s="35" t="s">
        <v>11903</v>
      </c>
      <c r="I354" s="49" t="s">
        <v>10945</v>
      </c>
      <c r="J354" s="49" t="s">
        <v>141</v>
      </c>
    </row>
    <row r="355" spans="1:10" ht="42" x14ac:dyDescent="0.25">
      <c r="A355" s="36">
        <v>350</v>
      </c>
      <c r="B355" s="35" t="s">
        <v>616</v>
      </c>
      <c r="C355" s="69">
        <v>71904</v>
      </c>
      <c r="D355" s="69">
        <v>71904</v>
      </c>
      <c r="E355" s="36" t="s">
        <v>12</v>
      </c>
      <c r="F355" s="35" t="s">
        <v>617</v>
      </c>
      <c r="G355" s="35" t="s">
        <v>13542</v>
      </c>
      <c r="H355" s="35" t="s">
        <v>11903</v>
      </c>
      <c r="I355" s="49" t="s">
        <v>618</v>
      </c>
      <c r="J355" s="44" t="s">
        <v>619</v>
      </c>
    </row>
    <row r="356" spans="1:10" ht="42" x14ac:dyDescent="0.25">
      <c r="A356" s="36">
        <v>351</v>
      </c>
      <c r="B356" s="35" t="s">
        <v>574</v>
      </c>
      <c r="C356" s="69">
        <v>171000</v>
      </c>
      <c r="D356" s="69">
        <v>171000</v>
      </c>
      <c r="E356" s="36" t="s">
        <v>12</v>
      </c>
      <c r="F356" s="35" t="s">
        <v>620</v>
      </c>
      <c r="G356" s="35" t="s">
        <v>13543</v>
      </c>
      <c r="H356" s="35" t="s">
        <v>11903</v>
      </c>
      <c r="I356" s="49">
        <v>4386</v>
      </c>
      <c r="J356" s="44" t="s">
        <v>619</v>
      </c>
    </row>
    <row r="357" spans="1:10" ht="42" x14ac:dyDescent="0.25">
      <c r="A357" s="36">
        <v>352</v>
      </c>
      <c r="B357" s="35" t="s">
        <v>7878</v>
      </c>
      <c r="C357" s="69">
        <v>385194</v>
      </c>
      <c r="D357" s="69" t="s">
        <v>21</v>
      </c>
      <c r="E357" s="36" t="s">
        <v>12</v>
      </c>
      <c r="F357" s="35" t="s">
        <v>13133</v>
      </c>
      <c r="G357" s="35" t="s">
        <v>13544</v>
      </c>
      <c r="H357" s="35" t="s">
        <v>11903</v>
      </c>
      <c r="I357" s="49" t="s">
        <v>7879</v>
      </c>
      <c r="J357" s="49" t="s">
        <v>7880</v>
      </c>
    </row>
    <row r="358" spans="1:10" ht="42" x14ac:dyDescent="0.25">
      <c r="A358" s="36">
        <v>353</v>
      </c>
      <c r="B358" s="35" t="s">
        <v>621</v>
      </c>
      <c r="C358" s="69">
        <v>8346</v>
      </c>
      <c r="D358" s="69">
        <v>8346</v>
      </c>
      <c r="E358" s="36" t="s">
        <v>12</v>
      </c>
      <c r="F358" s="35" t="s">
        <v>622</v>
      </c>
      <c r="G358" s="35" t="s">
        <v>13545</v>
      </c>
      <c r="H358" s="35" t="s">
        <v>11903</v>
      </c>
      <c r="I358" s="49" t="s">
        <v>623</v>
      </c>
      <c r="J358" s="44" t="s">
        <v>624</v>
      </c>
    </row>
    <row r="359" spans="1:10" ht="42" x14ac:dyDescent="0.25">
      <c r="A359" s="36">
        <v>354</v>
      </c>
      <c r="B359" s="35" t="s">
        <v>625</v>
      </c>
      <c r="C359" s="69">
        <v>2000</v>
      </c>
      <c r="D359" s="69">
        <v>2000</v>
      </c>
      <c r="E359" s="36" t="s">
        <v>12</v>
      </c>
      <c r="F359" s="35" t="s">
        <v>626</v>
      </c>
      <c r="G359" s="35" t="s">
        <v>13546</v>
      </c>
      <c r="H359" s="35" t="s">
        <v>11903</v>
      </c>
      <c r="I359" s="49" t="s">
        <v>627</v>
      </c>
      <c r="J359" s="44" t="s">
        <v>624</v>
      </c>
    </row>
    <row r="360" spans="1:10" ht="42" x14ac:dyDescent="0.25">
      <c r="A360" s="36">
        <v>355</v>
      </c>
      <c r="B360" s="35" t="s">
        <v>628</v>
      </c>
      <c r="C360" s="69">
        <v>25000</v>
      </c>
      <c r="D360" s="69">
        <v>25000</v>
      </c>
      <c r="E360" s="36" t="s">
        <v>12</v>
      </c>
      <c r="F360" s="35" t="s">
        <v>629</v>
      </c>
      <c r="G360" s="35" t="s">
        <v>13547</v>
      </c>
      <c r="H360" s="35" t="s">
        <v>11903</v>
      </c>
      <c r="I360" s="49" t="s">
        <v>630</v>
      </c>
      <c r="J360" s="44" t="s">
        <v>624</v>
      </c>
    </row>
    <row r="361" spans="1:10" ht="42" x14ac:dyDescent="0.25">
      <c r="A361" s="36">
        <v>356</v>
      </c>
      <c r="B361" s="35" t="s">
        <v>3508</v>
      </c>
      <c r="C361" s="69">
        <v>18000</v>
      </c>
      <c r="D361" s="69">
        <v>18000</v>
      </c>
      <c r="E361" s="36" t="s">
        <v>12</v>
      </c>
      <c r="F361" s="35" t="s">
        <v>3509</v>
      </c>
      <c r="G361" s="35" t="s">
        <v>13548</v>
      </c>
      <c r="H361" s="35" t="s">
        <v>11903</v>
      </c>
      <c r="I361" s="49" t="s">
        <v>3510</v>
      </c>
      <c r="J361" s="35" t="s">
        <v>624</v>
      </c>
    </row>
    <row r="362" spans="1:10" ht="42" x14ac:dyDescent="0.25">
      <c r="A362" s="36">
        <v>357</v>
      </c>
      <c r="B362" s="35" t="s">
        <v>3511</v>
      </c>
      <c r="C362" s="69">
        <v>29000</v>
      </c>
      <c r="D362" s="69">
        <v>29000</v>
      </c>
      <c r="E362" s="36" t="s">
        <v>12</v>
      </c>
      <c r="F362" s="35" t="s">
        <v>3512</v>
      </c>
      <c r="G362" s="35" t="s">
        <v>13549</v>
      </c>
      <c r="H362" s="35" t="s">
        <v>11903</v>
      </c>
      <c r="I362" s="49" t="s">
        <v>3513</v>
      </c>
      <c r="J362" s="35" t="s">
        <v>624</v>
      </c>
    </row>
    <row r="363" spans="1:10" ht="42" x14ac:dyDescent="0.25">
      <c r="A363" s="36">
        <v>358</v>
      </c>
      <c r="B363" s="35" t="s">
        <v>3514</v>
      </c>
      <c r="C363" s="69">
        <v>51060</v>
      </c>
      <c r="D363" s="69">
        <v>51060</v>
      </c>
      <c r="E363" s="36" t="s">
        <v>12</v>
      </c>
      <c r="F363" s="35" t="s">
        <v>3515</v>
      </c>
      <c r="G363" s="35" t="s">
        <v>13550</v>
      </c>
      <c r="H363" s="35" t="s">
        <v>11903</v>
      </c>
      <c r="I363" s="49" t="s">
        <v>3516</v>
      </c>
      <c r="J363" s="35" t="s">
        <v>624</v>
      </c>
    </row>
    <row r="364" spans="1:10" ht="42" x14ac:dyDescent="0.25">
      <c r="A364" s="36">
        <v>359</v>
      </c>
      <c r="B364" s="35" t="s">
        <v>5270</v>
      </c>
      <c r="C364" s="69">
        <v>1500</v>
      </c>
      <c r="D364" s="69">
        <v>1070</v>
      </c>
      <c r="E364" s="36" t="s">
        <v>12</v>
      </c>
      <c r="F364" s="35" t="s">
        <v>5271</v>
      </c>
      <c r="G364" s="35" t="s">
        <v>13551</v>
      </c>
      <c r="H364" s="35" t="s">
        <v>11903</v>
      </c>
      <c r="I364" s="49" t="s">
        <v>5272</v>
      </c>
      <c r="J364" s="35" t="s">
        <v>624</v>
      </c>
    </row>
    <row r="365" spans="1:10" ht="42" x14ac:dyDescent="0.25">
      <c r="A365" s="36">
        <v>360</v>
      </c>
      <c r="B365" s="35" t="s">
        <v>5288</v>
      </c>
      <c r="C365" s="69">
        <v>2000</v>
      </c>
      <c r="D365" s="76">
        <v>791.2</v>
      </c>
      <c r="E365" s="36" t="s">
        <v>12</v>
      </c>
      <c r="F365" s="35" t="s">
        <v>5289</v>
      </c>
      <c r="G365" s="35" t="s">
        <v>13552</v>
      </c>
      <c r="H365" s="35" t="s">
        <v>11903</v>
      </c>
      <c r="I365" s="49" t="s">
        <v>5290</v>
      </c>
      <c r="J365" s="35" t="s">
        <v>624</v>
      </c>
    </row>
    <row r="366" spans="1:10" ht="42" x14ac:dyDescent="0.25">
      <c r="A366" s="36">
        <v>361</v>
      </c>
      <c r="B366" s="35" t="s">
        <v>5694</v>
      </c>
      <c r="C366" s="73">
        <v>28400</v>
      </c>
      <c r="D366" s="69">
        <v>28400</v>
      </c>
      <c r="E366" s="36" t="s">
        <v>12</v>
      </c>
      <c r="F366" s="40" t="s">
        <v>5695</v>
      </c>
      <c r="G366" s="40" t="s">
        <v>13553</v>
      </c>
      <c r="H366" s="35" t="s">
        <v>11903</v>
      </c>
      <c r="I366" s="49">
        <v>3000056432</v>
      </c>
      <c r="J366" s="35" t="s">
        <v>624</v>
      </c>
    </row>
    <row r="367" spans="1:10" ht="42" x14ac:dyDescent="0.25">
      <c r="A367" s="36">
        <v>362</v>
      </c>
      <c r="B367" s="35" t="s">
        <v>7101</v>
      </c>
      <c r="C367" s="69">
        <v>150</v>
      </c>
      <c r="D367" s="69">
        <v>150</v>
      </c>
      <c r="E367" s="36" t="s">
        <v>12</v>
      </c>
      <c r="F367" s="35" t="s">
        <v>13134</v>
      </c>
      <c r="G367" s="35" t="s">
        <v>13554</v>
      </c>
      <c r="H367" s="35" t="s">
        <v>11903</v>
      </c>
      <c r="I367" s="49" t="s">
        <v>7000</v>
      </c>
      <c r="J367" s="49" t="s">
        <v>624</v>
      </c>
    </row>
    <row r="368" spans="1:10" ht="42" x14ac:dyDescent="0.25">
      <c r="A368" s="36">
        <v>363</v>
      </c>
      <c r="B368" s="35" t="s">
        <v>7472</v>
      </c>
      <c r="C368" s="69">
        <v>5308</v>
      </c>
      <c r="D368" s="69">
        <v>5308</v>
      </c>
      <c r="E368" s="36" t="s">
        <v>12</v>
      </c>
      <c r="F368" s="35" t="s">
        <v>7483</v>
      </c>
      <c r="G368" s="35" t="s">
        <v>13555</v>
      </c>
      <c r="H368" s="35" t="s">
        <v>11903</v>
      </c>
      <c r="I368" s="49" t="s">
        <v>7475</v>
      </c>
      <c r="J368" s="49" t="s">
        <v>624</v>
      </c>
    </row>
    <row r="369" spans="1:10" ht="42" x14ac:dyDescent="0.25">
      <c r="A369" s="36">
        <v>364</v>
      </c>
      <c r="B369" s="35" t="s">
        <v>7472</v>
      </c>
      <c r="C369" s="69">
        <v>15997.1</v>
      </c>
      <c r="D369" s="69">
        <v>15997.1</v>
      </c>
      <c r="E369" s="36" t="s">
        <v>12</v>
      </c>
      <c r="F369" s="35" t="s">
        <v>7484</v>
      </c>
      <c r="G369" s="35" t="s">
        <v>12604</v>
      </c>
      <c r="H369" s="35" t="s">
        <v>11903</v>
      </c>
      <c r="I369" s="49" t="s">
        <v>11954</v>
      </c>
      <c r="J369" s="49" t="s">
        <v>624</v>
      </c>
    </row>
    <row r="370" spans="1:10" ht="42" x14ac:dyDescent="0.25">
      <c r="A370" s="36">
        <v>365</v>
      </c>
      <c r="B370" s="35" t="s">
        <v>7472</v>
      </c>
      <c r="C370" s="69">
        <v>49576</v>
      </c>
      <c r="D370" s="69">
        <v>49576</v>
      </c>
      <c r="E370" s="36" t="s">
        <v>12</v>
      </c>
      <c r="F370" s="35" t="s">
        <v>7485</v>
      </c>
      <c r="G370" s="35" t="s">
        <v>13556</v>
      </c>
      <c r="H370" s="35" t="s">
        <v>11903</v>
      </c>
      <c r="I370" s="49" t="s">
        <v>11955</v>
      </c>
      <c r="J370" s="49" t="s">
        <v>624</v>
      </c>
    </row>
    <row r="371" spans="1:10" ht="42" x14ac:dyDescent="0.25">
      <c r="A371" s="36">
        <v>366</v>
      </c>
      <c r="B371" s="35" t="s">
        <v>7881</v>
      </c>
      <c r="C371" s="69">
        <v>43121</v>
      </c>
      <c r="D371" s="69" t="s">
        <v>21</v>
      </c>
      <c r="E371" s="36" t="s">
        <v>12</v>
      </c>
      <c r="F371" s="35" t="s">
        <v>13135</v>
      </c>
      <c r="G371" s="35" t="s">
        <v>13557</v>
      </c>
      <c r="H371" s="35" t="s">
        <v>11903</v>
      </c>
      <c r="I371" s="49" t="s">
        <v>7882</v>
      </c>
      <c r="J371" s="49" t="s">
        <v>624</v>
      </c>
    </row>
    <row r="372" spans="1:10" ht="42" x14ac:dyDescent="0.25">
      <c r="A372" s="36">
        <v>367</v>
      </c>
      <c r="B372" s="35" t="s">
        <v>8982</v>
      </c>
      <c r="C372" s="69">
        <v>12626</v>
      </c>
      <c r="D372" s="69">
        <v>12626</v>
      </c>
      <c r="E372" s="36" t="s">
        <v>12</v>
      </c>
      <c r="F372" s="35" t="s">
        <v>8983</v>
      </c>
      <c r="G372" s="35" t="s">
        <v>8983</v>
      </c>
      <c r="H372" s="35" t="s">
        <v>11903</v>
      </c>
      <c r="I372" s="49">
        <v>3000056449</v>
      </c>
      <c r="J372" s="35" t="s">
        <v>624</v>
      </c>
    </row>
    <row r="373" spans="1:10" ht="42" x14ac:dyDescent="0.25">
      <c r="A373" s="36">
        <v>368</v>
      </c>
      <c r="B373" s="35" t="s">
        <v>8984</v>
      </c>
      <c r="C373" s="69">
        <v>10585</v>
      </c>
      <c r="D373" s="69">
        <v>10585</v>
      </c>
      <c r="E373" s="36" t="s">
        <v>12</v>
      </c>
      <c r="F373" s="35" t="s">
        <v>8985</v>
      </c>
      <c r="G373" s="35" t="s">
        <v>8985</v>
      </c>
      <c r="H373" s="35" t="s">
        <v>11903</v>
      </c>
      <c r="I373" s="49">
        <v>3000056450</v>
      </c>
      <c r="J373" s="35" t="s">
        <v>624</v>
      </c>
    </row>
    <row r="374" spans="1:10" ht="42" x14ac:dyDescent="0.25">
      <c r="A374" s="36">
        <v>369</v>
      </c>
      <c r="B374" s="35" t="s">
        <v>8986</v>
      </c>
      <c r="C374" s="69">
        <v>10320</v>
      </c>
      <c r="D374" s="69">
        <v>10320</v>
      </c>
      <c r="E374" s="36" t="s">
        <v>12</v>
      </c>
      <c r="F374" s="35" t="s">
        <v>8987</v>
      </c>
      <c r="G374" s="35" t="s">
        <v>8987</v>
      </c>
      <c r="H374" s="35" t="s">
        <v>11903</v>
      </c>
      <c r="I374" s="49">
        <v>3000056451</v>
      </c>
      <c r="J374" s="35" t="s">
        <v>624</v>
      </c>
    </row>
    <row r="375" spans="1:10" ht="42" x14ac:dyDescent="0.25">
      <c r="A375" s="36">
        <v>370</v>
      </c>
      <c r="B375" s="35" t="s">
        <v>8988</v>
      </c>
      <c r="C375" s="69">
        <v>54250</v>
      </c>
      <c r="D375" s="69">
        <v>54250</v>
      </c>
      <c r="E375" s="36" t="s">
        <v>12</v>
      </c>
      <c r="F375" s="35" t="s">
        <v>8989</v>
      </c>
      <c r="G375" s="35" t="s">
        <v>8989</v>
      </c>
      <c r="H375" s="35" t="s">
        <v>11903</v>
      </c>
      <c r="I375" s="49">
        <v>3000056452</v>
      </c>
      <c r="J375" s="35" t="s">
        <v>624</v>
      </c>
    </row>
    <row r="376" spans="1:10" ht="63" x14ac:dyDescent="0.25">
      <c r="A376" s="36">
        <v>371</v>
      </c>
      <c r="B376" s="35" t="s">
        <v>10440</v>
      </c>
      <c r="C376" s="69">
        <v>1819</v>
      </c>
      <c r="D376" s="69">
        <v>1819</v>
      </c>
      <c r="E376" s="36" t="s">
        <v>12</v>
      </c>
      <c r="F376" s="35" t="s">
        <v>13136</v>
      </c>
      <c r="G376" s="35" t="s">
        <v>13558</v>
      </c>
      <c r="H376" s="35" t="s">
        <v>11903</v>
      </c>
      <c r="I376" s="49" t="s">
        <v>10441</v>
      </c>
      <c r="J376" s="49" t="s">
        <v>624</v>
      </c>
    </row>
    <row r="377" spans="1:10" ht="42" x14ac:dyDescent="0.25">
      <c r="A377" s="36">
        <v>372</v>
      </c>
      <c r="B377" s="35" t="s">
        <v>10442</v>
      </c>
      <c r="C377" s="69">
        <v>2140</v>
      </c>
      <c r="D377" s="69">
        <v>2140</v>
      </c>
      <c r="E377" s="36" t="s">
        <v>12</v>
      </c>
      <c r="F377" s="35" t="s">
        <v>13137</v>
      </c>
      <c r="G377" s="35" t="s">
        <v>13559</v>
      </c>
      <c r="H377" s="35" t="s">
        <v>11903</v>
      </c>
      <c r="I377" s="49" t="s">
        <v>10443</v>
      </c>
      <c r="J377" s="49" t="s">
        <v>624</v>
      </c>
    </row>
    <row r="378" spans="1:10" ht="42" x14ac:dyDescent="0.25">
      <c r="A378" s="36">
        <v>373</v>
      </c>
      <c r="B378" s="35" t="s">
        <v>10941</v>
      </c>
      <c r="C378" s="69">
        <v>800</v>
      </c>
      <c r="D378" s="69">
        <v>800</v>
      </c>
      <c r="E378" s="36" t="s">
        <v>12</v>
      </c>
      <c r="F378" s="35" t="s">
        <v>13138</v>
      </c>
      <c r="G378" s="35" t="s">
        <v>13560</v>
      </c>
      <c r="H378" s="35" t="s">
        <v>11903</v>
      </c>
      <c r="I378" s="49" t="s">
        <v>10943</v>
      </c>
      <c r="J378" s="49" t="s">
        <v>624</v>
      </c>
    </row>
    <row r="379" spans="1:10" ht="84" x14ac:dyDescent="0.25">
      <c r="A379" s="36">
        <v>374</v>
      </c>
      <c r="B379" s="35" t="s">
        <v>5274</v>
      </c>
      <c r="C379" s="69">
        <v>8050</v>
      </c>
      <c r="D379" s="69">
        <v>5841.7</v>
      </c>
      <c r="E379" s="36" t="s">
        <v>12</v>
      </c>
      <c r="F379" s="35" t="s">
        <v>13139</v>
      </c>
      <c r="G379" s="35" t="s">
        <v>13561</v>
      </c>
      <c r="H379" s="35" t="s">
        <v>11903</v>
      </c>
      <c r="I379" s="49" t="s">
        <v>13140</v>
      </c>
      <c r="J379" s="35" t="s">
        <v>13141</v>
      </c>
    </row>
    <row r="380" spans="1:10" ht="42" x14ac:dyDescent="0.25">
      <c r="A380" s="36">
        <v>375</v>
      </c>
      <c r="B380" s="35" t="s">
        <v>1747</v>
      </c>
      <c r="C380" s="69">
        <v>10004.5</v>
      </c>
      <c r="D380" s="69">
        <v>10004.5</v>
      </c>
      <c r="E380" s="36" t="s">
        <v>12</v>
      </c>
      <c r="F380" s="35" t="s">
        <v>1748</v>
      </c>
      <c r="G380" s="35" t="s">
        <v>13562</v>
      </c>
      <c r="H380" s="35" t="s">
        <v>11903</v>
      </c>
      <c r="I380" s="49">
        <v>3000056493</v>
      </c>
      <c r="J380" s="48" t="s">
        <v>1749</v>
      </c>
    </row>
    <row r="381" spans="1:10" ht="42" x14ac:dyDescent="0.25">
      <c r="A381" s="36">
        <v>376</v>
      </c>
      <c r="B381" s="35" t="s">
        <v>1752</v>
      </c>
      <c r="C381" s="69">
        <v>22855.200000000001</v>
      </c>
      <c r="D381" s="69">
        <v>22855.200000000001</v>
      </c>
      <c r="E381" s="36" t="s">
        <v>12</v>
      </c>
      <c r="F381" s="35" t="s">
        <v>1753</v>
      </c>
      <c r="G381" s="35" t="s">
        <v>13563</v>
      </c>
      <c r="H381" s="35" t="s">
        <v>11903</v>
      </c>
      <c r="I381" s="49">
        <v>3000056494</v>
      </c>
      <c r="J381" s="48" t="s">
        <v>1749</v>
      </c>
    </row>
    <row r="382" spans="1:10" ht="42" x14ac:dyDescent="0.25">
      <c r="A382" s="36">
        <v>377</v>
      </c>
      <c r="B382" s="35" t="s">
        <v>1757</v>
      </c>
      <c r="C382" s="69">
        <v>57245</v>
      </c>
      <c r="D382" s="69">
        <v>57245</v>
      </c>
      <c r="E382" s="36" t="s">
        <v>12</v>
      </c>
      <c r="F382" s="35" t="s">
        <v>1758</v>
      </c>
      <c r="G382" s="35" t="s">
        <v>13564</v>
      </c>
      <c r="H382" s="35" t="s">
        <v>11903</v>
      </c>
      <c r="I382" s="49">
        <v>3000056492</v>
      </c>
      <c r="J382" s="48" t="s">
        <v>1749</v>
      </c>
    </row>
    <row r="383" spans="1:10" ht="42" x14ac:dyDescent="0.25">
      <c r="A383" s="36">
        <v>378</v>
      </c>
      <c r="B383" s="35" t="s">
        <v>1719</v>
      </c>
      <c r="C383" s="69">
        <v>15800</v>
      </c>
      <c r="D383" s="69">
        <v>15800</v>
      </c>
      <c r="E383" s="36" t="s">
        <v>12</v>
      </c>
      <c r="F383" s="35" t="s">
        <v>1800</v>
      </c>
      <c r="G383" s="35" t="s">
        <v>13565</v>
      </c>
      <c r="H383" s="35" t="s">
        <v>11903</v>
      </c>
      <c r="I383" s="49">
        <v>3000056504</v>
      </c>
      <c r="J383" s="48" t="s">
        <v>1749</v>
      </c>
    </row>
    <row r="384" spans="1:10" ht="42" x14ac:dyDescent="0.25">
      <c r="A384" s="36">
        <v>379</v>
      </c>
      <c r="B384" s="35" t="s">
        <v>1787</v>
      </c>
      <c r="C384" s="69">
        <v>8549.2999999999993</v>
      </c>
      <c r="D384" s="69">
        <v>8549.2999999999993</v>
      </c>
      <c r="E384" s="36" t="s">
        <v>12</v>
      </c>
      <c r="F384" s="35" t="s">
        <v>1813</v>
      </c>
      <c r="G384" s="35" t="s">
        <v>13566</v>
      </c>
      <c r="H384" s="35" t="s">
        <v>11903</v>
      </c>
      <c r="I384" s="49">
        <v>260</v>
      </c>
      <c r="J384" s="48" t="s">
        <v>1749</v>
      </c>
    </row>
    <row r="385" spans="1:10" ht="42" x14ac:dyDescent="0.25">
      <c r="A385" s="36">
        <v>380</v>
      </c>
      <c r="B385" s="35" t="s">
        <v>1816</v>
      </c>
      <c r="C385" s="69">
        <v>1412.4</v>
      </c>
      <c r="D385" s="69">
        <v>1412.4</v>
      </c>
      <c r="E385" s="36" t="s">
        <v>12</v>
      </c>
      <c r="F385" s="35" t="s">
        <v>1817</v>
      </c>
      <c r="G385" s="35" t="s">
        <v>13567</v>
      </c>
      <c r="H385" s="35" t="s">
        <v>11903</v>
      </c>
      <c r="I385" s="49">
        <v>261</v>
      </c>
      <c r="J385" s="48" t="s">
        <v>1749</v>
      </c>
    </row>
    <row r="386" spans="1:10" ht="42" x14ac:dyDescent="0.25">
      <c r="A386" s="36">
        <v>381</v>
      </c>
      <c r="B386" s="35" t="s">
        <v>8271</v>
      </c>
      <c r="C386" s="69">
        <v>137388</v>
      </c>
      <c r="D386" s="69">
        <v>137388</v>
      </c>
      <c r="E386" s="36" t="s">
        <v>12</v>
      </c>
      <c r="F386" s="35" t="s">
        <v>8272</v>
      </c>
      <c r="G386" s="35" t="s">
        <v>13568</v>
      </c>
      <c r="H386" s="35" t="s">
        <v>11903</v>
      </c>
      <c r="I386" s="49">
        <v>3000056532</v>
      </c>
      <c r="J386" s="49" t="s">
        <v>1749</v>
      </c>
    </row>
    <row r="387" spans="1:10" ht="42" x14ac:dyDescent="0.25">
      <c r="A387" s="36">
        <v>382</v>
      </c>
      <c r="B387" s="35" t="s">
        <v>8273</v>
      </c>
      <c r="C387" s="69">
        <v>48595.12</v>
      </c>
      <c r="D387" s="69">
        <v>48595.12</v>
      </c>
      <c r="E387" s="36" t="s">
        <v>12</v>
      </c>
      <c r="F387" s="35" t="s">
        <v>8274</v>
      </c>
      <c r="G387" s="35" t="s">
        <v>13569</v>
      </c>
      <c r="H387" s="35" t="s">
        <v>11903</v>
      </c>
      <c r="I387" s="49">
        <v>3000056491</v>
      </c>
      <c r="J387" s="49" t="s">
        <v>1749</v>
      </c>
    </row>
    <row r="388" spans="1:10" ht="42" x14ac:dyDescent="0.25">
      <c r="A388" s="36">
        <v>383</v>
      </c>
      <c r="B388" s="35" t="s">
        <v>8275</v>
      </c>
      <c r="C388" s="69">
        <v>4314.24</v>
      </c>
      <c r="D388" s="69">
        <v>4314.24</v>
      </c>
      <c r="E388" s="36" t="s">
        <v>12</v>
      </c>
      <c r="F388" s="35" t="s">
        <v>8276</v>
      </c>
      <c r="G388" s="35" t="s">
        <v>13570</v>
      </c>
      <c r="H388" s="35" t="s">
        <v>11903</v>
      </c>
      <c r="I388" s="49">
        <v>3000056496</v>
      </c>
      <c r="J388" s="49" t="s">
        <v>1749</v>
      </c>
    </row>
    <row r="389" spans="1:10" ht="42" x14ac:dyDescent="0.25">
      <c r="A389" s="36">
        <v>384</v>
      </c>
      <c r="B389" s="35" t="s">
        <v>8630</v>
      </c>
      <c r="C389" s="69">
        <v>4000</v>
      </c>
      <c r="D389" s="69">
        <v>4000</v>
      </c>
      <c r="E389" s="36" t="s">
        <v>12</v>
      </c>
      <c r="F389" s="35" t="s">
        <v>8582</v>
      </c>
      <c r="G389" s="35" t="s">
        <v>8631</v>
      </c>
      <c r="H389" s="35" t="s">
        <v>11903</v>
      </c>
      <c r="I389" s="49" t="s">
        <v>8632</v>
      </c>
      <c r="J389" s="49" t="s">
        <v>1749</v>
      </c>
    </row>
    <row r="390" spans="1:10" ht="42" x14ac:dyDescent="0.25">
      <c r="A390" s="36">
        <v>385</v>
      </c>
      <c r="B390" s="35" t="s">
        <v>8990</v>
      </c>
      <c r="C390" s="69">
        <v>40000</v>
      </c>
      <c r="D390" s="69">
        <v>40000</v>
      </c>
      <c r="E390" s="36" t="s">
        <v>12</v>
      </c>
      <c r="F390" s="35" t="s">
        <v>13142</v>
      </c>
      <c r="G390" s="35" t="s">
        <v>13571</v>
      </c>
      <c r="H390" s="35" t="s">
        <v>11903</v>
      </c>
      <c r="I390" s="49">
        <v>3000056488</v>
      </c>
      <c r="J390" s="35" t="s">
        <v>1749</v>
      </c>
    </row>
    <row r="391" spans="1:10" ht="42" x14ac:dyDescent="0.25">
      <c r="A391" s="36">
        <v>386</v>
      </c>
      <c r="B391" s="35" t="s">
        <v>8992</v>
      </c>
      <c r="C391" s="69">
        <v>20765</v>
      </c>
      <c r="D391" s="69">
        <v>20765</v>
      </c>
      <c r="E391" s="36" t="s">
        <v>12</v>
      </c>
      <c r="F391" s="35" t="s">
        <v>13143</v>
      </c>
      <c r="G391" s="35" t="s">
        <v>13572</v>
      </c>
      <c r="H391" s="35" t="s">
        <v>11903</v>
      </c>
      <c r="I391" s="49">
        <v>3000056490</v>
      </c>
      <c r="J391" s="35" t="s">
        <v>1749</v>
      </c>
    </row>
    <row r="392" spans="1:10" ht="42" x14ac:dyDescent="0.25">
      <c r="A392" s="36">
        <v>387</v>
      </c>
      <c r="B392" s="35" t="s">
        <v>8993</v>
      </c>
      <c r="C392" s="69">
        <v>17655</v>
      </c>
      <c r="D392" s="69">
        <v>17655</v>
      </c>
      <c r="E392" s="36" t="s">
        <v>12</v>
      </c>
      <c r="F392" s="35" t="s">
        <v>13144</v>
      </c>
      <c r="G392" s="35" t="s">
        <v>13573</v>
      </c>
      <c r="H392" s="35" t="s">
        <v>11903</v>
      </c>
      <c r="I392" s="49">
        <v>3000056497</v>
      </c>
      <c r="J392" s="35" t="s">
        <v>1749</v>
      </c>
    </row>
    <row r="393" spans="1:10" ht="42" x14ac:dyDescent="0.25">
      <c r="A393" s="36">
        <v>388</v>
      </c>
      <c r="B393" s="35" t="s">
        <v>10714</v>
      </c>
      <c r="C393" s="69">
        <v>4000</v>
      </c>
      <c r="D393" s="69">
        <v>4000</v>
      </c>
      <c r="E393" s="36" t="s">
        <v>12</v>
      </c>
      <c r="F393" s="35" t="s">
        <v>10716</v>
      </c>
      <c r="G393" s="35" t="s">
        <v>12913</v>
      </c>
      <c r="H393" s="35" t="s">
        <v>11903</v>
      </c>
      <c r="I393" s="49" t="s">
        <v>10679</v>
      </c>
      <c r="J393" s="49" t="s">
        <v>1749</v>
      </c>
    </row>
    <row r="394" spans="1:10" ht="42" x14ac:dyDescent="0.25">
      <c r="A394" s="36">
        <v>389</v>
      </c>
      <c r="B394" s="35" t="s">
        <v>14</v>
      </c>
      <c r="C394" s="69">
        <v>5600</v>
      </c>
      <c r="D394" s="69">
        <v>5600</v>
      </c>
      <c r="E394" s="36" t="s">
        <v>12</v>
      </c>
      <c r="F394" s="35" t="s">
        <v>142</v>
      </c>
      <c r="G394" s="35" t="s">
        <v>13574</v>
      </c>
      <c r="H394" s="35" t="s">
        <v>11903</v>
      </c>
      <c r="I394" s="49" t="s">
        <v>143</v>
      </c>
      <c r="J394" s="44" t="s">
        <v>144</v>
      </c>
    </row>
    <row r="395" spans="1:10" ht="42" x14ac:dyDescent="0.25">
      <c r="A395" s="36">
        <v>390</v>
      </c>
      <c r="B395" s="35" t="s">
        <v>594</v>
      </c>
      <c r="C395" s="69">
        <v>1299</v>
      </c>
      <c r="D395" s="69">
        <v>1299</v>
      </c>
      <c r="E395" s="36" t="s">
        <v>12</v>
      </c>
      <c r="F395" s="35" t="s">
        <v>595</v>
      </c>
      <c r="G395" s="35" t="s">
        <v>13387</v>
      </c>
      <c r="H395" s="35" t="s">
        <v>11903</v>
      </c>
      <c r="I395" s="49" t="s">
        <v>21</v>
      </c>
      <c r="J395" s="44" t="s">
        <v>144</v>
      </c>
    </row>
    <row r="396" spans="1:10" ht="42" x14ac:dyDescent="0.25">
      <c r="A396" s="36">
        <v>391</v>
      </c>
      <c r="B396" s="35" t="s">
        <v>1375</v>
      </c>
      <c r="C396" s="69">
        <v>7500</v>
      </c>
      <c r="D396" s="69">
        <v>7500</v>
      </c>
      <c r="E396" s="36" t="s">
        <v>12</v>
      </c>
      <c r="F396" s="35" t="s">
        <v>1376</v>
      </c>
      <c r="G396" s="35" t="s">
        <v>13575</v>
      </c>
      <c r="H396" s="35" t="s">
        <v>11903</v>
      </c>
      <c r="I396" s="49">
        <v>3000056586</v>
      </c>
      <c r="J396" s="44" t="s">
        <v>144</v>
      </c>
    </row>
    <row r="397" spans="1:10" ht="42" x14ac:dyDescent="0.25">
      <c r="A397" s="36">
        <v>392</v>
      </c>
      <c r="B397" s="35" t="s">
        <v>1377</v>
      </c>
      <c r="C397" s="69">
        <v>18000</v>
      </c>
      <c r="D397" s="69">
        <v>18000</v>
      </c>
      <c r="E397" s="36" t="s">
        <v>12</v>
      </c>
      <c r="F397" s="35" t="s">
        <v>1378</v>
      </c>
      <c r="G397" s="35" t="s">
        <v>13576</v>
      </c>
      <c r="H397" s="35" t="s">
        <v>11903</v>
      </c>
      <c r="I397" s="49">
        <v>3000056587</v>
      </c>
      <c r="J397" s="44" t="s">
        <v>144</v>
      </c>
    </row>
    <row r="398" spans="1:10" ht="42" x14ac:dyDescent="0.25">
      <c r="A398" s="36">
        <v>393</v>
      </c>
      <c r="B398" s="35" t="s">
        <v>1540</v>
      </c>
      <c r="C398" s="69">
        <v>9644.98</v>
      </c>
      <c r="D398" s="69">
        <v>9644.98</v>
      </c>
      <c r="E398" s="36" t="s">
        <v>12</v>
      </c>
      <c r="F398" s="35" t="s">
        <v>1825</v>
      </c>
      <c r="G398" s="35" t="s">
        <v>13577</v>
      </c>
      <c r="H398" s="35" t="s">
        <v>11903</v>
      </c>
      <c r="I398" s="49">
        <v>277</v>
      </c>
      <c r="J398" s="48" t="s">
        <v>144</v>
      </c>
    </row>
    <row r="399" spans="1:10" ht="42" x14ac:dyDescent="0.25">
      <c r="A399" s="36">
        <v>394</v>
      </c>
      <c r="B399" s="35" t="s">
        <v>3572</v>
      </c>
      <c r="C399" s="69">
        <v>1000</v>
      </c>
      <c r="D399" s="69">
        <v>1000</v>
      </c>
      <c r="E399" s="36" t="s">
        <v>12</v>
      </c>
      <c r="F399" s="35" t="s">
        <v>3573</v>
      </c>
      <c r="G399" s="35" t="s">
        <v>13578</v>
      </c>
      <c r="H399" s="35" t="s">
        <v>11903</v>
      </c>
      <c r="I399" s="49" t="s">
        <v>3574</v>
      </c>
      <c r="J399" s="35" t="s">
        <v>144</v>
      </c>
    </row>
    <row r="400" spans="1:10" ht="42" x14ac:dyDescent="0.25">
      <c r="A400" s="36">
        <v>395</v>
      </c>
      <c r="B400" s="35" t="s">
        <v>5690</v>
      </c>
      <c r="C400" s="73">
        <v>43950</v>
      </c>
      <c r="D400" s="69">
        <v>43950</v>
      </c>
      <c r="E400" s="36" t="s">
        <v>12</v>
      </c>
      <c r="F400" s="40" t="s">
        <v>5691</v>
      </c>
      <c r="G400" s="40" t="s">
        <v>13579</v>
      </c>
      <c r="H400" s="35" t="s">
        <v>11903</v>
      </c>
      <c r="I400" s="49">
        <v>3000056580</v>
      </c>
      <c r="J400" s="35" t="s">
        <v>144</v>
      </c>
    </row>
    <row r="401" spans="1:10" ht="42" x14ac:dyDescent="0.25">
      <c r="A401" s="36">
        <v>396</v>
      </c>
      <c r="B401" s="35" t="s">
        <v>5972</v>
      </c>
      <c r="C401" s="69">
        <v>1130</v>
      </c>
      <c r="D401" s="69">
        <v>1130</v>
      </c>
      <c r="E401" s="36" t="s">
        <v>12</v>
      </c>
      <c r="F401" s="35" t="s">
        <v>5973</v>
      </c>
      <c r="G401" s="35" t="s">
        <v>13580</v>
      </c>
      <c r="H401" s="35" t="s">
        <v>11903</v>
      </c>
      <c r="I401" s="49" t="s">
        <v>5974</v>
      </c>
      <c r="J401" s="35" t="s">
        <v>144</v>
      </c>
    </row>
    <row r="402" spans="1:10" ht="42" x14ac:dyDescent="0.25">
      <c r="A402" s="36">
        <v>397</v>
      </c>
      <c r="B402" s="35" t="s">
        <v>7472</v>
      </c>
      <c r="C402" s="69">
        <v>1200</v>
      </c>
      <c r="D402" s="69">
        <v>1200</v>
      </c>
      <c r="E402" s="36" t="s">
        <v>12</v>
      </c>
      <c r="F402" s="35" t="s">
        <v>7486</v>
      </c>
      <c r="G402" s="35" t="s">
        <v>13581</v>
      </c>
      <c r="H402" s="35" t="s">
        <v>11903</v>
      </c>
      <c r="I402" s="49" t="s">
        <v>7475</v>
      </c>
      <c r="J402" s="49" t="s">
        <v>144</v>
      </c>
    </row>
    <row r="403" spans="1:10" ht="42" x14ac:dyDescent="0.25">
      <c r="A403" s="36">
        <v>398</v>
      </c>
      <c r="B403" s="35" t="s">
        <v>7883</v>
      </c>
      <c r="C403" s="69">
        <v>2311</v>
      </c>
      <c r="D403" s="69" t="s">
        <v>21</v>
      </c>
      <c r="E403" s="36" t="s">
        <v>12</v>
      </c>
      <c r="F403" s="35" t="s">
        <v>13145</v>
      </c>
      <c r="G403" s="35" t="s">
        <v>13582</v>
      </c>
      <c r="H403" s="35" t="s">
        <v>11903</v>
      </c>
      <c r="I403" s="49" t="s">
        <v>7884</v>
      </c>
      <c r="J403" s="49" t="s">
        <v>144</v>
      </c>
    </row>
    <row r="404" spans="1:10" ht="42" x14ac:dyDescent="0.25">
      <c r="A404" s="36">
        <v>399</v>
      </c>
      <c r="B404" s="35" t="s">
        <v>7885</v>
      </c>
      <c r="C404" s="69">
        <v>59813</v>
      </c>
      <c r="D404" s="69" t="s">
        <v>21</v>
      </c>
      <c r="E404" s="36" t="s">
        <v>12</v>
      </c>
      <c r="F404" s="35" t="s">
        <v>13146</v>
      </c>
      <c r="G404" s="35" t="s">
        <v>13583</v>
      </c>
      <c r="H404" s="35" t="s">
        <v>11903</v>
      </c>
      <c r="I404" s="49" t="s">
        <v>7886</v>
      </c>
      <c r="J404" s="49" t="s">
        <v>144</v>
      </c>
    </row>
    <row r="405" spans="1:10" ht="42" x14ac:dyDescent="0.25">
      <c r="A405" s="36">
        <v>400</v>
      </c>
      <c r="B405" s="35" t="s">
        <v>7887</v>
      </c>
      <c r="C405" s="69">
        <v>96300</v>
      </c>
      <c r="D405" s="69" t="s">
        <v>21</v>
      </c>
      <c r="E405" s="36" t="s">
        <v>12</v>
      </c>
      <c r="F405" s="35" t="s">
        <v>13147</v>
      </c>
      <c r="G405" s="35" t="s">
        <v>13584</v>
      </c>
      <c r="H405" s="35" t="s">
        <v>11903</v>
      </c>
      <c r="I405" s="49" t="s">
        <v>7888</v>
      </c>
      <c r="J405" s="49" t="s">
        <v>144</v>
      </c>
    </row>
    <row r="406" spans="1:10" ht="42" x14ac:dyDescent="0.25">
      <c r="A406" s="36">
        <v>401</v>
      </c>
      <c r="B406" s="35" t="s">
        <v>8994</v>
      </c>
      <c r="C406" s="69">
        <v>46224</v>
      </c>
      <c r="D406" s="69">
        <v>46224</v>
      </c>
      <c r="E406" s="36" t="s">
        <v>12</v>
      </c>
      <c r="F406" s="35" t="s">
        <v>13148</v>
      </c>
      <c r="G406" s="35" t="s">
        <v>13585</v>
      </c>
      <c r="H406" s="35" t="s">
        <v>11903</v>
      </c>
      <c r="I406" s="49">
        <v>3000056569</v>
      </c>
      <c r="J406" s="35" t="s">
        <v>144</v>
      </c>
    </row>
    <row r="407" spans="1:10" ht="42" x14ac:dyDescent="0.25">
      <c r="A407" s="36">
        <v>402</v>
      </c>
      <c r="B407" s="35" t="s">
        <v>8995</v>
      </c>
      <c r="C407" s="69">
        <v>57080</v>
      </c>
      <c r="D407" s="69">
        <v>57080</v>
      </c>
      <c r="E407" s="36" t="s">
        <v>12</v>
      </c>
      <c r="F407" s="35" t="s">
        <v>13149</v>
      </c>
      <c r="G407" s="35" t="s">
        <v>13586</v>
      </c>
      <c r="H407" s="35" t="s">
        <v>11903</v>
      </c>
      <c r="I407" s="49">
        <v>3000056572</v>
      </c>
      <c r="J407" s="35" t="s">
        <v>144</v>
      </c>
    </row>
    <row r="408" spans="1:10" ht="42" x14ac:dyDescent="0.25">
      <c r="A408" s="36">
        <v>403</v>
      </c>
      <c r="B408" s="35" t="s">
        <v>10715</v>
      </c>
      <c r="C408" s="69">
        <v>4000</v>
      </c>
      <c r="D408" s="69">
        <v>4000</v>
      </c>
      <c r="E408" s="36" t="s">
        <v>12</v>
      </c>
      <c r="F408" s="35" t="s">
        <v>10716</v>
      </c>
      <c r="G408" s="35" t="s">
        <v>12913</v>
      </c>
      <c r="H408" s="35" t="s">
        <v>11903</v>
      </c>
      <c r="I408" s="49" t="s">
        <v>10679</v>
      </c>
      <c r="J408" s="49" t="s">
        <v>144</v>
      </c>
    </row>
    <row r="409" spans="1:10" ht="42" x14ac:dyDescent="0.25">
      <c r="A409" s="36">
        <v>404</v>
      </c>
      <c r="B409" s="35" t="s">
        <v>13150</v>
      </c>
      <c r="C409" s="69">
        <v>1000</v>
      </c>
      <c r="D409" s="69">
        <v>1000</v>
      </c>
      <c r="E409" s="36" t="s">
        <v>12</v>
      </c>
      <c r="F409" s="35" t="s">
        <v>10717</v>
      </c>
      <c r="G409" s="35" t="s">
        <v>10717</v>
      </c>
      <c r="H409" s="35" t="s">
        <v>11903</v>
      </c>
      <c r="I409" s="49" t="s">
        <v>10679</v>
      </c>
      <c r="J409" s="49" t="s">
        <v>144</v>
      </c>
    </row>
    <row r="410" spans="1:10" ht="42" x14ac:dyDescent="0.25">
      <c r="A410" s="36">
        <v>405</v>
      </c>
      <c r="B410" s="35" t="s">
        <v>11759</v>
      </c>
      <c r="C410" s="69">
        <v>1150</v>
      </c>
      <c r="D410" s="69">
        <v>1150</v>
      </c>
      <c r="E410" s="36" t="s">
        <v>12</v>
      </c>
      <c r="F410" s="35" t="s">
        <v>11760</v>
      </c>
      <c r="G410" s="35" t="s">
        <v>13587</v>
      </c>
      <c r="H410" s="35" t="s">
        <v>11903</v>
      </c>
      <c r="I410" s="49" t="s">
        <v>21</v>
      </c>
      <c r="J410" s="49" t="s">
        <v>144</v>
      </c>
    </row>
    <row r="411" spans="1:10" ht="42" x14ac:dyDescent="0.25">
      <c r="A411" s="36">
        <v>406</v>
      </c>
      <c r="B411" s="35" t="s">
        <v>631</v>
      </c>
      <c r="C411" s="69">
        <v>19000</v>
      </c>
      <c r="D411" s="69">
        <v>19000</v>
      </c>
      <c r="E411" s="36" t="s">
        <v>12</v>
      </c>
      <c r="F411" s="35" t="s">
        <v>632</v>
      </c>
      <c r="G411" s="35" t="s">
        <v>13588</v>
      </c>
      <c r="H411" s="35" t="s">
        <v>11903</v>
      </c>
      <c r="I411" s="49" t="s">
        <v>21</v>
      </c>
      <c r="J411" s="44" t="s">
        <v>633</v>
      </c>
    </row>
    <row r="412" spans="1:10" ht="42" x14ac:dyDescent="0.25">
      <c r="A412" s="36">
        <v>407</v>
      </c>
      <c r="B412" s="35" t="s">
        <v>1777</v>
      </c>
      <c r="C412" s="69">
        <v>31030</v>
      </c>
      <c r="D412" s="69">
        <v>31030</v>
      </c>
      <c r="E412" s="36" t="s">
        <v>12</v>
      </c>
      <c r="F412" s="35" t="s">
        <v>1778</v>
      </c>
      <c r="G412" s="35" t="s">
        <v>13589</v>
      </c>
      <c r="H412" s="35" t="s">
        <v>11903</v>
      </c>
      <c r="I412" s="49">
        <v>3000056611</v>
      </c>
      <c r="J412" s="48" t="s">
        <v>633</v>
      </c>
    </row>
    <row r="413" spans="1:10" ht="42" x14ac:dyDescent="0.25">
      <c r="A413" s="36">
        <v>408</v>
      </c>
      <c r="B413" s="35" t="s">
        <v>1779</v>
      </c>
      <c r="C413" s="69">
        <v>94448.9</v>
      </c>
      <c r="D413" s="69">
        <v>94448.9</v>
      </c>
      <c r="E413" s="36" t="s">
        <v>12</v>
      </c>
      <c r="F413" s="35" t="s">
        <v>1780</v>
      </c>
      <c r="G413" s="35" t="s">
        <v>13590</v>
      </c>
      <c r="H413" s="35" t="s">
        <v>11903</v>
      </c>
      <c r="I413" s="49">
        <v>3000056624</v>
      </c>
      <c r="J413" s="48" t="s">
        <v>633</v>
      </c>
    </row>
    <row r="414" spans="1:10" ht="42" x14ac:dyDescent="0.25">
      <c r="A414" s="36">
        <v>409</v>
      </c>
      <c r="B414" s="35" t="s">
        <v>1781</v>
      </c>
      <c r="C414" s="69">
        <v>11235</v>
      </c>
      <c r="D414" s="69">
        <v>11235</v>
      </c>
      <c r="E414" s="36" t="s">
        <v>12</v>
      </c>
      <c r="F414" s="35" t="s">
        <v>1782</v>
      </c>
      <c r="G414" s="35" t="s">
        <v>13591</v>
      </c>
      <c r="H414" s="35" t="s">
        <v>11903</v>
      </c>
      <c r="I414" s="49">
        <v>3000056625</v>
      </c>
      <c r="J414" s="48" t="s">
        <v>633</v>
      </c>
    </row>
    <row r="415" spans="1:10" ht="42" x14ac:dyDescent="0.25">
      <c r="A415" s="36">
        <v>410</v>
      </c>
      <c r="B415" s="35" t="s">
        <v>1783</v>
      </c>
      <c r="C415" s="69">
        <v>14445</v>
      </c>
      <c r="D415" s="69">
        <v>14445</v>
      </c>
      <c r="E415" s="36" t="s">
        <v>12</v>
      </c>
      <c r="F415" s="35" t="s">
        <v>1784</v>
      </c>
      <c r="G415" s="35" t="s">
        <v>13592</v>
      </c>
      <c r="H415" s="35" t="s">
        <v>11903</v>
      </c>
      <c r="I415" s="49">
        <v>3000056613</v>
      </c>
      <c r="J415" s="48" t="s">
        <v>633</v>
      </c>
    </row>
    <row r="416" spans="1:10" ht="42" x14ac:dyDescent="0.25">
      <c r="A416" s="36">
        <v>411</v>
      </c>
      <c r="B416" s="35" t="s">
        <v>1789</v>
      </c>
      <c r="C416" s="69">
        <v>3210</v>
      </c>
      <c r="D416" s="69">
        <v>3210</v>
      </c>
      <c r="E416" s="36" t="s">
        <v>12</v>
      </c>
      <c r="F416" s="35" t="s">
        <v>1790</v>
      </c>
      <c r="G416" s="35" t="s">
        <v>13593</v>
      </c>
      <c r="H416" s="35" t="s">
        <v>11903</v>
      </c>
      <c r="I416" s="49">
        <v>3000056622</v>
      </c>
      <c r="J416" s="48" t="s">
        <v>633</v>
      </c>
    </row>
    <row r="417" spans="1:10" ht="42" x14ac:dyDescent="0.25">
      <c r="A417" s="36">
        <v>412</v>
      </c>
      <c r="B417" s="35" t="s">
        <v>4820</v>
      </c>
      <c r="C417" s="69">
        <v>650</v>
      </c>
      <c r="D417" s="69">
        <v>650</v>
      </c>
      <c r="E417" s="36" t="s">
        <v>12</v>
      </c>
      <c r="F417" s="35" t="s">
        <v>4760</v>
      </c>
      <c r="G417" s="35" t="s">
        <v>12251</v>
      </c>
      <c r="H417" s="35" t="s">
        <v>11903</v>
      </c>
      <c r="I417" s="49" t="s">
        <v>4821</v>
      </c>
      <c r="J417" s="35" t="s">
        <v>633</v>
      </c>
    </row>
    <row r="418" spans="1:10" ht="42" x14ac:dyDescent="0.25">
      <c r="A418" s="36">
        <v>413</v>
      </c>
      <c r="B418" s="35" t="s">
        <v>4840</v>
      </c>
      <c r="C418" s="69">
        <v>150000</v>
      </c>
      <c r="D418" s="69">
        <v>150000</v>
      </c>
      <c r="E418" s="36" t="s">
        <v>12</v>
      </c>
      <c r="F418" s="35" t="s">
        <v>4841</v>
      </c>
      <c r="G418" s="35" t="s">
        <v>13594</v>
      </c>
      <c r="H418" s="35" t="s">
        <v>11903</v>
      </c>
      <c r="I418" s="49" t="s">
        <v>4842</v>
      </c>
      <c r="J418" s="35" t="s">
        <v>633</v>
      </c>
    </row>
    <row r="419" spans="1:10" ht="42" x14ac:dyDescent="0.25">
      <c r="A419" s="36">
        <v>414</v>
      </c>
      <c r="B419" s="35" t="s">
        <v>5975</v>
      </c>
      <c r="C419" s="69">
        <v>24496.79</v>
      </c>
      <c r="D419" s="69">
        <v>24496.79</v>
      </c>
      <c r="E419" s="36" t="s">
        <v>12</v>
      </c>
      <c r="F419" s="35" t="s">
        <v>5976</v>
      </c>
      <c r="G419" s="35" t="s">
        <v>13595</v>
      </c>
      <c r="H419" s="35" t="s">
        <v>11903</v>
      </c>
      <c r="I419" s="49">
        <v>3000056628</v>
      </c>
      <c r="J419" s="35" t="s">
        <v>633</v>
      </c>
    </row>
    <row r="420" spans="1:10" ht="42" x14ac:dyDescent="0.25">
      <c r="A420" s="36">
        <v>415</v>
      </c>
      <c r="B420" s="35" t="s">
        <v>5977</v>
      </c>
      <c r="C420" s="69">
        <v>2196</v>
      </c>
      <c r="D420" s="69">
        <v>2196</v>
      </c>
      <c r="E420" s="36" t="s">
        <v>12</v>
      </c>
      <c r="F420" s="35" t="s">
        <v>5978</v>
      </c>
      <c r="G420" s="35" t="s">
        <v>13596</v>
      </c>
      <c r="H420" s="35" t="s">
        <v>11903</v>
      </c>
      <c r="I420" s="49" t="s">
        <v>5979</v>
      </c>
      <c r="J420" s="35" t="s">
        <v>633</v>
      </c>
    </row>
    <row r="421" spans="1:10" ht="42" x14ac:dyDescent="0.25">
      <c r="A421" s="36">
        <v>416</v>
      </c>
      <c r="B421" s="35" t="s">
        <v>5980</v>
      </c>
      <c r="C421" s="69">
        <v>159</v>
      </c>
      <c r="D421" s="69">
        <v>159</v>
      </c>
      <c r="E421" s="36" t="s">
        <v>12</v>
      </c>
      <c r="F421" s="35" t="s">
        <v>5981</v>
      </c>
      <c r="G421" s="35" t="s">
        <v>13597</v>
      </c>
      <c r="H421" s="35" t="s">
        <v>11903</v>
      </c>
      <c r="I421" s="49">
        <v>115246</v>
      </c>
      <c r="J421" s="35" t="s">
        <v>633</v>
      </c>
    </row>
    <row r="422" spans="1:10" ht="42" x14ac:dyDescent="0.25">
      <c r="A422" s="36">
        <v>417</v>
      </c>
      <c r="B422" s="35" t="s">
        <v>6835</v>
      </c>
      <c r="C422" s="69">
        <v>9850</v>
      </c>
      <c r="D422" s="69">
        <v>9850</v>
      </c>
      <c r="E422" s="36" t="s">
        <v>12</v>
      </c>
      <c r="F422" s="35" t="s">
        <v>6836</v>
      </c>
      <c r="G422" s="35" t="s">
        <v>13598</v>
      </c>
      <c r="H422" s="35" t="s">
        <v>11903</v>
      </c>
      <c r="I422" s="49" t="s">
        <v>11927</v>
      </c>
      <c r="J422" s="49" t="s">
        <v>633</v>
      </c>
    </row>
    <row r="423" spans="1:10" ht="42" x14ac:dyDescent="0.25">
      <c r="A423" s="36">
        <v>418</v>
      </c>
      <c r="B423" s="35" t="s">
        <v>7070</v>
      </c>
      <c r="C423" s="69">
        <v>20644.77</v>
      </c>
      <c r="D423" s="69">
        <v>20644.77</v>
      </c>
      <c r="E423" s="36" t="s">
        <v>12</v>
      </c>
      <c r="F423" s="35" t="s">
        <v>13151</v>
      </c>
      <c r="G423" s="35" t="s">
        <v>13599</v>
      </c>
      <c r="H423" s="35" t="s">
        <v>11903</v>
      </c>
      <c r="I423" s="49">
        <v>3000056614</v>
      </c>
      <c r="J423" s="41" t="s">
        <v>633</v>
      </c>
    </row>
    <row r="424" spans="1:10" ht="42" x14ac:dyDescent="0.25">
      <c r="A424" s="36">
        <v>419</v>
      </c>
      <c r="B424" s="35" t="s">
        <v>8277</v>
      </c>
      <c r="C424" s="69">
        <v>800</v>
      </c>
      <c r="D424" s="69">
        <v>800</v>
      </c>
      <c r="E424" s="36" t="s">
        <v>12</v>
      </c>
      <c r="F424" s="35" t="s">
        <v>8253</v>
      </c>
      <c r="G424" s="35" t="s">
        <v>12579</v>
      </c>
      <c r="H424" s="35" t="s">
        <v>11903</v>
      </c>
      <c r="I424" s="49" t="s">
        <v>8278</v>
      </c>
      <c r="J424" s="49" t="s">
        <v>633</v>
      </c>
    </row>
    <row r="425" spans="1:10" ht="42" x14ac:dyDescent="0.25">
      <c r="A425" s="36">
        <v>420</v>
      </c>
      <c r="B425" s="35" t="s">
        <v>8279</v>
      </c>
      <c r="C425" s="69">
        <v>9844</v>
      </c>
      <c r="D425" s="69">
        <v>9844</v>
      </c>
      <c r="E425" s="36" t="s">
        <v>12</v>
      </c>
      <c r="F425" s="35" t="s">
        <v>8280</v>
      </c>
      <c r="G425" s="35" t="s">
        <v>13600</v>
      </c>
      <c r="H425" s="35" t="s">
        <v>11903</v>
      </c>
      <c r="I425" s="49">
        <v>3000056456</v>
      </c>
      <c r="J425" s="49" t="s">
        <v>633</v>
      </c>
    </row>
    <row r="426" spans="1:10" ht="42" x14ac:dyDescent="0.25">
      <c r="A426" s="36">
        <v>421</v>
      </c>
      <c r="B426" s="35" t="s">
        <v>8256</v>
      </c>
      <c r="C426" s="69">
        <v>17000</v>
      </c>
      <c r="D426" s="69">
        <v>17000</v>
      </c>
      <c r="E426" s="36" t="s">
        <v>12</v>
      </c>
      <c r="F426" s="35" t="s">
        <v>8281</v>
      </c>
      <c r="G426" s="35" t="s">
        <v>13601</v>
      </c>
      <c r="H426" s="35" t="s">
        <v>11903</v>
      </c>
      <c r="I426" s="49" t="s">
        <v>8282</v>
      </c>
      <c r="J426" s="49" t="s">
        <v>633</v>
      </c>
    </row>
    <row r="427" spans="1:10" ht="42" x14ac:dyDescent="0.25">
      <c r="A427" s="36">
        <v>422</v>
      </c>
      <c r="B427" s="35" t="s">
        <v>8256</v>
      </c>
      <c r="C427" s="69">
        <v>7500</v>
      </c>
      <c r="D427" s="69">
        <v>7500</v>
      </c>
      <c r="E427" s="36" t="s">
        <v>12</v>
      </c>
      <c r="F427" s="35" t="s">
        <v>8257</v>
      </c>
      <c r="G427" s="35" t="s">
        <v>12775</v>
      </c>
      <c r="H427" s="35" t="s">
        <v>11903</v>
      </c>
      <c r="I427" s="49" t="s">
        <v>21</v>
      </c>
      <c r="J427" s="49" t="s">
        <v>633</v>
      </c>
    </row>
    <row r="428" spans="1:10" ht="42" x14ac:dyDescent="0.25">
      <c r="A428" s="36">
        <v>423</v>
      </c>
      <c r="B428" s="35" t="s">
        <v>8500</v>
      </c>
      <c r="C428" s="69">
        <v>800</v>
      </c>
      <c r="D428" s="69">
        <v>800</v>
      </c>
      <c r="E428" s="36" t="s">
        <v>12</v>
      </c>
      <c r="F428" s="35" t="s">
        <v>1383</v>
      </c>
      <c r="G428" s="35" t="s">
        <v>13602</v>
      </c>
      <c r="H428" s="35" t="s">
        <v>11903</v>
      </c>
      <c r="I428" s="49" t="s">
        <v>8508</v>
      </c>
      <c r="J428" s="49" t="s">
        <v>633</v>
      </c>
    </row>
    <row r="429" spans="1:10" ht="42" x14ac:dyDescent="0.25">
      <c r="A429" s="36">
        <v>424</v>
      </c>
      <c r="B429" s="35" t="s">
        <v>8996</v>
      </c>
      <c r="C429" s="69">
        <v>50430</v>
      </c>
      <c r="D429" s="69">
        <v>50430</v>
      </c>
      <c r="E429" s="36" t="s">
        <v>12</v>
      </c>
      <c r="F429" s="35" t="s">
        <v>13152</v>
      </c>
      <c r="G429" s="35" t="s">
        <v>13603</v>
      </c>
      <c r="H429" s="35" t="s">
        <v>11903</v>
      </c>
      <c r="I429" s="49">
        <v>3000056594</v>
      </c>
      <c r="J429" s="35" t="s">
        <v>633</v>
      </c>
    </row>
    <row r="430" spans="1:10" ht="42" x14ac:dyDescent="0.25">
      <c r="A430" s="36">
        <v>425</v>
      </c>
      <c r="B430" s="35" t="s">
        <v>8997</v>
      </c>
      <c r="C430" s="69">
        <v>32250</v>
      </c>
      <c r="D430" s="69">
        <v>32250</v>
      </c>
      <c r="E430" s="36" t="s">
        <v>12</v>
      </c>
      <c r="F430" s="35" t="s">
        <v>13153</v>
      </c>
      <c r="G430" s="35" t="s">
        <v>13604</v>
      </c>
      <c r="H430" s="35" t="s">
        <v>11903</v>
      </c>
      <c r="I430" s="49">
        <v>3000056603</v>
      </c>
      <c r="J430" s="35" t="s">
        <v>633</v>
      </c>
    </row>
    <row r="431" spans="1:10" ht="42" x14ac:dyDescent="0.25">
      <c r="A431" s="36">
        <v>426</v>
      </c>
      <c r="B431" s="35" t="s">
        <v>8998</v>
      </c>
      <c r="C431" s="69">
        <v>43656</v>
      </c>
      <c r="D431" s="69">
        <v>43656</v>
      </c>
      <c r="E431" s="36" t="s">
        <v>12</v>
      </c>
      <c r="F431" s="35" t="s">
        <v>13154</v>
      </c>
      <c r="G431" s="35" t="s">
        <v>13605</v>
      </c>
      <c r="H431" s="35" t="s">
        <v>11903</v>
      </c>
      <c r="I431" s="49">
        <v>3000056609</v>
      </c>
      <c r="J431" s="35" t="s">
        <v>633</v>
      </c>
    </row>
    <row r="432" spans="1:10" ht="42" x14ac:dyDescent="0.25">
      <c r="A432" s="36">
        <v>427</v>
      </c>
      <c r="B432" s="35" t="s">
        <v>8999</v>
      </c>
      <c r="C432" s="69">
        <v>67110.399999999994</v>
      </c>
      <c r="D432" s="69">
        <v>67110.399999999994</v>
      </c>
      <c r="E432" s="36" t="s">
        <v>12</v>
      </c>
      <c r="F432" s="35" t="s">
        <v>13155</v>
      </c>
      <c r="G432" s="35" t="s">
        <v>13606</v>
      </c>
      <c r="H432" s="35" t="s">
        <v>11903</v>
      </c>
      <c r="I432" s="49">
        <v>3000056615</v>
      </c>
      <c r="J432" s="35" t="s">
        <v>633</v>
      </c>
    </row>
    <row r="433" spans="1:10" ht="42" x14ac:dyDescent="0.25">
      <c r="A433" s="36">
        <v>428</v>
      </c>
      <c r="B433" s="35" t="s">
        <v>9000</v>
      </c>
      <c r="C433" s="69">
        <v>10698.93</v>
      </c>
      <c r="D433" s="69">
        <v>10698.93</v>
      </c>
      <c r="E433" s="36" t="s">
        <v>12</v>
      </c>
      <c r="F433" s="35" t="s">
        <v>13156</v>
      </c>
      <c r="G433" s="35" t="s">
        <v>13607</v>
      </c>
      <c r="H433" s="35" t="s">
        <v>11903</v>
      </c>
      <c r="I433" s="49">
        <v>3000056616</v>
      </c>
      <c r="J433" s="35" t="s">
        <v>633</v>
      </c>
    </row>
    <row r="434" spans="1:10" ht="42" x14ac:dyDescent="0.25">
      <c r="A434" s="36">
        <v>429</v>
      </c>
      <c r="B434" s="35" t="s">
        <v>9001</v>
      </c>
      <c r="C434" s="69">
        <v>95016</v>
      </c>
      <c r="D434" s="69">
        <v>95016</v>
      </c>
      <c r="E434" s="36" t="s">
        <v>12</v>
      </c>
      <c r="F434" s="35" t="s">
        <v>13157</v>
      </c>
      <c r="G434" s="35" t="s">
        <v>13608</v>
      </c>
      <c r="H434" s="35" t="s">
        <v>11903</v>
      </c>
      <c r="I434" s="49">
        <v>3000056618</v>
      </c>
      <c r="J434" s="35" t="s">
        <v>633</v>
      </c>
    </row>
    <row r="435" spans="1:10" ht="42" x14ac:dyDescent="0.25">
      <c r="A435" s="36">
        <v>430</v>
      </c>
      <c r="B435" s="35" t="s">
        <v>9002</v>
      </c>
      <c r="C435" s="69">
        <v>66809</v>
      </c>
      <c r="D435" s="69">
        <v>66809</v>
      </c>
      <c r="E435" s="36" t="s">
        <v>12</v>
      </c>
      <c r="F435" s="35" t="s">
        <v>13158</v>
      </c>
      <c r="G435" s="35" t="s">
        <v>13609</v>
      </c>
      <c r="H435" s="35" t="s">
        <v>11903</v>
      </c>
      <c r="I435" s="49">
        <v>3000056621</v>
      </c>
      <c r="J435" s="35" t="s">
        <v>633</v>
      </c>
    </row>
    <row r="436" spans="1:10" ht="42" x14ac:dyDescent="0.25">
      <c r="A436" s="36">
        <v>431</v>
      </c>
      <c r="B436" s="35" t="s">
        <v>8907</v>
      </c>
      <c r="C436" s="69">
        <v>19915</v>
      </c>
      <c r="D436" s="69">
        <v>19915</v>
      </c>
      <c r="E436" s="36" t="s">
        <v>12</v>
      </c>
      <c r="F436" s="35" t="s">
        <v>13159</v>
      </c>
      <c r="G436" s="35" t="s">
        <v>13610</v>
      </c>
      <c r="H436" s="35" t="s">
        <v>11903</v>
      </c>
      <c r="I436" s="49">
        <v>3000056627</v>
      </c>
      <c r="J436" s="35" t="s">
        <v>633</v>
      </c>
    </row>
    <row r="437" spans="1:10" ht="42" x14ac:dyDescent="0.25">
      <c r="A437" s="36">
        <v>432</v>
      </c>
      <c r="B437" s="35" t="s">
        <v>10439</v>
      </c>
      <c r="C437" s="69">
        <v>600</v>
      </c>
      <c r="D437" s="69">
        <v>600</v>
      </c>
      <c r="E437" s="36" t="s">
        <v>12</v>
      </c>
      <c r="F437" s="35" t="s">
        <v>13160</v>
      </c>
      <c r="G437" s="35" t="s">
        <v>13611</v>
      </c>
      <c r="H437" s="35" t="s">
        <v>11903</v>
      </c>
      <c r="I437" s="49" t="s">
        <v>10437</v>
      </c>
      <c r="J437" s="49" t="s">
        <v>633</v>
      </c>
    </row>
    <row r="438" spans="1:10" ht="42" x14ac:dyDescent="0.25">
      <c r="A438" s="36">
        <v>433</v>
      </c>
      <c r="B438" s="35" t="s">
        <v>13161</v>
      </c>
      <c r="C438" s="69">
        <v>1950</v>
      </c>
      <c r="D438" s="69">
        <v>1950</v>
      </c>
      <c r="E438" s="36" t="s">
        <v>12</v>
      </c>
      <c r="F438" s="35" t="s">
        <v>10951</v>
      </c>
      <c r="G438" s="35" t="s">
        <v>13612</v>
      </c>
      <c r="H438" s="35" t="s">
        <v>11903</v>
      </c>
      <c r="I438" s="49" t="s">
        <v>10952</v>
      </c>
      <c r="J438" s="49" t="s">
        <v>633</v>
      </c>
    </row>
    <row r="439" spans="1:10" ht="42" x14ac:dyDescent="0.25">
      <c r="A439" s="36">
        <v>434</v>
      </c>
      <c r="B439" s="35" t="s">
        <v>13162</v>
      </c>
      <c r="C439" s="69">
        <v>1926</v>
      </c>
      <c r="D439" s="69">
        <v>1926</v>
      </c>
      <c r="E439" s="36" t="s">
        <v>12</v>
      </c>
      <c r="F439" s="35" t="s">
        <v>10953</v>
      </c>
      <c r="G439" s="35" t="s">
        <v>13613</v>
      </c>
      <c r="H439" s="35" t="s">
        <v>11903</v>
      </c>
      <c r="I439" s="49" t="s">
        <v>10954</v>
      </c>
      <c r="J439" s="49" t="s">
        <v>633</v>
      </c>
    </row>
    <row r="440" spans="1:10" ht="42" x14ac:dyDescent="0.25">
      <c r="A440" s="36">
        <v>435</v>
      </c>
      <c r="B440" s="35" t="s">
        <v>11761</v>
      </c>
      <c r="C440" s="69">
        <v>20000</v>
      </c>
      <c r="D440" s="69">
        <v>20000</v>
      </c>
      <c r="E440" s="36" t="s">
        <v>12</v>
      </c>
      <c r="F440" s="35" t="s">
        <v>11762</v>
      </c>
      <c r="G440" s="35" t="s">
        <v>13614</v>
      </c>
      <c r="H440" s="35" t="s">
        <v>11903</v>
      </c>
      <c r="I440" s="49" t="s">
        <v>11763</v>
      </c>
      <c r="J440" s="49" t="s">
        <v>633</v>
      </c>
    </row>
    <row r="441" spans="1:10" ht="42" x14ac:dyDescent="0.25">
      <c r="A441" s="36">
        <v>436</v>
      </c>
      <c r="B441" s="35" t="s">
        <v>11755</v>
      </c>
      <c r="C441" s="69">
        <v>3500</v>
      </c>
      <c r="D441" s="69">
        <v>3500</v>
      </c>
      <c r="E441" s="36" t="s">
        <v>12</v>
      </c>
      <c r="F441" s="35" t="s">
        <v>11764</v>
      </c>
      <c r="G441" s="35" t="s">
        <v>13615</v>
      </c>
      <c r="H441" s="35" t="s">
        <v>11903</v>
      </c>
      <c r="I441" s="49" t="s">
        <v>21</v>
      </c>
      <c r="J441" s="49" t="s">
        <v>633</v>
      </c>
    </row>
    <row r="442" spans="1:10" ht="42" x14ac:dyDescent="0.25">
      <c r="A442" s="36">
        <v>437</v>
      </c>
      <c r="B442" s="35" t="s">
        <v>3970</v>
      </c>
      <c r="C442" s="69">
        <v>5670</v>
      </c>
      <c r="D442" s="69">
        <v>5670</v>
      </c>
      <c r="E442" s="36" t="s">
        <v>12</v>
      </c>
      <c r="F442" s="35" t="s">
        <v>11765</v>
      </c>
      <c r="G442" s="35" t="s">
        <v>13616</v>
      </c>
      <c r="H442" s="35" t="s">
        <v>11903</v>
      </c>
      <c r="I442" s="49" t="s">
        <v>21</v>
      </c>
      <c r="J442" s="49" t="s">
        <v>633</v>
      </c>
    </row>
    <row r="443" spans="1:10" ht="42" x14ac:dyDescent="0.25">
      <c r="A443" s="36">
        <v>438</v>
      </c>
      <c r="B443" s="35" t="s">
        <v>11766</v>
      </c>
      <c r="C443" s="69">
        <v>2450</v>
      </c>
      <c r="D443" s="69">
        <v>2450</v>
      </c>
      <c r="E443" s="36" t="s">
        <v>12</v>
      </c>
      <c r="F443" s="35" t="s">
        <v>11767</v>
      </c>
      <c r="G443" s="35" t="s">
        <v>13617</v>
      </c>
      <c r="H443" s="35" t="s">
        <v>11903</v>
      </c>
      <c r="I443" s="49" t="s">
        <v>21</v>
      </c>
      <c r="J443" s="49" t="s">
        <v>633</v>
      </c>
    </row>
    <row r="444" spans="1:10" ht="42" x14ac:dyDescent="0.25">
      <c r="A444" s="36">
        <v>439</v>
      </c>
      <c r="B444" s="35" t="s">
        <v>634</v>
      </c>
      <c r="C444" s="69">
        <v>2900</v>
      </c>
      <c r="D444" s="69">
        <v>2900</v>
      </c>
      <c r="E444" s="36" t="s">
        <v>12</v>
      </c>
      <c r="F444" s="35" t="s">
        <v>635</v>
      </c>
      <c r="G444" s="35" t="s">
        <v>13618</v>
      </c>
      <c r="H444" s="35" t="s">
        <v>11903</v>
      </c>
      <c r="I444" s="49" t="s">
        <v>21</v>
      </c>
      <c r="J444" s="44" t="s">
        <v>636</v>
      </c>
    </row>
    <row r="445" spans="1:10" ht="42" x14ac:dyDescent="0.25">
      <c r="A445" s="36">
        <v>440</v>
      </c>
      <c r="B445" s="35" t="s">
        <v>637</v>
      </c>
      <c r="C445" s="69">
        <v>13700</v>
      </c>
      <c r="D445" s="69">
        <v>13700</v>
      </c>
      <c r="E445" s="36" t="s">
        <v>12</v>
      </c>
      <c r="F445" s="35" t="s">
        <v>638</v>
      </c>
      <c r="G445" s="35" t="s">
        <v>13619</v>
      </c>
      <c r="H445" s="35" t="s">
        <v>11903</v>
      </c>
      <c r="I445" s="49" t="s">
        <v>639</v>
      </c>
      <c r="J445" s="44" t="s">
        <v>636</v>
      </c>
    </row>
    <row r="446" spans="1:10" ht="42" x14ac:dyDescent="0.25">
      <c r="A446" s="36">
        <v>441</v>
      </c>
      <c r="B446" s="35" t="s">
        <v>3028</v>
      </c>
      <c r="C446" s="74">
        <v>156</v>
      </c>
      <c r="D446" s="74">
        <v>156</v>
      </c>
      <c r="E446" s="36" t="s">
        <v>12</v>
      </c>
      <c r="F446" s="35" t="s">
        <v>3029</v>
      </c>
      <c r="G446" s="35" t="s">
        <v>13620</v>
      </c>
      <c r="H446" s="35" t="s">
        <v>11903</v>
      </c>
      <c r="I446" s="49" t="s">
        <v>21</v>
      </c>
      <c r="J446" s="35" t="s">
        <v>636</v>
      </c>
    </row>
    <row r="447" spans="1:10" ht="42" x14ac:dyDescent="0.25">
      <c r="A447" s="36">
        <v>442</v>
      </c>
      <c r="B447" s="35" t="s">
        <v>3517</v>
      </c>
      <c r="C447" s="69">
        <v>119765.1</v>
      </c>
      <c r="D447" s="69">
        <v>119765.1</v>
      </c>
      <c r="E447" s="36" t="s">
        <v>12</v>
      </c>
      <c r="F447" s="35" t="s">
        <v>3518</v>
      </c>
      <c r="G447" s="35" t="s">
        <v>13621</v>
      </c>
      <c r="H447" s="35" t="s">
        <v>11903</v>
      </c>
      <c r="I447" s="49" t="s">
        <v>3519</v>
      </c>
      <c r="J447" s="35" t="s">
        <v>636</v>
      </c>
    </row>
    <row r="448" spans="1:10" ht="42" x14ac:dyDescent="0.25">
      <c r="A448" s="36">
        <v>443</v>
      </c>
      <c r="B448" s="35" t="s">
        <v>3520</v>
      </c>
      <c r="C448" s="69">
        <v>403340</v>
      </c>
      <c r="D448" s="69">
        <v>403340</v>
      </c>
      <c r="E448" s="36" t="s">
        <v>12</v>
      </c>
      <c r="F448" s="35" t="s">
        <v>3521</v>
      </c>
      <c r="G448" s="35" t="s">
        <v>13622</v>
      </c>
      <c r="H448" s="35" t="s">
        <v>11903</v>
      </c>
      <c r="I448" s="49" t="s">
        <v>3522</v>
      </c>
      <c r="J448" s="35" t="s">
        <v>636</v>
      </c>
    </row>
    <row r="449" spans="1:10" ht="42" x14ac:dyDescent="0.25">
      <c r="A449" s="36">
        <v>444</v>
      </c>
      <c r="B449" s="35" t="s">
        <v>3523</v>
      </c>
      <c r="C449" s="69">
        <v>89620</v>
      </c>
      <c r="D449" s="69">
        <v>89620</v>
      </c>
      <c r="E449" s="36" t="s">
        <v>12</v>
      </c>
      <c r="F449" s="35" t="s">
        <v>3524</v>
      </c>
      <c r="G449" s="35" t="s">
        <v>13623</v>
      </c>
      <c r="H449" s="35" t="s">
        <v>11903</v>
      </c>
      <c r="I449" s="49" t="s">
        <v>3525</v>
      </c>
      <c r="J449" s="35" t="s">
        <v>636</v>
      </c>
    </row>
    <row r="450" spans="1:10" ht="42" x14ac:dyDescent="0.25">
      <c r="A450" s="36">
        <v>445</v>
      </c>
      <c r="B450" s="35" t="s">
        <v>3526</v>
      </c>
      <c r="C450" s="69">
        <v>386860</v>
      </c>
      <c r="D450" s="69">
        <v>386860</v>
      </c>
      <c r="E450" s="36" t="s">
        <v>12</v>
      </c>
      <c r="F450" s="35" t="s">
        <v>3527</v>
      </c>
      <c r="G450" s="35" t="s">
        <v>13624</v>
      </c>
      <c r="H450" s="35" t="s">
        <v>11903</v>
      </c>
      <c r="I450" s="49" t="s">
        <v>3528</v>
      </c>
      <c r="J450" s="35" t="s">
        <v>636</v>
      </c>
    </row>
    <row r="451" spans="1:10" ht="42" x14ac:dyDescent="0.25">
      <c r="A451" s="36">
        <v>446</v>
      </c>
      <c r="B451" s="35" t="s">
        <v>3529</v>
      </c>
      <c r="C451" s="69">
        <v>17227</v>
      </c>
      <c r="D451" s="69">
        <v>17227</v>
      </c>
      <c r="E451" s="36" t="s">
        <v>12</v>
      </c>
      <c r="F451" s="35" t="s">
        <v>3530</v>
      </c>
      <c r="G451" s="35" t="s">
        <v>13625</v>
      </c>
      <c r="H451" s="35" t="s">
        <v>11903</v>
      </c>
      <c r="I451" s="49" t="s">
        <v>3531</v>
      </c>
      <c r="J451" s="35" t="s">
        <v>636</v>
      </c>
    </row>
    <row r="452" spans="1:10" ht="42" x14ac:dyDescent="0.25">
      <c r="A452" s="36">
        <v>447</v>
      </c>
      <c r="B452" s="35" t="s">
        <v>3532</v>
      </c>
      <c r="C452" s="69">
        <v>10800</v>
      </c>
      <c r="D452" s="69">
        <v>10800</v>
      </c>
      <c r="E452" s="36" t="s">
        <v>12</v>
      </c>
      <c r="F452" s="35" t="s">
        <v>3533</v>
      </c>
      <c r="G452" s="35" t="s">
        <v>13626</v>
      </c>
      <c r="H452" s="35" t="s">
        <v>11903</v>
      </c>
      <c r="I452" s="49" t="s">
        <v>3534</v>
      </c>
      <c r="J452" s="35" t="s">
        <v>636</v>
      </c>
    </row>
    <row r="453" spans="1:10" ht="42" x14ac:dyDescent="0.25">
      <c r="A453" s="36">
        <v>448</v>
      </c>
      <c r="B453" s="35" t="s">
        <v>3535</v>
      </c>
      <c r="C453" s="69">
        <v>225458.24</v>
      </c>
      <c r="D453" s="69">
        <v>225458.24</v>
      </c>
      <c r="E453" s="36" t="s">
        <v>12</v>
      </c>
      <c r="F453" s="35" t="s">
        <v>3536</v>
      </c>
      <c r="G453" s="35" t="s">
        <v>13627</v>
      </c>
      <c r="H453" s="35" t="s">
        <v>11903</v>
      </c>
      <c r="I453" s="49" t="s">
        <v>3537</v>
      </c>
      <c r="J453" s="35" t="s">
        <v>636</v>
      </c>
    </row>
    <row r="454" spans="1:10" ht="42" x14ac:dyDescent="0.25">
      <c r="A454" s="36">
        <v>449</v>
      </c>
      <c r="B454" s="35" t="s">
        <v>5291</v>
      </c>
      <c r="C454" s="69">
        <v>6500</v>
      </c>
      <c r="D454" s="69">
        <v>6200</v>
      </c>
      <c r="E454" s="36" t="s">
        <v>12</v>
      </c>
      <c r="F454" s="35" t="s">
        <v>5292</v>
      </c>
      <c r="G454" s="35" t="s">
        <v>13628</v>
      </c>
      <c r="H454" s="35" t="s">
        <v>11903</v>
      </c>
      <c r="I454" s="49" t="s">
        <v>5293</v>
      </c>
      <c r="J454" s="35" t="s">
        <v>636</v>
      </c>
    </row>
    <row r="455" spans="1:10" ht="42" x14ac:dyDescent="0.25">
      <c r="A455" s="36">
        <v>450</v>
      </c>
      <c r="B455" s="35" t="s">
        <v>5684</v>
      </c>
      <c r="C455" s="73">
        <v>40500</v>
      </c>
      <c r="D455" s="69">
        <v>40470</v>
      </c>
      <c r="E455" s="36" t="s">
        <v>12</v>
      </c>
      <c r="F455" s="40" t="s">
        <v>5685</v>
      </c>
      <c r="G455" s="40" t="s">
        <v>13629</v>
      </c>
      <c r="H455" s="35" t="s">
        <v>11903</v>
      </c>
      <c r="I455" s="49">
        <v>3000056656</v>
      </c>
      <c r="J455" s="35" t="s">
        <v>636</v>
      </c>
    </row>
    <row r="456" spans="1:10" ht="42" x14ac:dyDescent="0.25">
      <c r="A456" s="36">
        <v>451</v>
      </c>
      <c r="B456" s="35" t="s">
        <v>5688</v>
      </c>
      <c r="C456" s="73">
        <v>17000</v>
      </c>
      <c r="D456" s="69">
        <v>17000</v>
      </c>
      <c r="E456" s="36" t="s">
        <v>12</v>
      </c>
      <c r="F456" s="40" t="s">
        <v>5689</v>
      </c>
      <c r="G456" s="40" t="s">
        <v>13630</v>
      </c>
      <c r="H456" s="35" t="s">
        <v>11903</v>
      </c>
      <c r="I456" s="49">
        <v>3000056582</v>
      </c>
      <c r="J456" s="35" t="s">
        <v>636</v>
      </c>
    </row>
    <row r="457" spans="1:10" ht="42" x14ac:dyDescent="0.25">
      <c r="A457" s="36">
        <v>452</v>
      </c>
      <c r="B457" s="35" t="s">
        <v>5696</v>
      </c>
      <c r="C457" s="73">
        <v>2400</v>
      </c>
      <c r="D457" s="69">
        <v>2400</v>
      </c>
      <c r="E457" s="36" t="s">
        <v>12</v>
      </c>
      <c r="F457" s="40" t="s">
        <v>5697</v>
      </c>
      <c r="G457" s="40" t="s">
        <v>13631</v>
      </c>
      <c r="H457" s="35" t="s">
        <v>11903</v>
      </c>
      <c r="I457" s="49">
        <v>3000056655</v>
      </c>
      <c r="J457" s="35" t="s">
        <v>636</v>
      </c>
    </row>
    <row r="458" spans="1:10" ht="42" x14ac:dyDescent="0.25">
      <c r="A458" s="36">
        <v>453</v>
      </c>
      <c r="B458" s="35" t="s">
        <v>5706</v>
      </c>
      <c r="C458" s="73">
        <v>100000</v>
      </c>
      <c r="D458" s="69">
        <v>100000</v>
      </c>
      <c r="E458" s="36" t="s">
        <v>12</v>
      </c>
      <c r="F458" s="40" t="s">
        <v>5707</v>
      </c>
      <c r="G458" s="40" t="s">
        <v>13632</v>
      </c>
      <c r="H458" s="35" t="s">
        <v>11903</v>
      </c>
      <c r="I458" s="49">
        <v>3000056658</v>
      </c>
      <c r="J458" s="35" t="s">
        <v>636</v>
      </c>
    </row>
    <row r="459" spans="1:10" ht="42" x14ac:dyDescent="0.25">
      <c r="A459" s="36">
        <v>454</v>
      </c>
      <c r="B459" s="35" t="s">
        <v>7103</v>
      </c>
      <c r="C459" s="69">
        <v>348</v>
      </c>
      <c r="D459" s="69">
        <v>348</v>
      </c>
      <c r="E459" s="36" t="s">
        <v>12</v>
      </c>
      <c r="F459" s="35" t="s">
        <v>7104</v>
      </c>
      <c r="G459" s="35" t="s">
        <v>13633</v>
      </c>
      <c r="H459" s="35" t="s">
        <v>11903</v>
      </c>
      <c r="I459" s="49" t="s">
        <v>7000</v>
      </c>
      <c r="J459" s="49" t="s">
        <v>636</v>
      </c>
    </row>
    <row r="460" spans="1:10" ht="42" x14ac:dyDescent="0.25">
      <c r="A460" s="36">
        <v>455</v>
      </c>
      <c r="B460" s="35" t="s">
        <v>13164</v>
      </c>
      <c r="C460" s="69">
        <v>3000</v>
      </c>
      <c r="D460" s="69">
        <v>3000</v>
      </c>
      <c r="E460" s="36" t="s">
        <v>12</v>
      </c>
      <c r="F460" s="35" t="s">
        <v>13163</v>
      </c>
      <c r="G460" s="35" t="s">
        <v>13634</v>
      </c>
      <c r="H460" s="35" t="s">
        <v>11903</v>
      </c>
      <c r="I460" s="49" t="s">
        <v>7000</v>
      </c>
      <c r="J460" s="49" t="s">
        <v>636</v>
      </c>
    </row>
    <row r="461" spans="1:10" ht="42" x14ac:dyDescent="0.25">
      <c r="A461" s="36">
        <v>456</v>
      </c>
      <c r="B461" s="35" t="s">
        <v>7889</v>
      </c>
      <c r="C461" s="69">
        <v>6890004</v>
      </c>
      <c r="D461" s="69">
        <v>7089561.0199999996</v>
      </c>
      <c r="E461" s="36" t="s">
        <v>7</v>
      </c>
      <c r="F461" s="35" t="s">
        <v>13165</v>
      </c>
      <c r="G461" s="35" t="s">
        <v>13635</v>
      </c>
      <c r="H461" s="35" t="s">
        <v>11903</v>
      </c>
      <c r="I461" s="49" t="s">
        <v>7890</v>
      </c>
      <c r="J461" s="49" t="s">
        <v>636</v>
      </c>
    </row>
    <row r="462" spans="1:10" ht="42" x14ac:dyDescent="0.25">
      <c r="A462" s="36">
        <v>457</v>
      </c>
      <c r="B462" s="35" t="s">
        <v>8283</v>
      </c>
      <c r="C462" s="69">
        <v>9000</v>
      </c>
      <c r="D462" s="69">
        <v>9000</v>
      </c>
      <c r="E462" s="36" t="s">
        <v>12</v>
      </c>
      <c r="F462" s="35" t="s">
        <v>8284</v>
      </c>
      <c r="G462" s="35" t="s">
        <v>13636</v>
      </c>
      <c r="H462" s="35" t="s">
        <v>11903</v>
      </c>
      <c r="I462" s="49" t="s">
        <v>21</v>
      </c>
      <c r="J462" s="49" t="s">
        <v>636</v>
      </c>
    </row>
    <row r="463" spans="1:10" ht="42" x14ac:dyDescent="0.25">
      <c r="A463" s="36">
        <v>458</v>
      </c>
      <c r="B463" s="35" t="s">
        <v>9003</v>
      </c>
      <c r="C463" s="69">
        <v>11770</v>
      </c>
      <c r="D463" s="69">
        <v>11770</v>
      </c>
      <c r="E463" s="36" t="s">
        <v>12</v>
      </c>
      <c r="F463" s="35" t="s">
        <v>13166</v>
      </c>
      <c r="G463" s="35" t="s">
        <v>13637</v>
      </c>
      <c r="H463" s="35" t="s">
        <v>11903</v>
      </c>
      <c r="I463" s="49">
        <v>3000056641</v>
      </c>
      <c r="J463" s="35" t="s">
        <v>636</v>
      </c>
    </row>
    <row r="464" spans="1:10" ht="42" x14ac:dyDescent="0.25">
      <c r="A464" s="36">
        <v>459</v>
      </c>
      <c r="B464" s="35" t="s">
        <v>9005</v>
      </c>
      <c r="C464" s="69">
        <v>60000</v>
      </c>
      <c r="D464" s="69">
        <v>60000</v>
      </c>
      <c r="E464" s="36" t="s">
        <v>12</v>
      </c>
      <c r="F464" s="35" t="s">
        <v>13167</v>
      </c>
      <c r="G464" s="35" t="s">
        <v>13638</v>
      </c>
      <c r="H464" s="35" t="s">
        <v>11903</v>
      </c>
      <c r="I464" s="49">
        <v>3000056642</v>
      </c>
      <c r="J464" s="35" t="s">
        <v>636</v>
      </c>
    </row>
    <row r="465" spans="1:10" ht="42" x14ac:dyDescent="0.25">
      <c r="A465" s="36">
        <v>460</v>
      </c>
      <c r="B465" s="35" t="s">
        <v>9006</v>
      </c>
      <c r="C465" s="69">
        <v>51788</v>
      </c>
      <c r="D465" s="69">
        <v>51788</v>
      </c>
      <c r="E465" s="36" t="s">
        <v>12</v>
      </c>
      <c r="F465" s="35" t="s">
        <v>13168</v>
      </c>
      <c r="G465" s="35" t="s">
        <v>13639</v>
      </c>
      <c r="H465" s="35" t="s">
        <v>11903</v>
      </c>
      <c r="I465" s="49">
        <v>3000056643</v>
      </c>
      <c r="J465" s="35" t="s">
        <v>636</v>
      </c>
    </row>
    <row r="466" spans="1:10" ht="42" x14ac:dyDescent="0.25">
      <c r="A466" s="36">
        <v>461</v>
      </c>
      <c r="B466" s="35" t="s">
        <v>9007</v>
      </c>
      <c r="C466" s="69">
        <v>27600</v>
      </c>
      <c r="D466" s="69">
        <v>27600</v>
      </c>
      <c r="E466" s="36" t="s">
        <v>12</v>
      </c>
      <c r="F466" s="35" t="s">
        <v>13169</v>
      </c>
      <c r="G466" s="35" t="s">
        <v>13640</v>
      </c>
      <c r="H466" s="35" t="s">
        <v>11903</v>
      </c>
      <c r="I466" s="49">
        <v>3000056647</v>
      </c>
      <c r="J466" s="35" t="s">
        <v>636</v>
      </c>
    </row>
    <row r="467" spans="1:10" ht="42" x14ac:dyDescent="0.25">
      <c r="A467" s="36">
        <v>462</v>
      </c>
      <c r="B467" s="35" t="s">
        <v>9008</v>
      </c>
      <c r="C467" s="69">
        <v>13700</v>
      </c>
      <c r="D467" s="69">
        <v>13700</v>
      </c>
      <c r="E467" s="36" t="s">
        <v>12</v>
      </c>
      <c r="F467" s="35" t="s">
        <v>13170</v>
      </c>
      <c r="G467" s="35" t="s">
        <v>13641</v>
      </c>
      <c r="H467" s="35" t="s">
        <v>11903</v>
      </c>
      <c r="I467" s="49">
        <v>3000056667</v>
      </c>
      <c r="J467" s="35" t="s">
        <v>636</v>
      </c>
    </row>
    <row r="468" spans="1:10" ht="42" x14ac:dyDescent="0.25">
      <c r="A468" s="36">
        <v>463</v>
      </c>
      <c r="B468" s="35" t="s">
        <v>9009</v>
      </c>
      <c r="C468" s="69">
        <v>48295.519999999997</v>
      </c>
      <c r="D468" s="69">
        <v>48295.519999999997</v>
      </c>
      <c r="E468" s="36" t="s">
        <v>12</v>
      </c>
      <c r="F468" s="35" t="s">
        <v>13171</v>
      </c>
      <c r="G468" s="35" t="s">
        <v>13642</v>
      </c>
      <c r="H468" s="35" t="s">
        <v>11903</v>
      </c>
      <c r="I468" s="49">
        <v>3000056674</v>
      </c>
      <c r="J468" s="35" t="s">
        <v>636</v>
      </c>
    </row>
    <row r="469" spans="1:10" ht="42" x14ac:dyDescent="0.25">
      <c r="A469" s="36">
        <v>464</v>
      </c>
      <c r="B469" s="35" t="s">
        <v>10564</v>
      </c>
      <c r="C469" s="69">
        <v>60000</v>
      </c>
      <c r="D469" s="69">
        <v>60000</v>
      </c>
      <c r="E469" s="36" t="s">
        <v>12</v>
      </c>
      <c r="F469" s="35" t="s">
        <v>10565</v>
      </c>
      <c r="G469" s="35" t="s">
        <v>13643</v>
      </c>
      <c r="H469" s="35" t="s">
        <v>11903</v>
      </c>
      <c r="I469" s="49">
        <v>3000056644</v>
      </c>
      <c r="J469" s="49" t="s">
        <v>636</v>
      </c>
    </row>
    <row r="470" spans="1:10" ht="42" x14ac:dyDescent="0.25">
      <c r="A470" s="36">
        <v>465</v>
      </c>
      <c r="B470" s="35" t="s">
        <v>13174</v>
      </c>
      <c r="C470" s="69">
        <v>31934.15</v>
      </c>
      <c r="D470" s="69">
        <v>31934.15</v>
      </c>
      <c r="E470" s="36" t="s">
        <v>12</v>
      </c>
      <c r="F470" s="35" t="s">
        <v>13172</v>
      </c>
      <c r="G470" s="35" t="s">
        <v>13644</v>
      </c>
      <c r="H470" s="35" t="s">
        <v>11903</v>
      </c>
      <c r="I470" s="49">
        <v>3000056676</v>
      </c>
      <c r="J470" s="49" t="s">
        <v>636</v>
      </c>
    </row>
    <row r="471" spans="1:10" ht="42" x14ac:dyDescent="0.25">
      <c r="A471" s="36">
        <v>466</v>
      </c>
      <c r="B471" s="35" t="s">
        <v>13175</v>
      </c>
      <c r="C471" s="69">
        <v>21800</v>
      </c>
      <c r="D471" s="69">
        <v>21800</v>
      </c>
      <c r="E471" s="36" t="s">
        <v>12</v>
      </c>
      <c r="F471" s="35" t="s">
        <v>13173</v>
      </c>
      <c r="G471" s="35" t="s">
        <v>13645</v>
      </c>
      <c r="H471" s="35" t="s">
        <v>11903</v>
      </c>
      <c r="I471" s="49">
        <v>3000056678</v>
      </c>
      <c r="J471" s="49" t="s">
        <v>636</v>
      </c>
    </row>
    <row r="472" spans="1:10" ht="42" x14ac:dyDescent="0.25">
      <c r="A472" s="36">
        <v>467</v>
      </c>
      <c r="B472" s="35" t="s">
        <v>10718</v>
      </c>
      <c r="C472" s="69">
        <v>10160</v>
      </c>
      <c r="D472" s="69">
        <v>10160</v>
      </c>
      <c r="E472" s="36" t="s">
        <v>12</v>
      </c>
      <c r="F472" s="35" t="s">
        <v>10719</v>
      </c>
      <c r="G472" s="35" t="s">
        <v>13646</v>
      </c>
      <c r="H472" s="35" t="s">
        <v>11903</v>
      </c>
      <c r="I472" s="49">
        <v>3000056675</v>
      </c>
      <c r="J472" s="49" t="s">
        <v>636</v>
      </c>
    </row>
    <row r="473" spans="1:10" ht="63" x14ac:dyDescent="0.25">
      <c r="A473" s="36">
        <v>468</v>
      </c>
      <c r="B473" s="35" t="s">
        <v>13176</v>
      </c>
      <c r="C473" s="69">
        <v>427500</v>
      </c>
      <c r="D473" s="69">
        <v>427500</v>
      </c>
      <c r="E473" s="36" t="s">
        <v>12</v>
      </c>
      <c r="F473" s="35" t="s">
        <v>13177</v>
      </c>
      <c r="G473" s="35" t="s">
        <v>13647</v>
      </c>
      <c r="H473" s="35" t="s">
        <v>11903</v>
      </c>
      <c r="I473" s="49">
        <v>3000056677</v>
      </c>
      <c r="J473" s="49" t="s">
        <v>636</v>
      </c>
    </row>
    <row r="474" spans="1:10" ht="42" x14ac:dyDescent="0.25">
      <c r="A474" s="36">
        <v>469</v>
      </c>
      <c r="B474" s="35" t="s">
        <v>11182</v>
      </c>
      <c r="C474" s="69">
        <v>1440</v>
      </c>
      <c r="D474" s="69">
        <v>1440</v>
      </c>
      <c r="E474" s="36" t="s">
        <v>12</v>
      </c>
      <c r="F474" s="35" t="s">
        <v>11768</v>
      </c>
      <c r="G474" s="35" t="s">
        <v>13648</v>
      </c>
      <c r="H474" s="35" t="s">
        <v>11903</v>
      </c>
      <c r="I474" s="49" t="s">
        <v>21</v>
      </c>
      <c r="J474" s="49" t="s">
        <v>636</v>
      </c>
    </row>
    <row r="475" spans="1:10" ht="42" x14ac:dyDescent="0.25">
      <c r="A475" s="36">
        <v>470</v>
      </c>
      <c r="B475" s="35" t="s">
        <v>5982</v>
      </c>
      <c r="C475" s="69">
        <v>3680</v>
      </c>
      <c r="D475" s="69">
        <v>3680</v>
      </c>
      <c r="E475" s="36" t="s">
        <v>12</v>
      </c>
      <c r="F475" s="35" t="s">
        <v>5983</v>
      </c>
      <c r="G475" s="35" t="s">
        <v>13649</v>
      </c>
      <c r="H475" s="35" t="s">
        <v>11903</v>
      </c>
      <c r="I475" s="49" t="s">
        <v>5984</v>
      </c>
      <c r="J475" s="35" t="s">
        <v>5985</v>
      </c>
    </row>
    <row r="476" spans="1:10" ht="42" x14ac:dyDescent="0.25">
      <c r="A476" s="36">
        <v>471</v>
      </c>
      <c r="B476" s="35" t="s">
        <v>5986</v>
      </c>
      <c r="C476" s="69">
        <v>5819.01</v>
      </c>
      <c r="D476" s="69">
        <v>5819.01</v>
      </c>
      <c r="E476" s="36" t="s">
        <v>12</v>
      </c>
      <c r="F476" s="35" t="s">
        <v>5987</v>
      </c>
      <c r="G476" s="35" t="s">
        <v>13650</v>
      </c>
      <c r="H476" s="35" t="s">
        <v>11903</v>
      </c>
      <c r="I476" s="49" t="s">
        <v>5988</v>
      </c>
      <c r="J476" s="35" t="s">
        <v>5985</v>
      </c>
    </row>
    <row r="477" spans="1:10" ht="42" x14ac:dyDescent="0.25">
      <c r="A477" s="36">
        <v>472</v>
      </c>
      <c r="B477" s="35" t="s">
        <v>1840</v>
      </c>
      <c r="C477" s="69">
        <v>4494</v>
      </c>
      <c r="D477" s="69">
        <v>4494</v>
      </c>
      <c r="E477" s="36" t="s">
        <v>12</v>
      </c>
      <c r="F477" s="35" t="s">
        <v>1841</v>
      </c>
      <c r="G477" s="35" t="s">
        <v>13651</v>
      </c>
      <c r="H477" s="35" t="s">
        <v>11903</v>
      </c>
      <c r="I477" s="49">
        <v>284</v>
      </c>
      <c r="J477" s="48" t="s">
        <v>1842</v>
      </c>
    </row>
    <row r="478" spans="1:10" ht="42" x14ac:dyDescent="0.25">
      <c r="A478" s="36">
        <v>473</v>
      </c>
      <c r="B478" s="35" t="s">
        <v>1845</v>
      </c>
      <c r="C478" s="69">
        <v>13500</v>
      </c>
      <c r="D478" s="69">
        <v>13500</v>
      </c>
      <c r="E478" s="36" t="s">
        <v>12</v>
      </c>
      <c r="F478" s="35" t="s">
        <v>1846</v>
      </c>
      <c r="G478" s="35" t="s">
        <v>13652</v>
      </c>
      <c r="H478" s="35" t="s">
        <v>11903</v>
      </c>
      <c r="I478" s="49">
        <v>290</v>
      </c>
      <c r="J478" s="48" t="s">
        <v>1842</v>
      </c>
    </row>
    <row r="479" spans="1:10" ht="42" x14ac:dyDescent="0.25">
      <c r="A479" s="36">
        <v>474</v>
      </c>
      <c r="B479" s="35" t="s">
        <v>1847</v>
      </c>
      <c r="C479" s="69">
        <v>20000</v>
      </c>
      <c r="D479" s="69">
        <v>20000</v>
      </c>
      <c r="E479" s="36" t="s">
        <v>12</v>
      </c>
      <c r="F479" s="35" t="s">
        <v>1848</v>
      </c>
      <c r="G479" s="35" t="s">
        <v>13653</v>
      </c>
      <c r="H479" s="35" t="s">
        <v>11903</v>
      </c>
      <c r="I479" s="49">
        <v>289</v>
      </c>
      <c r="J479" s="48" t="s">
        <v>1842</v>
      </c>
    </row>
    <row r="480" spans="1:10" ht="42" x14ac:dyDescent="0.25">
      <c r="A480" s="36">
        <v>475</v>
      </c>
      <c r="B480" s="35" t="s">
        <v>1849</v>
      </c>
      <c r="C480" s="69">
        <v>2473.84</v>
      </c>
      <c r="D480" s="69">
        <v>2473.84</v>
      </c>
      <c r="E480" s="36" t="s">
        <v>12</v>
      </c>
      <c r="F480" s="35" t="s">
        <v>1850</v>
      </c>
      <c r="G480" s="35" t="s">
        <v>13654</v>
      </c>
      <c r="H480" s="35" t="s">
        <v>11903</v>
      </c>
      <c r="I480" s="49">
        <v>291</v>
      </c>
      <c r="J480" s="48" t="s">
        <v>1842</v>
      </c>
    </row>
    <row r="481" spans="1:10" ht="42" x14ac:dyDescent="0.25">
      <c r="A481" s="36">
        <v>476</v>
      </c>
      <c r="B481" s="35" t="s">
        <v>4833</v>
      </c>
      <c r="C481" s="69">
        <v>10000</v>
      </c>
      <c r="D481" s="69">
        <v>10000</v>
      </c>
      <c r="E481" s="36" t="s">
        <v>12</v>
      </c>
      <c r="F481" s="35" t="s">
        <v>4834</v>
      </c>
      <c r="G481" s="35" t="s">
        <v>13655</v>
      </c>
      <c r="H481" s="35" t="s">
        <v>11903</v>
      </c>
      <c r="I481" s="49" t="s">
        <v>4835</v>
      </c>
      <c r="J481" s="35" t="s">
        <v>1842</v>
      </c>
    </row>
    <row r="482" spans="1:10" ht="63" x14ac:dyDescent="0.25">
      <c r="A482" s="36">
        <v>477</v>
      </c>
      <c r="B482" s="35" t="s">
        <v>5295</v>
      </c>
      <c r="C482" s="69">
        <v>6000</v>
      </c>
      <c r="D482" s="69">
        <v>3852</v>
      </c>
      <c r="E482" s="36" t="s">
        <v>12</v>
      </c>
      <c r="F482" s="35" t="s">
        <v>13178</v>
      </c>
      <c r="G482" s="35" t="s">
        <v>13656</v>
      </c>
      <c r="H482" s="35" t="s">
        <v>11903</v>
      </c>
      <c r="I482" s="49">
        <v>3000056689</v>
      </c>
      <c r="J482" s="35" t="s">
        <v>1842</v>
      </c>
    </row>
    <row r="483" spans="1:10" ht="42" x14ac:dyDescent="0.25">
      <c r="A483" s="36">
        <v>478</v>
      </c>
      <c r="B483" s="35" t="s">
        <v>5989</v>
      </c>
      <c r="C483" s="69">
        <v>1824</v>
      </c>
      <c r="D483" s="69">
        <v>1824</v>
      </c>
      <c r="E483" s="36" t="s">
        <v>12</v>
      </c>
      <c r="F483" s="35" t="s">
        <v>5990</v>
      </c>
      <c r="G483" s="35" t="s">
        <v>13657</v>
      </c>
      <c r="H483" s="35" t="s">
        <v>11903</v>
      </c>
      <c r="I483" s="49" t="s">
        <v>5991</v>
      </c>
      <c r="J483" s="35" t="s">
        <v>1842</v>
      </c>
    </row>
    <row r="484" spans="1:10" ht="42" x14ac:dyDescent="0.25">
      <c r="A484" s="36">
        <v>479</v>
      </c>
      <c r="B484" s="35" t="s">
        <v>5992</v>
      </c>
      <c r="C484" s="69">
        <v>6928.5</v>
      </c>
      <c r="D484" s="69">
        <v>6928.5</v>
      </c>
      <c r="E484" s="36" t="s">
        <v>12</v>
      </c>
      <c r="F484" s="35" t="s">
        <v>5993</v>
      </c>
      <c r="G484" s="35" t="s">
        <v>13658</v>
      </c>
      <c r="H484" s="35" t="s">
        <v>11903</v>
      </c>
      <c r="I484" s="49" t="s">
        <v>5994</v>
      </c>
      <c r="J484" s="35" t="s">
        <v>1842</v>
      </c>
    </row>
    <row r="485" spans="1:10" ht="42" x14ac:dyDescent="0.25">
      <c r="A485" s="36">
        <v>480</v>
      </c>
      <c r="B485" s="35" t="s">
        <v>7893</v>
      </c>
      <c r="C485" s="69">
        <v>120000</v>
      </c>
      <c r="D485" s="69" t="s">
        <v>21</v>
      </c>
      <c r="E485" s="36" t="s">
        <v>12</v>
      </c>
      <c r="F485" s="35" t="s">
        <v>13179</v>
      </c>
      <c r="G485" s="35" t="s">
        <v>13659</v>
      </c>
      <c r="H485" s="35" t="s">
        <v>11903</v>
      </c>
      <c r="I485" s="49" t="s">
        <v>7894</v>
      </c>
      <c r="J485" s="49" t="s">
        <v>1842</v>
      </c>
    </row>
    <row r="486" spans="1:10" ht="42" x14ac:dyDescent="0.25">
      <c r="A486" s="36">
        <v>481</v>
      </c>
      <c r="B486" s="35" t="s">
        <v>7891</v>
      </c>
      <c r="C486" s="69">
        <v>22900000</v>
      </c>
      <c r="D486" s="69">
        <v>22854936.16</v>
      </c>
      <c r="E486" s="36" t="s">
        <v>7</v>
      </c>
      <c r="F486" s="35" t="s">
        <v>7892</v>
      </c>
      <c r="G486" s="35" t="s">
        <v>7892</v>
      </c>
      <c r="H486" s="35" t="s">
        <v>11903</v>
      </c>
      <c r="I486" s="49" t="s">
        <v>7895</v>
      </c>
      <c r="J486" s="49" t="s">
        <v>1842</v>
      </c>
    </row>
    <row r="487" spans="1:10" ht="42" x14ac:dyDescent="0.25">
      <c r="A487" s="36">
        <v>482</v>
      </c>
      <c r="B487" s="35" t="s">
        <v>9010</v>
      </c>
      <c r="C487" s="69">
        <v>69208</v>
      </c>
      <c r="D487" s="69">
        <v>69208</v>
      </c>
      <c r="E487" s="36" t="s">
        <v>12</v>
      </c>
      <c r="F487" s="35" t="s">
        <v>13180</v>
      </c>
      <c r="G487" s="35" t="s">
        <v>13660</v>
      </c>
      <c r="H487" s="35" t="s">
        <v>11903</v>
      </c>
      <c r="I487" s="49">
        <v>3000056682</v>
      </c>
      <c r="J487" s="35" t="s">
        <v>1842</v>
      </c>
    </row>
    <row r="488" spans="1:10" ht="42" x14ac:dyDescent="0.25">
      <c r="A488" s="36">
        <v>483</v>
      </c>
      <c r="B488" s="35" t="s">
        <v>9011</v>
      </c>
      <c r="C488" s="69">
        <v>13900</v>
      </c>
      <c r="D488" s="69">
        <v>13900</v>
      </c>
      <c r="E488" s="36" t="s">
        <v>12</v>
      </c>
      <c r="F488" s="35" t="s">
        <v>13181</v>
      </c>
      <c r="G488" s="35" t="s">
        <v>13661</v>
      </c>
      <c r="H488" s="35" t="s">
        <v>11903</v>
      </c>
      <c r="I488" s="49">
        <v>3000056692</v>
      </c>
      <c r="J488" s="35" t="s">
        <v>1842</v>
      </c>
    </row>
    <row r="489" spans="1:10" ht="42" x14ac:dyDescent="0.25">
      <c r="A489" s="36">
        <v>484</v>
      </c>
      <c r="B489" s="35" t="s">
        <v>9012</v>
      </c>
      <c r="C489" s="69">
        <v>62100</v>
      </c>
      <c r="D489" s="69">
        <v>62100</v>
      </c>
      <c r="E489" s="36" t="s">
        <v>12</v>
      </c>
      <c r="F489" s="35" t="s">
        <v>13182</v>
      </c>
      <c r="G489" s="35" t="s">
        <v>13662</v>
      </c>
      <c r="H489" s="35" t="s">
        <v>11903</v>
      </c>
      <c r="I489" s="49">
        <v>3000056714</v>
      </c>
      <c r="J489" s="35" t="s">
        <v>1842</v>
      </c>
    </row>
    <row r="490" spans="1:10" ht="63" x14ac:dyDescent="0.25">
      <c r="A490" s="36">
        <v>485</v>
      </c>
      <c r="B490" s="35" t="s">
        <v>10444</v>
      </c>
      <c r="C490" s="69">
        <v>1800</v>
      </c>
      <c r="D490" s="69">
        <v>1800</v>
      </c>
      <c r="E490" s="36" t="s">
        <v>12</v>
      </c>
      <c r="F490" s="35" t="s">
        <v>13183</v>
      </c>
      <c r="G490" s="35" t="s">
        <v>13663</v>
      </c>
      <c r="H490" s="35" t="s">
        <v>11903</v>
      </c>
      <c r="I490" s="49" t="s">
        <v>10445</v>
      </c>
      <c r="J490" s="49" t="s">
        <v>1842</v>
      </c>
    </row>
    <row r="491" spans="1:10" ht="42" x14ac:dyDescent="0.25">
      <c r="A491" s="36">
        <v>486</v>
      </c>
      <c r="B491" s="35" t="s">
        <v>11769</v>
      </c>
      <c r="C491" s="69">
        <v>1926</v>
      </c>
      <c r="D491" s="69">
        <v>1926</v>
      </c>
      <c r="E491" s="36" t="s">
        <v>12</v>
      </c>
      <c r="F491" s="35" t="s">
        <v>11770</v>
      </c>
      <c r="G491" s="35" t="s">
        <v>13664</v>
      </c>
      <c r="H491" s="35" t="s">
        <v>11903</v>
      </c>
      <c r="I491" s="49" t="s">
        <v>21</v>
      </c>
      <c r="J491" s="49" t="s">
        <v>1842</v>
      </c>
    </row>
    <row r="492" spans="1:10" ht="42" x14ac:dyDescent="0.25">
      <c r="A492" s="36">
        <v>487</v>
      </c>
      <c r="B492" s="35" t="s">
        <v>11771</v>
      </c>
      <c r="C492" s="69">
        <v>2311.1999999999998</v>
      </c>
      <c r="D492" s="69">
        <v>2311.1999999999998</v>
      </c>
      <c r="E492" s="36" t="s">
        <v>12</v>
      </c>
      <c r="F492" s="35" t="s">
        <v>11772</v>
      </c>
      <c r="G492" s="35" t="s">
        <v>13665</v>
      </c>
      <c r="H492" s="35" t="s">
        <v>11903</v>
      </c>
      <c r="I492" s="49" t="s">
        <v>21</v>
      </c>
      <c r="J492" s="49" t="s">
        <v>1842</v>
      </c>
    </row>
    <row r="493" spans="1:10" ht="42" x14ac:dyDescent="0.25">
      <c r="A493" s="36">
        <v>488</v>
      </c>
      <c r="B493" s="35" t="s">
        <v>11773</v>
      </c>
      <c r="C493" s="69">
        <v>3780</v>
      </c>
      <c r="D493" s="69">
        <v>3780</v>
      </c>
      <c r="E493" s="36" t="s">
        <v>12</v>
      </c>
      <c r="F493" s="35" t="s">
        <v>11774</v>
      </c>
      <c r="G493" s="35" t="s">
        <v>13666</v>
      </c>
      <c r="H493" s="35" t="s">
        <v>11903</v>
      </c>
      <c r="I493" s="49" t="s">
        <v>21</v>
      </c>
      <c r="J493" s="49" t="s">
        <v>1842</v>
      </c>
    </row>
    <row r="494" spans="1:10" ht="42" x14ac:dyDescent="0.25">
      <c r="A494" s="36">
        <v>489</v>
      </c>
      <c r="B494" s="35" t="s">
        <v>90</v>
      </c>
      <c r="C494" s="69">
        <v>1963.45</v>
      </c>
      <c r="D494" s="69">
        <v>1963.45</v>
      </c>
      <c r="E494" s="36" t="s">
        <v>12</v>
      </c>
      <c r="F494" s="35" t="s">
        <v>145</v>
      </c>
      <c r="G494" s="35" t="s">
        <v>13667</v>
      </c>
      <c r="H494" s="35" t="s">
        <v>11903</v>
      </c>
      <c r="I494" s="49">
        <v>3000056708</v>
      </c>
      <c r="J494" s="44" t="s">
        <v>146</v>
      </c>
    </row>
    <row r="495" spans="1:10" ht="42" x14ac:dyDescent="0.25">
      <c r="A495" s="36">
        <v>490</v>
      </c>
      <c r="B495" s="35" t="s">
        <v>39</v>
      </c>
      <c r="C495" s="69">
        <v>4000</v>
      </c>
      <c r="D495" s="69">
        <v>4000</v>
      </c>
      <c r="E495" s="36" t="s">
        <v>12</v>
      </c>
      <c r="F495" s="35" t="s">
        <v>13184</v>
      </c>
      <c r="G495" s="35" t="s">
        <v>13668</v>
      </c>
      <c r="H495" s="35" t="s">
        <v>11903</v>
      </c>
      <c r="I495" s="49">
        <v>3000056709</v>
      </c>
      <c r="J495" s="44" t="s">
        <v>146</v>
      </c>
    </row>
    <row r="496" spans="1:10" ht="42" x14ac:dyDescent="0.25">
      <c r="A496" s="36">
        <v>491</v>
      </c>
      <c r="B496" s="35" t="s">
        <v>147</v>
      </c>
      <c r="C496" s="69">
        <v>70000</v>
      </c>
      <c r="D496" s="69">
        <v>70000</v>
      </c>
      <c r="E496" s="36" t="s">
        <v>12</v>
      </c>
      <c r="F496" s="35" t="s">
        <v>13185</v>
      </c>
      <c r="G496" s="35" t="s">
        <v>13669</v>
      </c>
      <c r="H496" s="35" t="s">
        <v>11903</v>
      </c>
      <c r="I496" s="49">
        <v>3000056710</v>
      </c>
      <c r="J496" s="44" t="s">
        <v>146</v>
      </c>
    </row>
    <row r="497" spans="1:10" ht="42" x14ac:dyDescent="0.25">
      <c r="A497" s="36">
        <v>492</v>
      </c>
      <c r="B497" s="35" t="s">
        <v>14</v>
      </c>
      <c r="C497" s="69">
        <v>14000</v>
      </c>
      <c r="D497" s="69">
        <v>14000</v>
      </c>
      <c r="E497" s="36" t="s">
        <v>12</v>
      </c>
      <c r="F497" s="35" t="s">
        <v>15</v>
      </c>
      <c r="G497" s="35" t="s">
        <v>11986</v>
      </c>
      <c r="H497" s="35" t="s">
        <v>11903</v>
      </c>
      <c r="I497" s="49">
        <v>3000056711</v>
      </c>
      <c r="J497" s="44" t="s">
        <v>146</v>
      </c>
    </row>
    <row r="498" spans="1:10" ht="42" x14ac:dyDescent="0.25">
      <c r="A498" s="36">
        <v>493</v>
      </c>
      <c r="B498" s="35" t="s">
        <v>60</v>
      </c>
      <c r="C498" s="69">
        <v>10000</v>
      </c>
      <c r="D498" s="69">
        <v>10000</v>
      </c>
      <c r="E498" s="36" t="s">
        <v>12</v>
      </c>
      <c r="F498" s="35" t="s">
        <v>148</v>
      </c>
      <c r="G498" s="35" t="s">
        <v>13670</v>
      </c>
      <c r="H498" s="35" t="s">
        <v>11903</v>
      </c>
      <c r="I498" s="49">
        <v>3000056712</v>
      </c>
      <c r="J498" s="44" t="s">
        <v>146</v>
      </c>
    </row>
    <row r="499" spans="1:10" ht="42" x14ac:dyDescent="0.25">
      <c r="A499" s="36">
        <v>494</v>
      </c>
      <c r="B499" s="35" t="s">
        <v>1654</v>
      </c>
      <c r="C499" s="69">
        <v>53000</v>
      </c>
      <c r="D499" s="69">
        <v>53000</v>
      </c>
      <c r="E499" s="36" t="s">
        <v>12</v>
      </c>
      <c r="F499" s="35" t="s">
        <v>1655</v>
      </c>
      <c r="G499" s="35" t="s">
        <v>13671</v>
      </c>
      <c r="H499" s="35" t="s">
        <v>11903</v>
      </c>
      <c r="I499" s="49">
        <v>3000056735</v>
      </c>
      <c r="J499" s="48" t="s">
        <v>146</v>
      </c>
    </row>
    <row r="500" spans="1:10" ht="42" x14ac:dyDescent="0.25">
      <c r="A500" s="36">
        <v>495</v>
      </c>
      <c r="B500" s="35" t="s">
        <v>1656</v>
      </c>
      <c r="C500" s="69">
        <v>19600</v>
      </c>
      <c r="D500" s="69">
        <v>19600</v>
      </c>
      <c r="E500" s="36" t="s">
        <v>12</v>
      </c>
      <c r="F500" s="35" t="s">
        <v>1657</v>
      </c>
      <c r="G500" s="35" t="s">
        <v>13672</v>
      </c>
      <c r="H500" s="35" t="s">
        <v>11903</v>
      </c>
      <c r="I500" s="49">
        <v>3000056736</v>
      </c>
      <c r="J500" s="48" t="s">
        <v>146</v>
      </c>
    </row>
    <row r="501" spans="1:10" ht="42" x14ac:dyDescent="0.25">
      <c r="A501" s="36">
        <v>496</v>
      </c>
      <c r="B501" s="35" t="s">
        <v>1798</v>
      </c>
      <c r="C501" s="69">
        <v>17120</v>
      </c>
      <c r="D501" s="69">
        <v>17120</v>
      </c>
      <c r="E501" s="36" t="s">
        <v>12</v>
      </c>
      <c r="F501" s="35" t="s">
        <v>1799</v>
      </c>
      <c r="G501" s="35" t="s">
        <v>13673</v>
      </c>
      <c r="H501" s="35" t="s">
        <v>11903</v>
      </c>
      <c r="I501" s="49">
        <v>3000056719</v>
      </c>
      <c r="J501" s="48" t="s">
        <v>146</v>
      </c>
    </row>
    <row r="502" spans="1:10" ht="42" x14ac:dyDescent="0.25">
      <c r="A502" s="36">
        <v>497</v>
      </c>
      <c r="B502" s="35" t="s">
        <v>1836</v>
      </c>
      <c r="C502" s="69">
        <v>240028.14</v>
      </c>
      <c r="D502" s="69">
        <v>240028.14</v>
      </c>
      <c r="E502" s="36" t="s">
        <v>12</v>
      </c>
      <c r="F502" s="35" t="s">
        <v>1837</v>
      </c>
      <c r="G502" s="35" t="s">
        <v>13674</v>
      </c>
      <c r="H502" s="35" t="s">
        <v>11903</v>
      </c>
      <c r="I502" s="49">
        <v>3000056729</v>
      </c>
      <c r="J502" s="48" t="s">
        <v>146</v>
      </c>
    </row>
    <row r="503" spans="1:10" ht="42" x14ac:dyDescent="0.25">
      <c r="A503" s="36">
        <v>498</v>
      </c>
      <c r="B503" s="35" t="s">
        <v>4827</v>
      </c>
      <c r="C503" s="69">
        <v>14000</v>
      </c>
      <c r="D503" s="69">
        <v>14000</v>
      </c>
      <c r="E503" s="36" t="s">
        <v>12</v>
      </c>
      <c r="F503" s="35" t="s">
        <v>4828</v>
      </c>
      <c r="G503" s="35" t="s">
        <v>13675</v>
      </c>
      <c r="H503" s="35" t="s">
        <v>11903</v>
      </c>
      <c r="I503" s="49" t="s">
        <v>4829</v>
      </c>
      <c r="J503" s="35" t="s">
        <v>146</v>
      </c>
    </row>
    <row r="504" spans="1:10" ht="42" x14ac:dyDescent="0.25">
      <c r="A504" s="36">
        <v>499</v>
      </c>
      <c r="B504" s="35" t="s">
        <v>6827</v>
      </c>
      <c r="C504" s="69">
        <v>11723.84</v>
      </c>
      <c r="D504" s="69">
        <v>11723.84</v>
      </c>
      <c r="E504" s="36" t="s">
        <v>12</v>
      </c>
      <c r="F504" s="35" t="s">
        <v>6828</v>
      </c>
      <c r="G504" s="35" t="s">
        <v>13676</v>
      </c>
      <c r="H504" s="35" t="s">
        <v>11903</v>
      </c>
      <c r="I504" s="49" t="s">
        <v>13188</v>
      </c>
      <c r="J504" s="49" t="s">
        <v>146</v>
      </c>
    </row>
    <row r="505" spans="1:10" ht="42" x14ac:dyDescent="0.25">
      <c r="A505" s="36">
        <v>500</v>
      </c>
      <c r="B505" s="35" t="s">
        <v>13186</v>
      </c>
      <c r="C505" s="69">
        <v>3500</v>
      </c>
      <c r="D505" s="69">
        <v>3500</v>
      </c>
      <c r="E505" s="36" t="s">
        <v>12</v>
      </c>
      <c r="F505" s="35" t="s">
        <v>13187</v>
      </c>
      <c r="G505" s="35" t="s">
        <v>13677</v>
      </c>
      <c r="H505" s="35" t="s">
        <v>11903</v>
      </c>
      <c r="I505" s="49" t="s">
        <v>7000</v>
      </c>
      <c r="J505" s="49" t="s">
        <v>146</v>
      </c>
    </row>
    <row r="506" spans="1:10" ht="42" x14ac:dyDescent="0.25">
      <c r="A506" s="36">
        <v>501</v>
      </c>
      <c r="B506" s="35" t="s">
        <v>7624</v>
      </c>
      <c r="C506" s="69">
        <v>49554</v>
      </c>
      <c r="D506" s="69">
        <v>49554</v>
      </c>
      <c r="E506" s="36" t="s">
        <v>12</v>
      </c>
      <c r="F506" s="35" t="s">
        <v>7625</v>
      </c>
      <c r="G506" s="35" t="s">
        <v>7626</v>
      </c>
      <c r="H506" s="35" t="s">
        <v>11903</v>
      </c>
      <c r="I506" s="49" t="s">
        <v>13189</v>
      </c>
      <c r="J506" s="41" t="s">
        <v>146</v>
      </c>
    </row>
    <row r="507" spans="1:10" ht="42" x14ac:dyDescent="0.25">
      <c r="A507" s="36">
        <v>502</v>
      </c>
      <c r="B507" s="35" t="s">
        <v>7896</v>
      </c>
      <c r="C507" s="69">
        <v>172270</v>
      </c>
      <c r="D507" s="69" t="s">
        <v>21</v>
      </c>
      <c r="E507" s="36" t="s">
        <v>12</v>
      </c>
      <c r="F507" s="35" t="s">
        <v>13190</v>
      </c>
      <c r="G507" s="35" t="s">
        <v>13678</v>
      </c>
      <c r="H507" s="35" t="s">
        <v>11903</v>
      </c>
      <c r="I507" s="49" t="s">
        <v>7897</v>
      </c>
      <c r="J507" s="49" t="s">
        <v>146</v>
      </c>
    </row>
    <row r="508" spans="1:10" ht="42" x14ac:dyDescent="0.25">
      <c r="A508" s="36">
        <v>503</v>
      </c>
      <c r="B508" s="35" t="s">
        <v>7898</v>
      </c>
      <c r="C508" s="69">
        <v>11560000</v>
      </c>
      <c r="D508" s="69">
        <v>11739313.470000001</v>
      </c>
      <c r="E508" s="36" t="s">
        <v>7</v>
      </c>
      <c r="F508" s="35" t="s">
        <v>13191</v>
      </c>
      <c r="G508" s="35" t="s">
        <v>13679</v>
      </c>
      <c r="H508" s="35" t="s">
        <v>11903</v>
      </c>
      <c r="I508" s="49" t="s">
        <v>7899</v>
      </c>
      <c r="J508" s="49" t="s">
        <v>146</v>
      </c>
    </row>
    <row r="509" spans="1:10" ht="42" x14ac:dyDescent="0.25">
      <c r="A509" s="36">
        <v>504</v>
      </c>
      <c r="B509" s="35" t="s">
        <v>13192</v>
      </c>
      <c r="C509" s="69">
        <v>1000</v>
      </c>
      <c r="D509" s="69">
        <v>1000</v>
      </c>
      <c r="E509" s="36" t="s">
        <v>12</v>
      </c>
      <c r="F509" s="35" t="s">
        <v>8633</v>
      </c>
      <c r="G509" s="35" t="s">
        <v>13680</v>
      </c>
      <c r="H509" s="35" t="s">
        <v>11903</v>
      </c>
      <c r="I509" s="49" t="s">
        <v>8634</v>
      </c>
      <c r="J509" s="49" t="s">
        <v>146</v>
      </c>
    </row>
    <row r="510" spans="1:10" ht="42" x14ac:dyDescent="0.25">
      <c r="A510" s="36">
        <v>505</v>
      </c>
      <c r="B510" s="35" t="s">
        <v>10566</v>
      </c>
      <c r="C510" s="69">
        <v>377000</v>
      </c>
      <c r="D510" s="69">
        <v>377000</v>
      </c>
      <c r="E510" s="36" t="s">
        <v>12</v>
      </c>
      <c r="F510" s="35" t="s">
        <v>10567</v>
      </c>
      <c r="G510" s="35" t="s">
        <v>13681</v>
      </c>
      <c r="H510" s="35" t="s">
        <v>11903</v>
      </c>
      <c r="I510" s="49" t="s">
        <v>13776</v>
      </c>
      <c r="J510" s="49" t="s">
        <v>146</v>
      </c>
    </row>
    <row r="511" spans="1:10" ht="42" x14ac:dyDescent="0.25">
      <c r="A511" s="36">
        <v>506</v>
      </c>
      <c r="B511" s="35" t="s">
        <v>10568</v>
      </c>
      <c r="C511" s="69">
        <v>500000</v>
      </c>
      <c r="D511" s="69">
        <v>500000</v>
      </c>
      <c r="E511" s="36" t="s">
        <v>12</v>
      </c>
      <c r="F511" s="35" t="s">
        <v>10569</v>
      </c>
      <c r="G511" s="35" t="s">
        <v>13682</v>
      </c>
      <c r="H511" s="35" t="s">
        <v>11903</v>
      </c>
      <c r="I511" s="49">
        <v>3000056718</v>
      </c>
      <c r="J511" s="49" t="s">
        <v>146</v>
      </c>
    </row>
    <row r="512" spans="1:10" ht="42" x14ac:dyDescent="0.25">
      <c r="A512" s="36">
        <v>507</v>
      </c>
      <c r="B512" s="35" t="s">
        <v>10720</v>
      </c>
      <c r="C512" s="69">
        <v>74900</v>
      </c>
      <c r="D512" s="69">
        <v>74900</v>
      </c>
      <c r="E512" s="36" t="s">
        <v>12</v>
      </c>
      <c r="F512" s="35" t="s">
        <v>13193</v>
      </c>
      <c r="G512" s="35" t="s">
        <v>13683</v>
      </c>
      <c r="H512" s="35" t="s">
        <v>11903</v>
      </c>
      <c r="I512" s="49">
        <v>3000056713</v>
      </c>
      <c r="J512" s="49" t="s">
        <v>146</v>
      </c>
    </row>
    <row r="513" spans="1:10" ht="42" x14ac:dyDescent="0.25">
      <c r="A513" s="36">
        <v>508</v>
      </c>
      <c r="B513" s="35" t="s">
        <v>10721</v>
      </c>
      <c r="C513" s="69">
        <v>22256</v>
      </c>
      <c r="D513" s="69">
        <v>22256</v>
      </c>
      <c r="E513" s="36" t="s">
        <v>12</v>
      </c>
      <c r="F513" s="35" t="s">
        <v>10722</v>
      </c>
      <c r="G513" s="35" t="s">
        <v>13684</v>
      </c>
      <c r="H513" s="35" t="s">
        <v>11903</v>
      </c>
      <c r="I513" s="49">
        <v>3000056716</v>
      </c>
      <c r="J513" s="49" t="s">
        <v>146</v>
      </c>
    </row>
    <row r="514" spans="1:10" ht="63" x14ac:dyDescent="0.25">
      <c r="A514" s="36">
        <v>509</v>
      </c>
      <c r="B514" s="35" t="s">
        <v>11775</v>
      </c>
      <c r="C514" s="69">
        <v>2000</v>
      </c>
      <c r="D514" s="69">
        <v>2000</v>
      </c>
      <c r="E514" s="36" t="s">
        <v>12</v>
      </c>
      <c r="F514" s="35" t="s">
        <v>11776</v>
      </c>
      <c r="G514" s="35" t="s">
        <v>13685</v>
      </c>
      <c r="H514" s="35" t="s">
        <v>11903</v>
      </c>
      <c r="I514" s="49" t="s">
        <v>21</v>
      </c>
      <c r="J514" s="49" t="s">
        <v>146</v>
      </c>
    </row>
    <row r="515" spans="1:10" ht="42" x14ac:dyDescent="0.25">
      <c r="A515" s="36">
        <v>510</v>
      </c>
      <c r="B515" s="35" t="s">
        <v>11755</v>
      </c>
      <c r="C515" s="69">
        <v>3500</v>
      </c>
      <c r="D515" s="69">
        <v>3500</v>
      </c>
      <c r="E515" s="36" t="s">
        <v>12</v>
      </c>
      <c r="F515" s="35" t="s">
        <v>11777</v>
      </c>
      <c r="G515" s="35" t="s">
        <v>13686</v>
      </c>
      <c r="H515" s="35" t="s">
        <v>11903</v>
      </c>
      <c r="I515" s="49" t="s">
        <v>21</v>
      </c>
      <c r="J515" s="49" t="s">
        <v>146</v>
      </c>
    </row>
    <row r="516" spans="1:10" ht="42" x14ac:dyDescent="0.25">
      <c r="A516" s="36">
        <v>511</v>
      </c>
      <c r="B516" s="35" t="s">
        <v>640</v>
      </c>
      <c r="C516" s="69">
        <v>4869</v>
      </c>
      <c r="D516" s="69">
        <v>4869</v>
      </c>
      <c r="E516" s="36" t="s">
        <v>12</v>
      </c>
      <c r="F516" s="35" t="s">
        <v>641</v>
      </c>
      <c r="G516" s="35" t="s">
        <v>13687</v>
      </c>
      <c r="H516" s="35" t="s">
        <v>11903</v>
      </c>
      <c r="I516" s="49" t="s">
        <v>642</v>
      </c>
      <c r="J516" s="44" t="s">
        <v>643</v>
      </c>
    </row>
    <row r="517" spans="1:10" ht="84" x14ac:dyDescent="0.25">
      <c r="A517" s="36">
        <v>512</v>
      </c>
      <c r="B517" s="35" t="s">
        <v>13194</v>
      </c>
      <c r="C517" s="69">
        <v>95500</v>
      </c>
      <c r="D517" s="69">
        <v>95500</v>
      </c>
      <c r="E517" s="36" t="s">
        <v>12</v>
      </c>
      <c r="F517" s="35" t="s">
        <v>1649</v>
      </c>
      <c r="G517" s="35" t="s">
        <v>13688</v>
      </c>
      <c r="H517" s="35" t="s">
        <v>11903</v>
      </c>
      <c r="I517" s="49">
        <v>3000056795</v>
      </c>
      <c r="J517" s="48" t="s">
        <v>643</v>
      </c>
    </row>
    <row r="518" spans="1:10" ht="63" x14ac:dyDescent="0.25">
      <c r="A518" s="36">
        <v>513</v>
      </c>
      <c r="B518" s="35" t="s">
        <v>13195</v>
      </c>
      <c r="C518" s="69">
        <v>49000</v>
      </c>
      <c r="D518" s="69">
        <v>49000</v>
      </c>
      <c r="E518" s="36" t="s">
        <v>12</v>
      </c>
      <c r="F518" s="35" t="s">
        <v>1650</v>
      </c>
      <c r="G518" s="35" t="s">
        <v>13689</v>
      </c>
      <c r="H518" s="35" t="s">
        <v>11903</v>
      </c>
      <c r="I518" s="49">
        <v>3000056792</v>
      </c>
      <c r="J518" s="48" t="s">
        <v>643</v>
      </c>
    </row>
    <row r="519" spans="1:10" ht="63" x14ac:dyDescent="0.25">
      <c r="A519" s="36">
        <v>514</v>
      </c>
      <c r="B519" s="35" t="s">
        <v>13196</v>
      </c>
      <c r="C519" s="69">
        <v>58900</v>
      </c>
      <c r="D519" s="69">
        <v>58900</v>
      </c>
      <c r="E519" s="36" t="s">
        <v>12</v>
      </c>
      <c r="F519" s="35" t="s">
        <v>1651</v>
      </c>
      <c r="G519" s="35" t="s">
        <v>13690</v>
      </c>
      <c r="H519" s="35" t="s">
        <v>11903</v>
      </c>
      <c r="I519" s="49">
        <v>3000056789</v>
      </c>
      <c r="J519" s="48" t="s">
        <v>643</v>
      </c>
    </row>
    <row r="520" spans="1:10" ht="84" x14ac:dyDescent="0.25">
      <c r="A520" s="36">
        <v>515</v>
      </c>
      <c r="B520" s="35" t="s">
        <v>1670</v>
      </c>
      <c r="C520" s="69">
        <v>47000</v>
      </c>
      <c r="D520" s="69">
        <v>47000</v>
      </c>
      <c r="E520" s="36" t="s">
        <v>12</v>
      </c>
      <c r="F520" s="35" t="s">
        <v>1671</v>
      </c>
      <c r="G520" s="35" t="s">
        <v>13691</v>
      </c>
      <c r="H520" s="35" t="s">
        <v>11903</v>
      </c>
      <c r="I520" s="49">
        <v>3000056787</v>
      </c>
      <c r="J520" s="48" t="s">
        <v>643</v>
      </c>
    </row>
    <row r="521" spans="1:10" ht="84" x14ac:dyDescent="0.25">
      <c r="A521" s="36">
        <v>516</v>
      </c>
      <c r="B521" s="35" t="s">
        <v>1672</v>
      </c>
      <c r="C521" s="69">
        <v>32000</v>
      </c>
      <c r="D521" s="69">
        <v>32000</v>
      </c>
      <c r="E521" s="36" t="s">
        <v>12</v>
      </c>
      <c r="F521" s="35" t="s">
        <v>1673</v>
      </c>
      <c r="G521" s="35" t="s">
        <v>13692</v>
      </c>
      <c r="H521" s="35" t="s">
        <v>11903</v>
      </c>
      <c r="I521" s="49">
        <v>3000056787</v>
      </c>
      <c r="J521" s="48" t="s">
        <v>643</v>
      </c>
    </row>
    <row r="522" spans="1:10" ht="63" x14ac:dyDescent="0.25">
      <c r="A522" s="36">
        <v>517</v>
      </c>
      <c r="B522" s="35" t="s">
        <v>1674</v>
      </c>
      <c r="C522" s="69">
        <v>15600</v>
      </c>
      <c r="D522" s="69">
        <v>15600</v>
      </c>
      <c r="E522" s="36" t="s">
        <v>12</v>
      </c>
      <c r="F522" s="35" t="s">
        <v>1675</v>
      </c>
      <c r="G522" s="35" t="s">
        <v>13693</v>
      </c>
      <c r="H522" s="35" t="s">
        <v>11903</v>
      </c>
      <c r="I522" s="49">
        <v>3000056787</v>
      </c>
      <c r="J522" s="48" t="s">
        <v>643</v>
      </c>
    </row>
    <row r="523" spans="1:10" ht="42" x14ac:dyDescent="0.25">
      <c r="A523" s="36">
        <v>518</v>
      </c>
      <c r="B523" s="35" t="s">
        <v>1791</v>
      </c>
      <c r="C523" s="69">
        <v>100000</v>
      </c>
      <c r="D523" s="69">
        <v>100000</v>
      </c>
      <c r="E523" s="36" t="s">
        <v>12</v>
      </c>
      <c r="F523" s="35" t="s">
        <v>1792</v>
      </c>
      <c r="G523" s="35" t="s">
        <v>13694</v>
      </c>
      <c r="H523" s="35" t="s">
        <v>11903</v>
      </c>
      <c r="I523" s="49">
        <v>3000056759</v>
      </c>
      <c r="J523" s="48" t="s">
        <v>643</v>
      </c>
    </row>
    <row r="524" spans="1:10" ht="42" x14ac:dyDescent="0.25">
      <c r="A524" s="36">
        <v>519</v>
      </c>
      <c r="B524" s="35" t="s">
        <v>1793</v>
      </c>
      <c r="C524" s="69">
        <v>15408</v>
      </c>
      <c r="D524" s="69">
        <v>15408</v>
      </c>
      <c r="E524" s="36" t="s">
        <v>12</v>
      </c>
      <c r="F524" s="35" t="s">
        <v>1794</v>
      </c>
      <c r="G524" s="35" t="s">
        <v>13695</v>
      </c>
      <c r="H524" s="35" t="s">
        <v>11903</v>
      </c>
      <c r="I524" s="49">
        <v>3000056760</v>
      </c>
      <c r="J524" s="48" t="s">
        <v>643</v>
      </c>
    </row>
    <row r="525" spans="1:10" ht="42" x14ac:dyDescent="0.25">
      <c r="A525" s="36">
        <v>520</v>
      </c>
      <c r="B525" s="35" t="s">
        <v>1795</v>
      </c>
      <c r="C525" s="69">
        <v>26177.55</v>
      </c>
      <c r="D525" s="69">
        <v>26177.55</v>
      </c>
      <c r="E525" s="36" t="s">
        <v>12</v>
      </c>
      <c r="F525" s="35" t="s">
        <v>1796</v>
      </c>
      <c r="G525" s="35" t="s">
        <v>13696</v>
      </c>
      <c r="H525" s="35" t="s">
        <v>11903</v>
      </c>
      <c r="I525" s="49">
        <v>3000056761</v>
      </c>
      <c r="J525" s="48" t="s">
        <v>643</v>
      </c>
    </row>
    <row r="526" spans="1:10" ht="42" x14ac:dyDescent="0.25">
      <c r="A526" s="36">
        <v>521</v>
      </c>
      <c r="B526" s="35" t="s">
        <v>1523</v>
      </c>
      <c r="C526" s="69">
        <v>2782</v>
      </c>
      <c r="D526" s="69">
        <v>2782</v>
      </c>
      <c r="E526" s="36" t="s">
        <v>12</v>
      </c>
      <c r="F526" s="35" t="s">
        <v>1797</v>
      </c>
      <c r="G526" s="35" t="s">
        <v>13697</v>
      </c>
      <c r="H526" s="35" t="s">
        <v>11903</v>
      </c>
      <c r="I526" s="49">
        <v>3000056762</v>
      </c>
      <c r="J526" s="48" t="s">
        <v>643</v>
      </c>
    </row>
    <row r="527" spans="1:10" ht="42" x14ac:dyDescent="0.25">
      <c r="A527" s="36">
        <v>522</v>
      </c>
      <c r="B527" s="35" t="s">
        <v>1801</v>
      </c>
      <c r="C527" s="69">
        <v>19003.2</v>
      </c>
      <c r="D527" s="69">
        <v>19003.2</v>
      </c>
      <c r="E527" s="36" t="s">
        <v>12</v>
      </c>
      <c r="F527" s="35" t="s">
        <v>1802</v>
      </c>
      <c r="G527" s="35" t="s">
        <v>13698</v>
      </c>
      <c r="H527" s="35" t="s">
        <v>11903</v>
      </c>
      <c r="I527" s="49">
        <v>3000056763</v>
      </c>
      <c r="J527" s="48" t="s">
        <v>643</v>
      </c>
    </row>
    <row r="528" spans="1:10" ht="42" x14ac:dyDescent="0.25">
      <c r="A528" s="36">
        <v>523</v>
      </c>
      <c r="B528" s="35" t="s">
        <v>1807</v>
      </c>
      <c r="C528" s="69">
        <v>23540</v>
      </c>
      <c r="D528" s="69">
        <v>23540</v>
      </c>
      <c r="E528" s="36" t="s">
        <v>12</v>
      </c>
      <c r="F528" s="35" t="s">
        <v>1808</v>
      </c>
      <c r="G528" s="35" t="s">
        <v>13699</v>
      </c>
      <c r="H528" s="35" t="s">
        <v>11903</v>
      </c>
      <c r="I528" s="49">
        <v>3000056764</v>
      </c>
      <c r="J528" s="48" t="s">
        <v>643</v>
      </c>
    </row>
    <row r="529" spans="1:10" ht="42" x14ac:dyDescent="0.25">
      <c r="A529" s="36">
        <v>524</v>
      </c>
      <c r="B529" s="35" t="s">
        <v>1809</v>
      </c>
      <c r="C529" s="69">
        <v>53746.1</v>
      </c>
      <c r="D529" s="69">
        <v>53746.1</v>
      </c>
      <c r="E529" s="36" t="s">
        <v>12</v>
      </c>
      <c r="F529" s="35" t="s">
        <v>1810</v>
      </c>
      <c r="G529" s="35" t="s">
        <v>13700</v>
      </c>
      <c r="H529" s="35" t="s">
        <v>11903</v>
      </c>
      <c r="I529" s="49">
        <v>3000056765</v>
      </c>
      <c r="J529" s="48" t="s">
        <v>643</v>
      </c>
    </row>
    <row r="530" spans="1:10" ht="42" x14ac:dyDescent="0.25">
      <c r="A530" s="36">
        <v>525</v>
      </c>
      <c r="B530" s="35" t="s">
        <v>1811</v>
      </c>
      <c r="C530" s="69">
        <v>52965</v>
      </c>
      <c r="D530" s="69">
        <v>52965</v>
      </c>
      <c r="E530" s="36" t="s">
        <v>12</v>
      </c>
      <c r="F530" s="35" t="s">
        <v>1812</v>
      </c>
      <c r="G530" s="35" t="s">
        <v>13701</v>
      </c>
      <c r="H530" s="35" t="s">
        <v>11903</v>
      </c>
      <c r="I530" s="49">
        <v>3000056766</v>
      </c>
      <c r="J530" s="48" t="s">
        <v>643</v>
      </c>
    </row>
    <row r="531" spans="1:10" ht="42" x14ac:dyDescent="0.25">
      <c r="A531" s="36">
        <v>526</v>
      </c>
      <c r="B531" s="35" t="s">
        <v>1814</v>
      </c>
      <c r="C531" s="69">
        <v>229702.25</v>
      </c>
      <c r="D531" s="69">
        <v>229702.25</v>
      </c>
      <c r="E531" s="36" t="s">
        <v>12</v>
      </c>
      <c r="F531" s="35" t="s">
        <v>1815</v>
      </c>
      <c r="G531" s="35" t="s">
        <v>13702</v>
      </c>
      <c r="H531" s="35" t="s">
        <v>11903</v>
      </c>
      <c r="I531" s="49">
        <v>3000056767</v>
      </c>
      <c r="J531" s="48" t="s">
        <v>643</v>
      </c>
    </row>
    <row r="532" spans="1:10" ht="42" x14ac:dyDescent="0.25">
      <c r="A532" s="36">
        <v>527</v>
      </c>
      <c r="B532" s="35" t="s">
        <v>1818</v>
      </c>
      <c r="C532" s="69">
        <v>5350</v>
      </c>
      <c r="D532" s="69">
        <v>5350</v>
      </c>
      <c r="E532" s="36" t="s">
        <v>12</v>
      </c>
      <c r="F532" s="35" t="s">
        <v>1819</v>
      </c>
      <c r="G532" s="35" t="s">
        <v>13703</v>
      </c>
      <c r="H532" s="35" t="s">
        <v>11903</v>
      </c>
      <c r="I532" s="49">
        <v>3000056768</v>
      </c>
      <c r="J532" s="48" t="s">
        <v>643</v>
      </c>
    </row>
    <row r="533" spans="1:10" ht="42" x14ac:dyDescent="0.25">
      <c r="A533" s="36">
        <v>528</v>
      </c>
      <c r="B533" s="35" t="s">
        <v>1678</v>
      </c>
      <c r="C533" s="69">
        <v>24017.22</v>
      </c>
      <c r="D533" s="69">
        <v>24017.22</v>
      </c>
      <c r="E533" s="36" t="s">
        <v>12</v>
      </c>
      <c r="F533" s="35" t="s">
        <v>1823</v>
      </c>
      <c r="G533" s="35" t="s">
        <v>13704</v>
      </c>
      <c r="H533" s="35" t="s">
        <v>11903</v>
      </c>
      <c r="I533" s="49">
        <v>3000056775</v>
      </c>
      <c r="J533" s="48" t="s">
        <v>643</v>
      </c>
    </row>
    <row r="534" spans="1:10" ht="42" x14ac:dyDescent="0.25">
      <c r="A534" s="36">
        <v>529</v>
      </c>
      <c r="B534" s="35" t="s">
        <v>1826</v>
      </c>
      <c r="C534" s="69">
        <v>19000</v>
      </c>
      <c r="D534" s="69">
        <v>19000</v>
      </c>
      <c r="E534" s="36" t="s">
        <v>12</v>
      </c>
      <c r="F534" s="35" t="s">
        <v>1827</v>
      </c>
      <c r="G534" s="35" t="s">
        <v>13705</v>
      </c>
      <c r="H534" s="35" t="s">
        <v>11903</v>
      </c>
      <c r="I534" s="49">
        <v>3000056779</v>
      </c>
      <c r="J534" s="48" t="s">
        <v>643</v>
      </c>
    </row>
    <row r="535" spans="1:10" ht="42" x14ac:dyDescent="0.25">
      <c r="A535" s="36">
        <v>530</v>
      </c>
      <c r="B535" s="35" t="s">
        <v>1828</v>
      </c>
      <c r="C535" s="69">
        <v>66875</v>
      </c>
      <c r="D535" s="69">
        <v>66875</v>
      </c>
      <c r="E535" s="36" t="s">
        <v>12</v>
      </c>
      <c r="F535" s="35" t="s">
        <v>1829</v>
      </c>
      <c r="G535" s="35" t="s">
        <v>13706</v>
      </c>
      <c r="H535" s="35" t="s">
        <v>11903</v>
      </c>
      <c r="I535" s="49">
        <v>3000056780</v>
      </c>
      <c r="J535" s="48" t="s">
        <v>643</v>
      </c>
    </row>
    <row r="536" spans="1:10" ht="42" x14ac:dyDescent="0.25">
      <c r="A536" s="36">
        <v>531</v>
      </c>
      <c r="B536" s="35" t="s">
        <v>1716</v>
      </c>
      <c r="C536" s="69">
        <v>11877</v>
      </c>
      <c r="D536" s="69">
        <v>11877</v>
      </c>
      <c r="E536" s="36" t="s">
        <v>12</v>
      </c>
      <c r="F536" s="35" t="s">
        <v>1830</v>
      </c>
      <c r="G536" s="35" t="s">
        <v>13707</v>
      </c>
      <c r="H536" s="35" t="s">
        <v>11903</v>
      </c>
      <c r="I536" s="49">
        <v>3000056778</v>
      </c>
      <c r="J536" s="48" t="s">
        <v>643</v>
      </c>
    </row>
    <row r="537" spans="1:10" ht="42" x14ac:dyDescent="0.25">
      <c r="A537" s="36">
        <v>532</v>
      </c>
      <c r="B537" s="35" t="s">
        <v>1831</v>
      </c>
      <c r="C537" s="69">
        <v>364987.7</v>
      </c>
      <c r="D537" s="69">
        <v>364987.7</v>
      </c>
      <c r="E537" s="36" t="s">
        <v>12</v>
      </c>
      <c r="F537" s="35" t="s">
        <v>1832</v>
      </c>
      <c r="G537" s="35" t="s">
        <v>13708</v>
      </c>
      <c r="H537" s="35" t="s">
        <v>11903</v>
      </c>
      <c r="I537" s="49">
        <v>3000056772</v>
      </c>
      <c r="J537" s="48" t="s">
        <v>643</v>
      </c>
    </row>
    <row r="538" spans="1:10" ht="42" x14ac:dyDescent="0.25">
      <c r="A538" s="36">
        <v>533</v>
      </c>
      <c r="B538" s="35" t="s">
        <v>1833</v>
      </c>
      <c r="C538" s="69">
        <v>25573</v>
      </c>
      <c r="D538" s="69">
        <v>25573</v>
      </c>
      <c r="E538" s="36" t="s">
        <v>12</v>
      </c>
      <c r="F538" s="35" t="s">
        <v>1834</v>
      </c>
      <c r="G538" s="35" t="s">
        <v>13709</v>
      </c>
      <c r="H538" s="35" t="s">
        <v>11903</v>
      </c>
      <c r="I538" s="49">
        <v>3000056776</v>
      </c>
      <c r="J538" s="48" t="s">
        <v>643</v>
      </c>
    </row>
    <row r="539" spans="1:10" ht="42" x14ac:dyDescent="0.25">
      <c r="A539" s="36">
        <v>534</v>
      </c>
      <c r="B539" s="35" t="s">
        <v>1531</v>
      </c>
      <c r="C539" s="69">
        <v>18425.400000000001</v>
      </c>
      <c r="D539" s="69">
        <v>18425.400000000001</v>
      </c>
      <c r="E539" s="36" t="s">
        <v>12</v>
      </c>
      <c r="F539" s="35" t="s">
        <v>1835</v>
      </c>
      <c r="G539" s="35" t="s">
        <v>13710</v>
      </c>
      <c r="H539" s="35" t="s">
        <v>11903</v>
      </c>
      <c r="I539" s="49">
        <v>3000056777</v>
      </c>
      <c r="J539" s="48" t="s">
        <v>643</v>
      </c>
    </row>
    <row r="540" spans="1:10" ht="42" x14ac:dyDescent="0.25">
      <c r="A540" s="36">
        <v>535</v>
      </c>
      <c r="B540" s="35" t="s">
        <v>1857</v>
      </c>
      <c r="C540" s="69">
        <v>1995</v>
      </c>
      <c r="D540" s="69">
        <v>1995</v>
      </c>
      <c r="E540" s="36" t="s">
        <v>12</v>
      </c>
      <c r="F540" s="35" t="s">
        <v>1858</v>
      </c>
      <c r="G540" s="35" t="s">
        <v>13711</v>
      </c>
      <c r="H540" s="35" t="s">
        <v>11903</v>
      </c>
      <c r="I540" s="49">
        <v>300</v>
      </c>
      <c r="J540" s="48" t="s">
        <v>643</v>
      </c>
    </row>
    <row r="541" spans="1:10" ht="42" x14ac:dyDescent="0.25">
      <c r="A541" s="36">
        <v>536</v>
      </c>
      <c r="B541" s="35" t="s">
        <v>1859</v>
      </c>
      <c r="C541" s="74">
        <v>800</v>
      </c>
      <c r="D541" s="74">
        <v>800</v>
      </c>
      <c r="E541" s="36" t="s">
        <v>12</v>
      </c>
      <c r="F541" s="35" t="s">
        <v>1503</v>
      </c>
      <c r="G541" s="35" t="s">
        <v>12110</v>
      </c>
      <c r="H541" s="35" t="s">
        <v>11903</v>
      </c>
      <c r="I541" s="49">
        <v>298</v>
      </c>
      <c r="J541" s="48" t="s">
        <v>643</v>
      </c>
    </row>
    <row r="542" spans="1:10" ht="42" x14ac:dyDescent="0.25">
      <c r="A542" s="36">
        <v>537</v>
      </c>
      <c r="B542" s="35" t="s">
        <v>1867</v>
      </c>
      <c r="C542" s="74">
        <v>470</v>
      </c>
      <c r="D542" s="74">
        <v>470</v>
      </c>
      <c r="E542" s="36" t="s">
        <v>12</v>
      </c>
      <c r="F542" s="35" t="s">
        <v>1868</v>
      </c>
      <c r="G542" s="35" t="s">
        <v>13712</v>
      </c>
      <c r="H542" s="35" t="s">
        <v>11903</v>
      </c>
      <c r="I542" s="49">
        <v>302.10000000000002</v>
      </c>
      <c r="J542" s="48" t="s">
        <v>643</v>
      </c>
    </row>
    <row r="543" spans="1:10" ht="42" x14ac:dyDescent="0.25">
      <c r="A543" s="36">
        <v>538</v>
      </c>
      <c r="B543" s="35" t="s">
        <v>3030</v>
      </c>
      <c r="C543" s="69">
        <v>4526.1000000000004</v>
      </c>
      <c r="D543" s="69">
        <v>4526.1000000000004</v>
      </c>
      <c r="E543" s="36" t="s">
        <v>12</v>
      </c>
      <c r="F543" s="35" t="s">
        <v>3031</v>
      </c>
      <c r="G543" s="35" t="s">
        <v>13713</v>
      </c>
      <c r="H543" s="35" t="s">
        <v>11903</v>
      </c>
      <c r="I543" s="49">
        <v>3000056746</v>
      </c>
      <c r="J543" s="35" t="s">
        <v>643</v>
      </c>
    </row>
    <row r="544" spans="1:10" ht="42" x14ac:dyDescent="0.25">
      <c r="A544" s="36">
        <v>539</v>
      </c>
      <c r="B544" s="35" t="s">
        <v>5296</v>
      </c>
      <c r="C544" s="69">
        <v>63000</v>
      </c>
      <c r="D544" s="69">
        <v>60084.78</v>
      </c>
      <c r="E544" s="36" t="s">
        <v>12</v>
      </c>
      <c r="F544" s="35" t="s">
        <v>5297</v>
      </c>
      <c r="G544" s="35" t="s">
        <v>13714</v>
      </c>
      <c r="H544" s="35" t="s">
        <v>11903</v>
      </c>
      <c r="I544" s="49">
        <v>3000056756</v>
      </c>
      <c r="J544" s="35" t="s">
        <v>643</v>
      </c>
    </row>
    <row r="545" spans="1:10" ht="42" x14ac:dyDescent="0.25">
      <c r="A545" s="36">
        <v>540</v>
      </c>
      <c r="B545" s="35" t="s">
        <v>7105</v>
      </c>
      <c r="C545" s="69">
        <v>3509.6</v>
      </c>
      <c r="D545" s="69">
        <v>3509.6</v>
      </c>
      <c r="E545" s="36" t="s">
        <v>12</v>
      </c>
      <c r="F545" s="35" t="s">
        <v>13197</v>
      </c>
      <c r="G545" s="35" t="s">
        <v>13715</v>
      </c>
      <c r="H545" s="35" t="s">
        <v>11903</v>
      </c>
      <c r="I545" s="49" t="s">
        <v>7000</v>
      </c>
      <c r="J545" s="49" t="s">
        <v>643</v>
      </c>
    </row>
    <row r="546" spans="1:10" ht="42" x14ac:dyDescent="0.25">
      <c r="A546" s="36">
        <v>541</v>
      </c>
      <c r="B546" s="35" t="s">
        <v>7106</v>
      </c>
      <c r="C546" s="69">
        <v>21500</v>
      </c>
      <c r="D546" s="69">
        <v>21500</v>
      </c>
      <c r="E546" s="36" t="s">
        <v>12</v>
      </c>
      <c r="F546" s="35" t="s">
        <v>7107</v>
      </c>
      <c r="G546" s="35" t="s">
        <v>13716</v>
      </c>
      <c r="H546" s="35" t="s">
        <v>11903</v>
      </c>
      <c r="I546" s="49">
        <v>3000056748</v>
      </c>
      <c r="J546" s="41" t="s">
        <v>643</v>
      </c>
    </row>
    <row r="547" spans="1:10" ht="42" x14ac:dyDescent="0.25">
      <c r="A547" s="36">
        <v>542</v>
      </c>
      <c r="B547" s="35" t="s">
        <v>7108</v>
      </c>
      <c r="C547" s="69">
        <v>11770</v>
      </c>
      <c r="D547" s="69">
        <v>11770</v>
      </c>
      <c r="E547" s="36" t="s">
        <v>12</v>
      </c>
      <c r="F547" s="35" t="s">
        <v>13198</v>
      </c>
      <c r="G547" s="35" t="s">
        <v>13717</v>
      </c>
      <c r="H547" s="35" t="s">
        <v>11903</v>
      </c>
      <c r="I547" s="49">
        <v>3000056749</v>
      </c>
      <c r="J547" s="41" t="s">
        <v>643</v>
      </c>
    </row>
    <row r="548" spans="1:10" ht="42" x14ac:dyDescent="0.25">
      <c r="A548" s="36">
        <v>543</v>
      </c>
      <c r="B548" s="35" t="s">
        <v>7109</v>
      </c>
      <c r="C548" s="69">
        <v>10700</v>
      </c>
      <c r="D548" s="69">
        <v>10700</v>
      </c>
      <c r="E548" s="36" t="s">
        <v>12</v>
      </c>
      <c r="F548" s="35" t="s">
        <v>13199</v>
      </c>
      <c r="G548" s="35" t="s">
        <v>13718</v>
      </c>
      <c r="H548" s="35" t="s">
        <v>11903</v>
      </c>
      <c r="I548" s="49">
        <v>3000056750</v>
      </c>
      <c r="J548" s="41" t="s">
        <v>643</v>
      </c>
    </row>
    <row r="549" spans="1:10" ht="63" x14ac:dyDescent="0.25">
      <c r="A549" s="36">
        <v>544</v>
      </c>
      <c r="B549" s="35" t="s">
        <v>7110</v>
      </c>
      <c r="C549" s="69">
        <v>37551.519999999997</v>
      </c>
      <c r="D549" s="69">
        <v>37551.519999999997</v>
      </c>
      <c r="E549" s="36" t="s">
        <v>12</v>
      </c>
      <c r="F549" s="35" t="s">
        <v>7111</v>
      </c>
      <c r="G549" s="35" t="s">
        <v>13719</v>
      </c>
      <c r="H549" s="35" t="s">
        <v>11903</v>
      </c>
      <c r="I549" s="49">
        <v>3000056751</v>
      </c>
      <c r="J549" s="41" t="s">
        <v>643</v>
      </c>
    </row>
    <row r="550" spans="1:10" ht="42" x14ac:dyDescent="0.25">
      <c r="A550" s="36">
        <v>545</v>
      </c>
      <c r="B550" s="35" t="s">
        <v>7112</v>
      </c>
      <c r="C550" s="69">
        <v>35577.5</v>
      </c>
      <c r="D550" s="69">
        <v>35577.5</v>
      </c>
      <c r="E550" s="36" t="s">
        <v>12</v>
      </c>
      <c r="F550" s="35" t="s">
        <v>13200</v>
      </c>
      <c r="G550" s="35" t="s">
        <v>13720</v>
      </c>
      <c r="H550" s="35" t="s">
        <v>11903</v>
      </c>
      <c r="I550" s="49">
        <v>3000056752</v>
      </c>
      <c r="J550" s="41" t="s">
        <v>643</v>
      </c>
    </row>
    <row r="551" spans="1:10" ht="42" x14ac:dyDescent="0.25">
      <c r="A551" s="36">
        <v>546</v>
      </c>
      <c r="B551" s="35" t="s">
        <v>7472</v>
      </c>
      <c r="C551" s="69">
        <v>8209</v>
      </c>
      <c r="D551" s="69">
        <v>8209</v>
      </c>
      <c r="E551" s="36" t="s">
        <v>12</v>
      </c>
      <c r="F551" s="35" t="s">
        <v>7487</v>
      </c>
      <c r="G551" s="35" t="s">
        <v>13721</v>
      </c>
      <c r="H551" s="35" t="s">
        <v>11903</v>
      </c>
      <c r="I551" s="49" t="s">
        <v>7475</v>
      </c>
      <c r="J551" s="49" t="s">
        <v>643</v>
      </c>
    </row>
    <row r="552" spans="1:10" ht="42" x14ac:dyDescent="0.25">
      <c r="A552" s="36">
        <v>547</v>
      </c>
      <c r="B552" s="35" t="s">
        <v>7472</v>
      </c>
      <c r="C552" s="69">
        <v>1656</v>
      </c>
      <c r="D552" s="69">
        <v>1656</v>
      </c>
      <c r="E552" s="36" t="s">
        <v>12</v>
      </c>
      <c r="F552" s="35" t="s">
        <v>7488</v>
      </c>
      <c r="G552" s="35" t="s">
        <v>13722</v>
      </c>
      <c r="H552" s="35" t="s">
        <v>11903</v>
      </c>
      <c r="I552" s="49" t="s">
        <v>7475</v>
      </c>
      <c r="J552" s="49" t="s">
        <v>643</v>
      </c>
    </row>
    <row r="553" spans="1:10" ht="42" x14ac:dyDescent="0.25">
      <c r="A553" s="36">
        <v>548</v>
      </c>
      <c r="B553" s="35" t="s">
        <v>7472</v>
      </c>
      <c r="C553" s="69">
        <v>2931</v>
      </c>
      <c r="D553" s="69">
        <v>2931</v>
      </c>
      <c r="E553" s="36" t="s">
        <v>12</v>
      </c>
      <c r="F553" s="35" t="s">
        <v>7489</v>
      </c>
      <c r="G553" s="35" t="s">
        <v>13723</v>
      </c>
      <c r="H553" s="35" t="s">
        <v>11903</v>
      </c>
      <c r="I553" s="49" t="s">
        <v>7475</v>
      </c>
      <c r="J553" s="49" t="s">
        <v>643</v>
      </c>
    </row>
    <row r="554" spans="1:10" ht="42" x14ac:dyDescent="0.25">
      <c r="A554" s="36">
        <v>549</v>
      </c>
      <c r="B554" s="35" t="s">
        <v>7472</v>
      </c>
      <c r="C554" s="69">
        <v>57280</v>
      </c>
      <c r="D554" s="69">
        <v>57280</v>
      </c>
      <c r="E554" s="36" t="s">
        <v>12</v>
      </c>
      <c r="F554" s="35" t="s">
        <v>7490</v>
      </c>
      <c r="G554" s="35" t="s">
        <v>13724</v>
      </c>
      <c r="H554" s="35" t="s">
        <v>11903</v>
      </c>
      <c r="I554" s="49" t="s">
        <v>11956</v>
      </c>
      <c r="J554" s="49" t="s">
        <v>643</v>
      </c>
    </row>
    <row r="555" spans="1:10" ht="42" x14ac:dyDescent="0.25">
      <c r="A555" s="36">
        <v>550</v>
      </c>
      <c r="B555" s="35" t="s">
        <v>9013</v>
      </c>
      <c r="C555" s="69">
        <v>17600</v>
      </c>
      <c r="D555" s="69">
        <v>17600</v>
      </c>
      <c r="E555" s="36" t="s">
        <v>12</v>
      </c>
      <c r="F555" s="35" t="s">
        <v>13201</v>
      </c>
      <c r="G555" s="35" t="s">
        <v>13725</v>
      </c>
      <c r="H555" s="35" t="s">
        <v>11903</v>
      </c>
      <c r="I555" s="49">
        <v>3000056758</v>
      </c>
      <c r="J555" s="35" t="s">
        <v>643</v>
      </c>
    </row>
    <row r="556" spans="1:10" ht="42" x14ac:dyDescent="0.25">
      <c r="A556" s="36">
        <v>551</v>
      </c>
      <c r="B556" s="35" t="s">
        <v>9014</v>
      </c>
      <c r="C556" s="69">
        <v>339110</v>
      </c>
      <c r="D556" s="69">
        <v>339110</v>
      </c>
      <c r="E556" s="36" t="s">
        <v>12</v>
      </c>
      <c r="F556" s="35" t="s">
        <v>13202</v>
      </c>
      <c r="G556" s="35" t="s">
        <v>13726</v>
      </c>
      <c r="H556" s="35" t="s">
        <v>11903</v>
      </c>
      <c r="I556" s="49">
        <v>3000056771</v>
      </c>
      <c r="J556" s="35" t="s">
        <v>643</v>
      </c>
    </row>
    <row r="557" spans="1:10" ht="42" x14ac:dyDescent="0.25">
      <c r="A557" s="36">
        <v>552</v>
      </c>
      <c r="B557" s="35" t="s">
        <v>9015</v>
      </c>
      <c r="C557" s="69">
        <v>99444.73</v>
      </c>
      <c r="D557" s="69">
        <v>99444.73</v>
      </c>
      <c r="E557" s="36" t="s">
        <v>12</v>
      </c>
      <c r="F557" s="35" t="s">
        <v>13203</v>
      </c>
      <c r="G557" s="35" t="s">
        <v>13727</v>
      </c>
      <c r="H557" s="35" t="s">
        <v>11903</v>
      </c>
      <c r="I557" s="49">
        <v>3000056774</v>
      </c>
      <c r="J557" s="35" t="s">
        <v>643</v>
      </c>
    </row>
    <row r="558" spans="1:10" ht="42" x14ac:dyDescent="0.25">
      <c r="A558" s="36">
        <v>553</v>
      </c>
      <c r="B558" s="35" t="s">
        <v>9016</v>
      </c>
      <c r="C558" s="69">
        <v>7049</v>
      </c>
      <c r="D558" s="69">
        <v>7049</v>
      </c>
      <c r="E558" s="36" t="s">
        <v>12</v>
      </c>
      <c r="F558" s="35" t="s">
        <v>13204</v>
      </c>
      <c r="G558" s="35" t="s">
        <v>13728</v>
      </c>
      <c r="H558" s="35" t="s">
        <v>11903</v>
      </c>
      <c r="I558" s="49">
        <v>3000056807</v>
      </c>
      <c r="J558" s="35" t="s">
        <v>643</v>
      </c>
    </row>
    <row r="559" spans="1:10" ht="42" x14ac:dyDescent="0.25">
      <c r="A559" s="36">
        <v>554</v>
      </c>
      <c r="B559" s="35" t="s">
        <v>9017</v>
      </c>
      <c r="C559" s="69">
        <v>17060</v>
      </c>
      <c r="D559" s="69">
        <v>17060</v>
      </c>
      <c r="E559" s="36" t="s">
        <v>12</v>
      </c>
      <c r="F559" s="35" t="s">
        <v>13205</v>
      </c>
      <c r="G559" s="35" t="s">
        <v>13729</v>
      </c>
      <c r="H559" s="35" t="s">
        <v>11903</v>
      </c>
      <c r="I559" s="49">
        <v>3000056808</v>
      </c>
      <c r="J559" s="35" t="s">
        <v>643</v>
      </c>
    </row>
    <row r="560" spans="1:10" ht="42" x14ac:dyDescent="0.25">
      <c r="A560" s="36">
        <v>555</v>
      </c>
      <c r="B560" s="35" t="s">
        <v>9018</v>
      </c>
      <c r="C560" s="69">
        <v>17345</v>
      </c>
      <c r="D560" s="69">
        <v>17345</v>
      </c>
      <c r="E560" s="36" t="s">
        <v>12</v>
      </c>
      <c r="F560" s="35" t="s">
        <v>13206</v>
      </c>
      <c r="G560" s="35" t="s">
        <v>13730</v>
      </c>
      <c r="H560" s="35" t="s">
        <v>11903</v>
      </c>
      <c r="I560" s="49">
        <v>3000056809</v>
      </c>
      <c r="J560" s="35" t="s">
        <v>643</v>
      </c>
    </row>
    <row r="561" spans="1:10" ht="42" x14ac:dyDescent="0.25">
      <c r="A561" s="36">
        <v>556</v>
      </c>
      <c r="B561" s="35" t="s">
        <v>10723</v>
      </c>
      <c r="C561" s="69">
        <v>55640</v>
      </c>
      <c r="D561" s="69">
        <v>55640</v>
      </c>
      <c r="E561" s="36" t="s">
        <v>12</v>
      </c>
      <c r="F561" s="35" t="s">
        <v>13207</v>
      </c>
      <c r="G561" s="35" t="s">
        <v>13731</v>
      </c>
      <c r="H561" s="35" t="s">
        <v>11903</v>
      </c>
      <c r="I561" s="49">
        <v>3000056781</v>
      </c>
      <c r="J561" s="49" t="s">
        <v>643</v>
      </c>
    </row>
    <row r="562" spans="1:10" ht="42" x14ac:dyDescent="0.25">
      <c r="A562" s="36">
        <v>557</v>
      </c>
      <c r="B562" s="35" t="s">
        <v>10724</v>
      </c>
      <c r="C562" s="69">
        <v>50254.69</v>
      </c>
      <c r="D562" s="69">
        <v>50254.69</v>
      </c>
      <c r="E562" s="36" t="s">
        <v>12</v>
      </c>
      <c r="F562" s="35" t="s">
        <v>13208</v>
      </c>
      <c r="G562" s="35" t="s">
        <v>13732</v>
      </c>
      <c r="H562" s="35" t="s">
        <v>11903</v>
      </c>
      <c r="I562" s="49">
        <v>3000056747</v>
      </c>
      <c r="J562" s="49" t="s">
        <v>643</v>
      </c>
    </row>
    <row r="563" spans="1:10" ht="42" x14ac:dyDescent="0.25">
      <c r="A563" s="36">
        <v>558</v>
      </c>
      <c r="B563" s="35" t="s">
        <v>10725</v>
      </c>
      <c r="C563" s="69">
        <v>20000</v>
      </c>
      <c r="D563" s="69">
        <v>20000</v>
      </c>
      <c r="E563" s="36" t="s">
        <v>12</v>
      </c>
      <c r="F563" s="35" t="s">
        <v>13209</v>
      </c>
      <c r="G563" s="35" t="s">
        <v>13733</v>
      </c>
      <c r="H563" s="35" t="s">
        <v>11903</v>
      </c>
      <c r="I563" s="49">
        <v>3000056757</v>
      </c>
      <c r="J563" s="49" t="s">
        <v>643</v>
      </c>
    </row>
    <row r="564" spans="1:10" ht="42" x14ac:dyDescent="0.25">
      <c r="A564" s="36">
        <v>559</v>
      </c>
      <c r="B564" s="35" t="s">
        <v>11755</v>
      </c>
      <c r="C564" s="69">
        <v>4000</v>
      </c>
      <c r="D564" s="69">
        <v>4000</v>
      </c>
      <c r="E564" s="36" t="s">
        <v>12</v>
      </c>
      <c r="F564" s="35" t="s">
        <v>11778</v>
      </c>
      <c r="G564" s="35" t="s">
        <v>13734</v>
      </c>
      <c r="H564" s="35" t="s">
        <v>11903</v>
      </c>
      <c r="I564" s="49" t="s">
        <v>21</v>
      </c>
      <c r="J564" s="49" t="s">
        <v>643</v>
      </c>
    </row>
    <row r="565" spans="1:10" ht="42" x14ac:dyDescent="0.25">
      <c r="A565" s="36">
        <v>560</v>
      </c>
      <c r="B565" s="35" t="s">
        <v>11755</v>
      </c>
      <c r="C565" s="69">
        <v>4000</v>
      </c>
      <c r="D565" s="69">
        <v>4000</v>
      </c>
      <c r="E565" s="36" t="s">
        <v>12</v>
      </c>
      <c r="F565" s="35" t="s">
        <v>11779</v>
      </c>
      <c r="G565" s="35" t="s">
        <v>13735</v>
      </c>
      <c r="H565" s="35" t="s">
        <v>11903</v>
      </c>
      <c r="I565" s="49" t="s">
        <v>21</v>
      </c>
      <c r="J565" s="49" t="s">
        <v>643</v>
      </c>
    </row>
    <row r="566" spans="1:10" ht="42" x14ac:dyDescent="0.25">
      <c r="A566" s="36">
        <v>561</v>
      </c>
      <c r="B566" s="35" t="s">
        <v>149</v>
      </c>
      <c r="C566" s="69">
        <v>6420</v>
      </c>
      <c r="D566" s="69">
        <v>6420</v>
      </c>
      <c r="E566" s="36" t="s">
        <v>12</v>
      </c>
      <c r="F566" s="35" t="s">
        <v>150</v>
      </c>
      <c r="G566" s="35" t="s">
        <v>13736</v>
      </c>
      <c r="H566" s="35" t="s">
        <v>11903</v>
      </c>
      <c r="I566" s="49">
        <v>3000056816</v>
      </c>
      <c r="J566" s="44" t="s">
        <v>151</v>
      </c>
    </row>
    <row r="567" spans="1:10" ht="42" x14ac:dyDescent="0.25">
      <c r="A567" s="36">
        <v>562</v>
      </c>
      <c r="B567" s="35" t="s">
        <v>92</v>
      </c>
      <c r="C567" s="69">
        <v>72000</v>
      </c>
      <c r="D567" s="69">
        <v>72000</v>
      </c>
      <c r="E567" s="36" t="s">
        <v>12</v>
      </c>
      <c r="F567" s="35" t="s">
        <v>152</v>
      </c>
      <c r="G567" s="35" t="s">
        <v>13737</v>
      </c>
      <c r="H567" s="35" t="s">
        <v>11903</v>
      </c>
      <c r="I567" s="49">
        <v>3000056817</v>
      </c>
      <c r="J567" s="44" t="s">
        <v>151</v>
      </c>
    </row>
    <row r="568" spans="1:10" ht="42" x14ac:dyDescent="0.25">
      <c r="A568" s="36">
        <v>563</v>
      </c>
      <c r="B568" s="35" t="s">
        <v>60</v>
      </c>
      <c r="C568" s="69">
        <v>2800</v>
      </c>
      <c r="D568" s="69">
        <v>2800</v>
      </c>
      <c r="E568" s="36" t="s">
        <v>12</v>
      </c>
      <c r="F568" s="35" t="s">
        <v>153</v>
      </c>
      <c r="G568" s="35" t="s">
        <v>13738</v>
      </c>
      <c r="H568" s="35" t="s">
        <v>11903</v>
      </c>
      <c r="I568" s="49" t="s">
        <v>154</v>
      </c>
      <c r="J568" s="44" t="s">
        <v>151</v>
      </c>
    </row>
    <row r="569" spans="1:10" ht="42" x14ac:dyDescent="0.25">
      <c r="A569" s="36">
        <v>564</v>
      </c>
      <c r="B569" s="35" t="s">
        <v>155</v>
      </c>
      <c r="C569" s="74">
        <v>850</v>
      </c>
      <c r="D569" s="74">
        <v>850</v>
      </c>
      <c r="E569" s="36" t="s">
        <v>12</v>
      </c>
      <c r="F569" s="35" t="s">
        <v>13210</v>
      </c>
      <c r="G569" s="35" t="s">
        <v>13739</v>
      </c>
      <c r="H569" s="35" t="s">
        <v>11903</v>
      </c>
      <c r="I569" s="49" t="s">
        <v>156</v>
      </c>
      <c r="J569" s="44" t="s">
        <v>151</v>
      </c>
    </row>
    <row r="570" spans="1:10" ht="42" x14ac:dyDescent="0.25">
      <c r="A570" s="36">
        <v>565</v>
      </c>
      <c r="B570" s="35" t="s">
        <v>644</v>
      </c>
      <c r="C570" s="69">
        <v>17655</v>
      </c>
      <c r="D570" s="69">
        <v>17655</v>
      </c>
      <c r="E570" s="36" t="s">
        <v>12</v>
      </c>
      <c r="F570" s="35" t="s">
        <v>645</v>
      </c>
      <c r="G570" s="35" t="s">
        <v>13740</v>
      </c>
      <c r="H570" s="35" t="s">
        <v>11903</v>
      </c>
      <c r="I570" s="49" t="s">
        <v>646</v>
      </c>
      <c r="J570" s="44" t="s">
        <v>151</v>
      </c>
    </row>
    <row r="571" spans="1:10" ht="42" x14ac:dyDescent="0.25">
      <c r="A571" s="36">
        <v>566</v>
      </c>
      <c r="B571" s="35" t="s">
        <v>647</v>
      </c>
      <c r="C571" s="69">
        <v>3441.12</v>
      </c>
      <c r="D571" s="69">
        <v>3441.12</v>
      </c>
      <c r="E571" s="36" t="s">
        <v>12</v>
      </c>
      <c r="F571" s="35" t="s">
        <v>648</v>
      </c>
      <c r="G571" s="35" t="s">
        <v>13741</v>
      </c>
      <c r="H571" s="35" t="s">
        <v>11903</v>
      </c>
      <c r="I571" s="49" t="s">
        <v>649</v>
      </c>
      <c r="J571" s="44" t="s">
        <v>151</v>
      </c>
    </row>
    <row r="572" spans="1:10" ht="42" x14ac:dyDescent="0.25">
      <c r="A572" s="36">
        <v>567</v>
      </c>
      <c r="B572" s="35" t="s">
        <v>13211</v>
      </c>
      <c r="C572" s="69">
        <v>180000</v>
      </c>
      <c r="D572" s="69">
        <v>180000</v>
      </c>
      <c r="E572" s="36" t="s">
        <v>12</v>
      </c>
      <c r="F572" s="35" t="s">
        <v>6837</v>
      </c>
      <c r="G572" s="35" t="s">
        <v>13742</v>
      </c>
      <c r="H572" s="35" t="s">
        <v>11903</v>
      </c>
      <c r="I572" s="49" t="s">
        <v>13212</v>
      </c>
      <c r="J572" s="49" t="s">
        <v>151</v>
      </c>
    </row>
    <row r="573" spans="1:10" ht="42" x14ac:dyDescent="0.25">
      <c r="A573" s="36">
        <v>568</v>
      </c>
      <c r="B573" s="35" t="s">
        <v>7113</v>
      </c>
      <c r="C573" s="69">
        <v>8082</v>
      </c>
      <c r="D573" s="69">
        <v>8082</v>
      </c>
      <c r="E573" s="36" t="s">
        <v>12</v>
      </c>
      <c r="F573" s="35" t="s">
        <v>13213</v>
      </c>
      <c r="G573" s="35" t="s">
        <v>13743</v>
      </c>
      <c r="H573" s="35" t="s">
        <v>11903</v>
      </c>
      <c r="I573" s="49" t="s">
        <v>7000</v>
      </c>
      <c r="J573" s="49" t="s">
        <v>151</v>
      </c>
    </row>
    <row r="574" spans="1:10" ht="42" x14ac:dyDescent="0.25">
      <c r="A574" s="36">
        <v>569</v>
      </c>
      <c r="B574" s="35" t="s">
        <v>7372</v>
      </c>
      <c r="C574" s="69">
        <v>6300</v>
      </c>
      <c r="D574" s="69">
        <v>6300</v>
      </c>
      <c r="E574" s="36" t="s">
        <v>12</v>
      </c>
      <c r="F574" s="35" t="s">
        <v>7373</v>
      </c>
      <c r="G574" s="35" t="s">
        <v>13744</v>
      </c>
      <c r="H574" s="35" t="s">
        <v>11903</v>
      </c>
      <c r="I574" s="49" t="s">
        <v>7356</v>
      </c>
      <c r="J574" s="41" t="s">
        <v>151</v>
      </c>
    </row>
    <row r="575" spans="1:10" ht="42" x14ac:dyDescent="0.25">
      <c r="A575" s="36">
        <v>570</v>
      </c>
      <c r="B575" s="35" t="s">
        <v>9019</v>
      </c>
      <c r="C575" s="69">
        <v>17896</v>
      </c>
      <c r="D575" s="69">
        <v>17896</v>
      </c>
      <c r="E575" s="36" t="s">
        <v>12</v>
      </c>
      <c r="F575" s="35" t="s">
        <v>13214</v>
      </c>
      <c r="G575" s="35" t="s">
        <v>13745</v>
      </c>
      <c r="H575" s="35" t="s">
        <v>11903</v>
      </c>
      <c r="I575" s="49">
        <v>3000056810</v>
      </c>
      <c r="J575" s="35" t="s">
        <v>151</v>
      </c>
    </row>
    <row r="576" spans="1:10" ht="63" x14ac:dyDescent="0.25">
      <c r="A576" s="36">
        <v>571</v>
      </c>
      <c r="B576" s="35" t="s">
        <v>10446</v>
      </c>
      <c r="C576" s="69">
        <v>2675</v>
      </c>
      <c r="D576" s="69">
        <v>2675</v>
      </c>
      <c r="E576" s="36" t="s">
        <v>12</v>
      </c>
      <c r="F576" s="35" t="s">
        <v>13215</v>
      </c>
      <c r="G576" s="35" t="s">
        <v>13746</v>
      </c>
      <c r="H576" s="35" t="s">
        <v>11903</v>
      </c>
      <c r="I576" s="49" t="s">
        <v>10447</v>
      </c>
      <c r="J576" s="49" t="s">
        <v>151</v>
      </c>
    </row>
    <row r="577" spans="1:10" ht="42" x14ac:dyDescent="0.25">
      <c r="A577" s="36">
        <v>572</v>
      </c>
      <c r="B577" s="35" t="s">
        <v>10962</v>
      </c>
      <c r="C577" s="69">
        <v>1600</v>
      </c>
      <c r="D577" s="69">
        <v>1600</v>
      </c>
      <c r="E577" s="36" t="s">
        <v>12</v>
      </c>
      <c r="F577" s="35" t="s">
        <v>13216</v>
      </c>
      <c r="G577" s="35" t="s">
        <v>13747</v>
      </c>
      <c r="H577" s="35" t="s">
        <v>11903</v>
      </c>
      <c r="I577" s="49" t="s">
        <v>20102</v>
      </c>
      <c r="J577" s="49" t="s">
        <v>151</v>
      </c>
    </row>
    <row r="578" spans="1:10" ht="42" x14ac:dyDescent="0.25">
      <c r="A578" s="36">
        <v>573</v>
      </c>
      <c r="B578" s="35" t="s">
        <v>3470</v>
      </c>
      <c r="C578" s="69">
        <v>3460</v>
      </c>
      <c r="D578" s="69">
        <v>3460</v>
      </c>
      <c r="E578" s="36" t="s">
        <v>12</v>
      </c>
      <c r="F578" s="35" t="s">
        <v>11780</v>
      </c>
      <c r="G578" s="35" t="s">
        <v>13748</v>
      </c>
      <c r="H578" s="35" t="s">
        <v>11903</v>
      </c>
      <c r="I578" s="49" t="s">
        <v>21</v>
      </c>
      <c r="J578" s="49" t="s">
        <v>151</v>
      </c>
    </row>
    <row r="579" spans="1:10" ht="42" x14ac:dyDescent="0.25">
      <c r="A579" s="36">
        <v>574</v>
      </c>
      <c r="B579" s="35" t="s">
        <v>3584</v>
      </c>
      <c r="C579" s="69">
        <v>4760</v>
      </c>
      <c r="D579" s="69">
        <v>4760</v>
      </c>
      <c r="E579" s="36" t="s">
        <v>12</v>
      </c>
      <c r="F579" s="35" t="s">
        <v>11781</v>
      </c>
      <c r="G579" s="35" t="s">
        <v>13749</v>
      </c>
      <c r="H579" s="35" t="s">
        <v>11903</v>
      </c>
      <c r="I579" s="49" t="s">
        <v>21</v>
      </c>
      <c r="J579" s="49" t="s">
        <v>151</v>
      </c>
    </row>
    <row r="580" spans="1:10" ht="42" x14ac:dyDescent="0.25">
      <c r="A580" s="36">
        <v>575</v>
      </c>
      <c r="B580" s="35" t="s">
        <v>11782</v>
      </c>
      <c r="C580" s="69">
        <v>3981</v>
      </c>
      <c r="D580" s="69">
        <v>3981</v>
      </c>
      <c r="E580" s="36" t="s">
        <v>12</v>
      </c>
      <c r="F580" s="35" t="s">
        <v>11783</v>
      </c>
      <c r="G580" s="35" t="s">
        <v>13750</v>
      </c>
      <c r="H580" s="35" t="s">
        <v>11903</v>
      </c>
      <c r="I580" s="49" t="s">
        <v>21</v>
      </c>
      <c r="J580" s="49" t="s">
        <v>151</v>
      </c>
    </row>
    <row r="581" spans="1:10" ht="42" x14ac:dyDescent="0.25">
      <c r="A581" s="36">
        <v>576</v>
      </c>
      <c r="B581" s="35" t="s">
        <v>1820</v>
      </c>
      <c r="C581" s="69">
        <v>5029</v>
      </c>
      <c r="D581" s="69">
        <v>5029</v>
      </c>
      <c r="E581" s="36" t="s">
        <v>12</v>
      </c>
      <c r="F581" s="35" t="s">
        <v>1821</v>
      </c>
      <c r="G581" s="35" t="s">
        <v>13751</v>
      </c>
      <c r="H581" s="35" t="s">
        <v>11903</v>
      </c>
      <c r="I581" s="49">
        <v>3000056861</v>
      </c>
      <c r="J581" s="48" t="s">
        <v>1822</v>
      </c>
    </row>
    <row r="582" spans="1:10" ht="42" x14ac:dyDescent="0.25">
      <c r="A582" s="36">
        <v>577</v>
      </c>
      <c r="B582" s="35" t="s">
        <v>1838</v>
      </c>
      <c r="C582" s="74">
        <v>963</v>
      </c>
      <c r="D582" s="74">
        <v>963</v>
      </c>
      <c r="E582" s="36" t="s">
        <v>12</v>
      </c>
      <c r="F582" s="35" t="s">
        <v>1839</v>
      </c>
      <c r="G582" s="35" t="s">
        <v>13753</v>
      </c>
      <c r="H582" s="35" t="s">
        <v>11903</v>
      </c>
      <c r="I582" s="49">
        <v>3000056862</v>
      </c>
      <c r="J582" s="48" t="s">
        <v>1822</v>
      </c>
    </row>
    <row r="583" spans="1:10" ht="42" x14ac:dyDescent="0.25">
      <c r="A583" s="36">
        <v>578</v>
      </c>
      <c r="B583" s="35" t="s">
        <v>1843</v>
      </c>
      <c r="C583" s="69">
        <v>8560</v>
      </c>
      <c r="D583" s="69">
        <v>8560</v>
      </c>
      <c r="E583" s="36" t="s">
        <v>12</v>
      </c>
      <c r="F583" s="35" t="s">
        <v>1844</v>
      </c>
      <c r="G583" s="35" t="s">
        <v>13754</v>
      </c>
      <c r="H583" s="35" t="s">
        <v>11903</v>
      </c>
      <c r="I583" s="49">
        <v>3000056867</v>
      </c>
      <c r="J583" s="48" t="s">
        <v>1822</v>
      </c>
    </row>
    <row r="584" spans="1:10" ht="42" x14ac:dyDescent="0.25">
      <c r="A584" s="36">
        <v>579</v>
      </c>
      <c r="B584" s="35" t="s">
        <v>1851</v>
      </c>
      <c r="C584" s="69">
        <v>16371</v>
      </c>
      <c r="D584" s="69">
        <v>16371</v>
      </c>
      <c r="E584" s="36" t="s">
        <v>12</v>
      </c>
      <c r="F584" s="35" t="s">
        <v>1852</v>
      </c>
      <c r="G584" s="35" t="s">
        <v>13755</v>
      </c>
      <c r="H584" s="35" t="s">
        <v>11903</v>
      </c>
      <c r="I584" s="49">
        <v>3000056864</v>
      </c>
      <c r="J584" s="48" t="s">
        <v>1822</v>
      </c>
    </row>
    <row r="585" spans="1:10" ht="42" x14ac:dyDescent="0.25">
      <c r="A585" s="36">
        <v>580</v>
      </c>
      <c r="B585" s="35" t="s">
        <v>1853</v>
      </c>
      <c r="C585" s="69">
        <v>18725</v>
      </c>
      <c r="D585" s="69">
        <v>18725</v>
      </c>
      <c r="E585" s="36" t="s">
        <v>12</v>
      </c>
      <c r="F585" s="35" t="s">
        <v>1854</v>
      </c>
      <c r="G585" s="35" t="s">
        <v>13756</v>
      </c>
      <c r="H585" s="35" t="s">
        <v>11903</v>
      </c>
      <c r="I585" s="49">
        <v>3000056866</v>
      </c>
      <c r="J585" s="48" t="s">
        <v>1822</v>
      </c>
    </row>
    <row r="586" spans="1:10" s="126" customFormat="1" ht="42" x14ac:dyDescent="0.25">
      <c r="A586" s="36">
        <v>581</v>
      </c>
      <c r="B586" s="122" t="s">
        <v>1855</v>
      </c>
      <c r="C586" s="136">
        <v>3745</v>
      </c>
      <c r="D586" s="136">
        <v>3745</v>
      </c>
      <c r="E586" s="121" t="s">
        <v>12</v>
      </c>
      <c r="F586" s="122" t="s">
        <v>1824</v>
      </c>
      <c r="G586" s="122" t="s">
        <v>13752</v>
      </c>
      <c r="H586" s="122" t="s">
        <v>11903</v>
      </c>
      <c r="I586" s="124">
        <v>3000056868</v>
      </c>
      <c r="J586" s="137" t="s">
        <v>1822</v>
      </c>
    </row>
    <row r="587" spans="1:10" ht="42" x14ac:dyDescent="0.25">
      <c r="A587" s="36">
        <v>582</v>
      </c>
      <c r="B587" s="35" t="s">
        <v>1787</v>
      </c>
      <c r="C587" s="69">
        <v>10486</v>
      </c>
      <c r="D587" s="69">
        <v>10486</v>
      </c>
      <c r="E587" s="36" t="s">
        <v>12</v>
      </c>
      <c r="F587" s="35" t="s">
        <v>1856</v>
      </c>
      <c r="G587" s="35" t="s">
        <v>13757</v>
      </c>
      <c r="H587" s="35" t="s">
        <v>11903</v>
      </c>
      <c r="I587" s="49">
        <v>3000056869</v>
      </c>
      <c r="J587" s="48" t="s">
        <v>1822</v>
      </c>
    </row>
    <row r="588" spans="1:10" ht="42" x14ac:dyDescent="0.25">
      <c r="A588" s="36">
        <v>583</v>
      </c>
      <c r="B588" s="35" t="s">
        <v>1860</v>
      </c>
      <c r="C588" s="69">
        <v>1445.64</v>
      </c>
      <c r="D588" s="69">
        <v>1445.64</v>
      </c>
      <c r="E588" s="36" t="s">
        <v>12</v>
      </c>
      <c r="F588" s="35" t="s">
        <v>1861</v>
      </c>
      <c r="G588" s="35" t="s">
        <v>13758</v>
      </c>
      <c r="H588" s="35" t="s">
        <v>11903</v>
      </c>
      <c r="I588" s="49">
        <v>312</v>
      </c>
      <c r="J588" s="48" t="s">
        <v>1822</v>
      </c>
    </row>
    <row r="589" spans="1:10" ht="42" x14ac:dyDescent="0.25">
      <c r="A589" s="36">
        <v>584</v>
      </c>
      <c r="B589" s="35" t="s">
        <v>1862</v>
      </c>
      <c r="C589" s="69">
        <v>8204.76</v>
      </c>
      <c r="D589" s="69">
        <v>8204.76</v>
      </c>
      <c r="E589" s="36" t="s">
        <v>12</v>
      </c>
      <c r="F589" s="35" t="s">
        <v>1863</v>
      </c>
      <c r="G589" s="35" t="s">
        <v>13759</v>
      </c>
      <c r="H589" s="35" t="s">
        <v>11903</v>
      </c>
      <c r="I589" s="49">
        <v>311</v>
      </c>
      <c r="J589" s="48" t="s">
        <v>1822</v>
      </c>
    </row>
    <row r="590" spans="1:10" ht="42" x14ac:dyDescent="0.25">
      <c r="A590" s="36">
        <v>585</v>
      </c>
      <c r="B590" s="35" t="s">
        <v>1864</v>
      </c>
      <c r="C590" s="69">
        <v>60000</v>
      </c>
      <c r="D590" s="69">
        <v>60000</v>
      </c>
      <c r="E590" s="36" t="s">
        <v>12</v>
      </c>
      <c r="F590" s="35" t="s">
        <v>1701</v>
      </c>
      <c r="G590" s="35" t="s">
        <v>13229</v>
      </c>
      <c r="H590" s="35" t="s">
        <v>11903</v>
      </c>
      <c r="I590" s="49">
        <v>3000057067</v>
      </c>
      <c r="J590" s="48" t="s">
        <v>1822</v>
      </c>
    </row>
    <row r="591" spans="1:10" ht="42" x14ac:dyDescent="0.25">
      <c r="A591" s="36">
        <v>586</v>
      </c>
      <c r="B591" s="35" t="s">
        <v>3487</v>
      </c>
      <c r="C591" s="69">
        <v>338740.6</v>
      </c>
      <c r="D591" s="69">
        <v>338740.6</v>
      </c>
      <c r="E591" s="36" t="s">
        <v>12</v>
      </c>
      <c r="F591" s="35" t="s">
        <v>3538</v>
      </c>
      <c r="G591" s="35" t="s">
        <v>13760</v>
      </c>
      <c r="H591" s="35" t="s">
        <v>11903</v>
      </c>
      <c r="I591" s="49" t="s">
        <v>3539</v>
      </c>
      <c r="J591" s="35" t="s">
        <v>1822</v>
      </c>
    </row>
    <row r="592" spans="1:10" ht="42" x14ac:dyDescent="0.25">
      <c r="A592" s="36">
        <v>587</v>
      </c>
      <c r="B592" s="35" t="s">
        <v>3540</v>
      </c>
      <c r="C592" s="69">
        <v>169200</v>
      </c>
      <c r="D592" s="69">
        <v>169200</v>
      </c>
      <c r="E592" s="36" t="s">
        <v>12</v>
      </c>
      <c r="F592" s="35" t="s">
        <v>3541</v>
      </c>
      <c r="G592" s="35" t="s">
        <v>13761</v>
      </c>
      <c r="H592" s="35" t="s">
        <v>11903</v>
      </c>
      <c r="I592" s="49" t="s">
        <v>3542</v>
      </c>
      <c r="J592" s="35" t="s">
        <v>1822</v>
      </c>
    </row>
    <row r="593" spans="1:10" ht="42" x14ac:dyDescent="0.25">
      <c r="A593" s="36">
        <v>588</v>
      </c>
      <c r="B593" s="35" t="s">
        <v>3543</v>
      </c>
      <c r="C593" s="69">
        <v>19500</v>
      </c>
      <c r="D593" s="69">
        <v>19500</v>
      </c>
      <c r="E593" s="36" t="s">
        <v>12</v>
      </c>
      <c r="F593" s="35" t="s">
        <v>3544</v>
      </c>
      <c r="G593" s="35" t="s">
        <v>13762</v>
      </c>
      <c r="H593" s="35" t="s">
        <v>11903</v>
      </c>
      <c r="I593" s="49" t="s">
        <v>3545</v>
      </c>
      <c r="J593" s="35" t="s">
        <v>1822</v>
      </c>
    </row>
    <row r="594" spans="1:10" ht="42" x14ac:dyDescent="0.25">
      <c r="A594" s="36">
        <v>589</v>
      </c>
      <c r="B594" s="35" t="s">
        <v>3546</v>
      </c>
      <c r="C594" s="69">
        <v>392000</v>
      </c>
      <c r="D594" s="69">
        <v>392000</v>
      </c>
      <c r="E594" s="36" t="s">
        <v>12</v>
      </c>
      <c r="F594" s="35" t="s">
        <v>3547</v>
      </c>
      <c r="G594" s="35" t="s">
        <v>13763</v>
      </c>
      <c r="H594" s="35" t="s">
        <v>11903</v>
      </c>
      <c r="I594" s="49" t="s">
        <v>3548</v>
      </c>
      <c r="J594" s="35" t="s">
        <v>1822</v>
      </c>
    </row>
    <row r="595" spans="1:10" ht="42" x14ac:dyDescent="0.25">
      <c r="A595" s="36">
        <v>590</v>
      </c>
      <c r="B595" s="35" t="s">
        <v>3549</v>
      </c>
      <c r="C595" s="69">
        <v>96246.5</v>
      </c>
      <c r="D595" s="69">
        <v>96246.5</v>
      </c>
      <c r="E595" s="36" t="s">
        <v>12</v>
      </c>
      <c r="F595" s="35" t="s">
        <v>3550</v>
      </c>
      <c r="G595" s="35" t="s">
        <v>13764</v>
      </c>
      <c r="H595" s="35" t="s">
        <v>11903</v>
      </c>
      <c r="I595" s="49" t="s">
        <v>3551</v>
      </c>
      <c r="J595" s="35" t="s">
        <v>1822</v>
      </c>
    </row>
    <row r="596" spans="1:10" ht="42" x14ac:dyDescent="0.25">
      <c r="A596" s="36">
        <v>591</v>
      </c>
      <c r="B596" s="35" t="s">
        <v>3552</v>
      </c>
      <c r="C596" s="69">
        <v>175160</v>
      </c>
      <c r="D596" s="69">
        <v>175160</v>
      </c>
      <c r="E596" s="36" t="s">
        <v>12</v>
      </c>
      <c r="F596" s="35" t="s">
        <v>3553</v>
      </c>
      <c r="G596" s="35" t="s">
        <v>13765</v>
      </c>
      <c r="H596" s="35" t="s">
        <v>11903</v>
      </c>
      <c r="I596" s="49" t="s">
        <v>3554</v>
      </c>
      <c r="J596" s="35" t="s">
        <v>1822</v>
      </c>
    </row>
    <row r="597" spans="1:10" ht="42" x14ac:dyDescent="0.25">
      <c r="A597" s="36">
        <v>592</v>
      </c>
      <c r="B597" s="35" t="s">
        <v>3555</v>
      </c>
      <c r="C597" s="69">
        <v>12800</v>
      </c>
      <c r="D597" s="69">
        <v>12800</v>
      </c>
      <c r="E597" s="36" t="s">
        <v>12</v>
      </c>
      <c r="F597" s="35" t="s">
        <v>3556</v>
      </c>
      <c r="G597" s="35" t="s">
        <v>13766</v>
      </c>
      <c r="H597" s="35" t="s">
        <v>11903</v>
      </c>
      <c r="I597" s="49" t="s">
        <v>3557</v>
      </c>
      <c r="J597" s="35" t="s">
        <v>1822</v>
      </c>
    </row>
    <row r="598" spans="1:10" ht="42" x14ac:dyDescent="0.25">
      <c r="A598" s="36">
        <v>593</v>
      </c>
      <c r="B598" s="35" t="s">
        <v>3558</v>
      </c>
      <c r="C598" s="69">
        <v>164605</v>
      </c>
      <c r="D598" s="69">
        <v>164605</v>
      </c>
      <c r="E598" s="36" t="s">
        <v>12</v>
      </c>
      <c r="F598" s="35" t="s">
        <v>3559</v>
      </c>
      <c r="G598" s="35" t="s">
        <v>13767</v>
      </c>
      <c r="H598" s="35" t="s">
        <v>11903</v>
      </c>
      <c r="I598" s="49" t="s">
        <v>3560</v>
      </c>
      <c r="J598" s="35" t="s">
        <v>1822</v>
      </c>
    </row>
    <row r="599" spans="1:10" ht="42" x14ac:dyDescent="0.25">
      <c r="A599" s="36">
        <v>594</v>
      </c>
      <c r="B599" s="35" t="s">
        <v>5692</v>
      </c>
      <c r="C599" s="73">
        <v>12400</v>
      </c>
      <c r="D599" s="69">
        <v>12400</v>
      </c>
      <c r="E599" s="36" t="s">
        <v>12</v>
      </c>
      <c r="F599" s="40" t="s">
        <v>5693</v>
      </c>
      <c r="G599" s="40" t="s">
        <v>13768</v>
      </c>
      <c r="H599" s="35" t="s">
        <v>11903</v>
      </c>
      <c r="I599" s="49">
        <v>3000056873</v>
      </c>
      <c r="J599" s="35" t="s">
        <v>1822</v>
      </c>
    </row>
    <row r="600" spans="1:10" ht="42" x14ac:dyDescent="0.25">
      <c r="A600" s="36">
        <v>595</v>
      </c>
      <c r="B600" s="35" t="s">
        <v>5698</v>
      </c>
      <c r="C600" s="73">
        <v>500000</v>
      </c>
      <c r="D600" s="69">
        <v>499800</v>
      </c>
      <c r="E600" s="36" t="s">
        <v>12</v>
      </c>
      <c r="F600" s="40" t="s">
        <v>5699</v>
      </c>
      <c r="G600" s="40" t="s">
        <v>13769</v>
      </c>
      <c r="H600" s="35" t="s">
        <v>11903</v>
      </c>
      <c r="I600" s="49">
        <v>3000056871</v>
      </c>
      <c r="J600" s="35" t="s">
        <v>1822</v>
      </c>
    </row>
    <row r="601" spans="1:10" ht="42" x14ac:dyDescent="0.25">
      <c r="A601" s="36">
        <v>596</v>
      </c>
      <c r="B601" s="35" t="s">
        <v>5700</v>
      </c>
      <c r="C601" s="73">
        <v>185250</v>
      </c>
      <c r="D601" s="69">
        <v>185250</v>
      </c>
      <c r="E601" s="36" t="s">
        <v>12</v>
      </c>
      <c r="F601" s="40" t="s">
        <v>5701</v>
      </c>
      <c r="G601" s="40" t="s">
        <v>13770</v>
      </c>
      <c r="H601" s="35" t="s">
        <v>11903</v>
      </c>
      <c r="I601" s="49">
        <v>3000056875</v>
      </c>
      <c r="J601" s="35" t="s">
        <v>1822</v>
      </c>
    </row>
    <row r="602" spans="1:10" ht="42" x14ac:dyDescent="0.25">
      <c r="A602" s="36">
        <v>597</v>
      </c>
      <c r="B602" s="35" t="s">
        <v>5989</v>
      </c>
      <c r="C602" s="69">
        <v>2349</v>
      </c>
      <c r="D602" s="69">
        <v>2349</v>
      </c>
      <c r="E602" s="36" t="s">
        <v>12</v>
      </c>
      <c r="F602" s="35" t="s">
        <v>5995</v>
      </c>
      <c r="G602" s="35" t="s">
        <v>13771</v>
      </c>
      <c r="H602" s="35" t="s">
        <v>11903</v>
      </c>
      <c r="I602" s="49" t="s">
        <v>5996</v>
      </c>
      <c r="J602" s="35" t="s">
        <v>1822</v>
      </c>
    </row>
    <row r="603" spans="1:10" ht="42" x14ac:dyDescent="0.25">
      <c r="A603" s="36">
        <v>598</v>
      </c>
      <c r="B603" s="35" t="s">
        <v>7374</v>
      </c>
      <c r="C603" s="69">
        <v>730</v>
      </c>
      <c r="D603" s="69">
        <v>730</v>
      </c>
      <c r="E603" s="36" t="s">
        <v>12</v>
      </c>
      <c r="F603" s="35" t="s">
        <v>13217</v>
      </c>
      <c r="G603" s="35" t="s">
        <v>13772</v>
      </c>
      <c r="H603" s="35" t="s">
        <v>11903</v>
      </c>
      <c r="I603" s="49" t="s">
        <v>7356</v>
      </c>
      <c r="J603" s="41" t="s">
        <v>1822</v>
      </c>
    </row>
    <row r="604" spans="1:10" ht="42" x14ac:dyDescent="0.25">
      <c r="A604" s="36">
        <v>599</v>
      </c>
      <c r="B604" s="35" t="s">
        <v>10726</v>
      </c>
      <c r="C604" s="69">
        <v>30484.3</v>
      </c>
      <c r="D604" s="69">
        <v>30484.3</v>
      </c>
      <c r="E604" s="36" t="s">
        <v>12</v>
      </c>
      <c r="F604" s="35" t="s">
        <v>10727</v>
      </c>
      <c r="G604" s="35" t="s">
        <v>13773</v>
      </c>
      <c r="H604" s="35" t="s">
        <v>11903</v>
      </c>
      <c r="I604" s="49">
        <v>3000056888</v>
      </c>
      <c r="J604" s="49" t="s">
        <v>1822</v>
      </c>
    </row>
    <row r="605" spans="1:10" ht="42" x14ac:dyDescent="0.25">
      <c r="A605" s="36">
        <v>600</v>
      </c>
      <c r="B605" s="42" t="s">
        <v>10955</v>
      </c>
      <c r="C605" s="75">
        <v>9961.7000000000007</v>
      </c>
      <c r="D605" s="75">
        <v>9961.7000000000007</v>
      </c>
      <c r="E605" s="43" t="s">
        <v>12</v>
      </c>
      <c r="F605" s="42" t="s">
        <v>10956</v>
      </c>
      <c r="G605" s="42" t="s">
        <v>13774</v>
      </c>
      <c r="H605" s="42" t="s">
        <v>11903</v>
      </c>
      <c r="I605" s="50" t="s">
        <v>11910</v>
      </c>
      <c r="J605" s="50" t="s">
        <v>1822</v>
      </c>
    </row>
    <row r="606" spans="1:10" ht="42" x14ac:dyDescent="0.25">
      <c r="A606" s="36">
        <v>601</v>
      </c>
      <c r="B606" s="35" t="s">
        <v>4836</v>
      </c>
      <c r="C606" s="69">
        <v>3000</v>
      </c>
      <c r="D606" s="69">
        <v>3000</v>
      </c>
      <c r="E606" s="36" t="s">
        <v>12</v>
      </c>
      <c r="F606" s="35" t="s">
        <v>4837</v>
      </c>
      <c r="G606" s="35" t="s">
        <v>13775</v>
      </c>
      <c r="H606" s="35" t="s">
        <v>11903</v>
      </c>
      <c r="I606" s="49" t="s">
        <v>4838</v>
      </c>
      <c r="J606" s="35" t="s">
        <v>4839</v>
      </c>
    </row>
    <row r="607" spans="1:10" s="100" customFormat="1" ht="31.5" customHeight="1" thickBot="1" x14ac:dyDescent="0.3">
      <c r="A607" s="94"/>
      <c r="B607" s="95"/>
      <c r="C607" s="101">
        <f>SUM(C6:C606)</f>
        <v>69954545.690000013</v>
      </c>
      <c r="D607" s="101">
        <f>SUM(D6:D606)</f>
        <v>68300328.520000011</v>
      </c>
      <c r="E607" s="96"/>
      <c r="F607" s="95"/>
      <c r="G607" s="95"/>
      <c r="H607" s="97"/>
      <c r="I607" s="98"/>
      <c r="J607" s="98"/>
    </row>
    <row r="608" spans="1:10" ht="21.75" thickTop="1" x14ac:dyDescent="0.25">
      <c r="A608" s="30"/>
      <c r="B608" s="9" t="s">
        <v>12998</v>
      </c>
      <c r="C608" s="9"/>
      <c r="D608" s="9"/>
      <c r="E608" s="9"/>
      <c r="F608" s="9"/>
      <c r="G608" s="24"/>
      <c r="H608" s="31"/>
      <c r="I608" s="28"/>
      <c r="J608" s="28"/>
    </row>
    <row r="609" spans="2:6" ht="21" x14ac:dyDescent="0.25">
      <c r="B609" s="9" t="s">
        <v>12999</v>
      </c>
    </row>
    <row r="610" spans="2:6" ht="21" x14ac:dyDescent="0.35">
      <c r="B610" s="72" t="s">
        <v>13000</v>
      </c>
    </row>
    <row r="611" spans="2:6" ht="15" hidden="1" customHeight="1" x14ac:dyDescent="0.25"/>
    <row r="612" spans="2:6" ht="15" hidden="1" customHeight="1" x14ac:dyDescent="0.25"/>
    <row r="613" spans="2:6" s="72" customFormat="1" ht="21" hidden="1" x14ac:dyDescent="0.35">
      <c r="C613" s="72" t="s">
        <v>12</v>
      </c>
      <c r="D613" s="102">
        <f>COUNTIF(E6:E606,C613)</f>
        <v>597</v>
      </c>
      <c r="E613" s="72" t="s">
        <v>14314</v>
      </c>
      <c r="F613" s="103">
        <f>C607-(F614+F615+F616)</f>
        <v>27173241.690000013</v>
      </c>
    </row>
    <row r="614" spans="2:6" s="72" customFormat="1" ht="21" hidden="1" x14ac:dyDescent="0.35">
      <c r="C614" s="72" t="s">
        <v>7</v>
      </c>
      <c r="D614" s="102">
        <f>COUNTIF(E6:E606,C614)</f>
        <v>4</v>
      </c>
      <c r="E614" s="72" t="s">
        <v>14314</v>
      </c>
      <c r="F614" s="103">
        <f>C124+C461+C486+C508</f>
        <v>42781304</v>
      </c>
    </row>
    <row r="615" spans="2:6" s="72" customFormat="1" ht="21" hidden="1" x14ac:dyDescent="0.35">
      <c r="C615" s="72" t="s">
        <v>5205</v>
      </c>
      <c r="D615" s="102">
        <f>COUNTIF(E6:E606,C615)</f>
        <v>0</v>
      </c>
      <c r="E615" s="72" t="s">
        <v>14314</v>
      </c>
      <c r="F615" s="103">
        <v>0</v>
      </c>
    </row>
    <row r="616" spans="2:6" s="72" customFormat="1" ht="21" hidden="1" x14ac:dyDescent="0.35">
      <c r="C616" s="72" t="s">
        <v>3966</v>
      </c>
      <c r="D616" s="102">
        <f>COUNTIF(E6:E606,C616)</f>
        <v>0</v>
      </c>
      <c r="E616" s="72" t="s">
        <v>14314</v>
      </c>
      <c r="F616" s="103">
        <v>0</v>
      </c>
    </row>
    <row r="617" spans="2:6" ht="21" hidden="1" x14ac:dyDescent="0.35">
      <c r="E617" s="104" t="s">
        <v>14315</v>
      </c>
      <c r="F617" s="105">
        <f>SUM(F613:F616)</f>
        <v>69954545.690000013</v>
      </c>
    </row>
  </sheetData>
  <mergeCells count="5">
    <mergeCell ref="A1:J1"/>
    <mergeCell ref="A2:J2"/>
    <mergeCell ref="A3:J3"/>
    <mergeCell ref="A4:J4"/>
    <mergeCell ref="I5:J5"/>
  </mergeCells>
  <pageMargins left="0.11811023622047245" right="0.11811023622047245" top="0.11811023622047245" bottom="0.11811023622047245" header="0.11811023622047245" footer="0.11811023622047245"/>
  <pageSetup paperSize="9" scale="50" orientation="landscape" verticalDpi="1200" r:id="rId1"/>
  <ignoredErrors>
    <ignoredError sqref="I485:I486 I504:I506 I507:I51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5256-710B-4A50-B157-EF8F6F830D4B}">
  <sheetPr>
    <outlinePr summaryBelow="0" summaryRight="0"/>
  </sheetPr>
  <dimension ref="A1:O488"/>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2" width="38.28515625" style="3" hidden="1" customWidth="1"/>
    <col min="13"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15393</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10961</v>
      </c>
      <c r="C6" s="54">
        <v>800</v>
      </c>
      <c r="D6" s="54">
        <v>800</v>
      </c>
      <c r="E6" s="5" t="s">
        <v>12</v>
      </c>
      <c r="F6" s="4" t="s">
        <v>13138</v>
      </c>
      <c r="G6" s="4" t="s">
        <v>13560</v>
      </c>
      <c r="H6" s="4" t="s">
        <v>11903</v>
      </c>
      <c r="I6" s="23" t="s">
        <v>20103</v>
      </c>
      <c r="J6" s="23" t="s">
        <v>5999</v>
      </c>
      <c r="K6" s="2"/>
      <c r="L6" s="2"/>
      <c r="M6" s="2"/>
      <c r="N6" s="2"/>
      <c r="O6" s="2"/>
    </row>
    <row r="7" spans="1:15" ht="42" x14ac:dyDescent="0.25">
      <c r="A7" s="36">
        <v>2</v>
      </c>
      <c r="B7" s="4" t="s">
        <v>650</v>
      </c>
      <c r="C7" s="54">
        <v>2300</v>
      </c>
      <c r="D7" s="54">
        <v>2300</v>
      </c>
      <c r="E7" s="5" t="s">
        <v>12</v>
      </c>
      <c r="F7" s="4" t="s">
        <v>563</v>
      </c>
      <c r="G7" s="4" t="s">
        <v>13220</v>
      </c>
      <c r="H7" s="4" t="s">
        <v>11903</v>
      </c>
      <c r="I7" s="23" t="s">
        <v>651</v>
      </c>
      <c r="J7" s="1" t="s">
        <v>652</v>
      </c>
      <c r="K7" s="2"/>
      <c r="L7" s="2"/>
      <c r="M7" s="2"/>
      <c r="N7" s="2"/>
      <c r="O7" s="2"/>
    </row>
    <row r="8" spans="1:15" ht="42" x14ac:dyDescent="0.25">
      <c r="A8" s="36">
        <v>3</v>
      </c>
      <c r="B8" s="4" t="s">
        <v>653</v>
      </c>
      <c r="C8" s="54">
        <v>24200</v>
      </c>
      <c r="D8" s="54">
        <v>24200</v>
      </c>
      <c r="E8" s="5" t="s">
        <v>12</v>
      </c>
      <c r="F8" s="4" t="s">
        <v>654</v>
      </c>
      <c r="G8" s="4" t="s">
        <v>13801</v>
      </c>
      <c r="H8" s="4" t="s">
        <v>11903</v>
      </c>
      <c r="I8" s="23" t="s">
        <v>21</v>
      </c>
      <c r="J8" s="1" t="s">
        <v>652</v>
      </c>
      <c r="K8" s="2"/>
      <c r="L8" s="2"/>
      <c r="M8" s="2"/>
      <c r="N8" s="2"/>
      <c r="O8" s="2"/>
    </row>
    <row r="9" spans="1:15" ht="42" x14ac:dyDescent="0.25">
      <c r="A9" s="36">
        <v>4</v>
      </c>
      <c r="B9" s="4" t="s">
        <v>655</v>
      </c>
      <c r="C9" s="54">
        <v>4815</v>
      </c>
      <c r="D9" s="54">
        <v>4815</v>
      </c>
      <c r="E9" s="5" t="s">
        <v>12</v>
      </c>
      <c r="F9" s="4" t="s">
        <v>656</v>
      </c>
      <c r="G9" s="4" t="s">
        <v>13802</v>
      </c>
      <c r="H9" s="4" t="s">
        <v>11903</v>
      </c>
      <c r="I9" s="23" t="s">
        <v>657</v>
      </c>
      <c r="J9" s="1" t="s">
        <v>652</v>
      </c>
      <c r="K9" s="2"/>
      <c r="L9" s="2"/>
      <c r="M9" s="2"/>
      <c r="N9" s="2"/>
      <c r="O9" s="2"/>
    </row>
    <row r="10" spans="1:15" ht="42" x14ac:dyDescent="0.25">
      <c r="A10" s="36">
        <v>5</v>
      </c>
      <c r="B10" s="4" t="s">
        <v>1913</v>
      </c>
      <c r="C10" s="54">
        <v>1600</v>
      </c>
      <c r="D10" s="54">
        <v>1600</v>
      </c>
      <c r="E10" s="5" t="s">
        <v>12</v>
      </c>
      <c r="F10" s="4" t="s">
        <v>1914</v>
      </c>
      <c r="G10" s="4" t="s">
        <v>13803</v>
      </c>
      <c r="H10" s="4" t="s">
        <v>11903</v>
      </c>
      <c r="I10" s="23">
        <v>320.10000000000002</v>
      </c>
      <c r="J10" s="45" t="s">
        <v>652</v>
      </c>
      <c r="K10" s="2"/>
      <c r="L10" s="2"/>
      <c r="M10" s="2"/>
      <c r="N10" s="2"/>
      <c r="O10" s="2"/>
    </row>
    <row r="11" spans="1:15" ht="42" x14ac:dyDescent="0.25">
      <c r="A11" s="36">
        <v>6</v>
      </c>
      <c r="B11" s="4" t="s">
        <v>2969</v>
      </c>
      <c r="C11" s="54">
        <v>1500</v>
      </c>
      <c r="D11" s="54">
        <v>1500</v>
      </c>
      <c r="E11" s="5" t="s">
        <v>12</v>
      </c>
      <c r="F11" s="4" t="s">
        <v>2970</v>
      </c>
      <c r="G11" s="4" t="s">
        <v>12729</v>
      </c>
      <c r="H11" s="4" t="s">
        <v>11903</v>
      </c>
      <c r="I11" s="23" t="s">
        <v>21</v>
      </c>
      <c r="J11" s="4" t="s">
        <v>652</v>
      </c>
      <c r="K11" s="2"/>
      <c r="L11" s="2"/>
      <c r="M11" s="2"/>
      <c r="N11" s="2"/>
      <c r="O11" s="2"/>
    </row>
    <row r="12" spans="1:15" ht="42" x14ac:dyDescent="0.25">
      <c r="A12" s="36">
        <v>7</v>
      </c>
      <c r="B12" s="4" t="s">
        <v>3032</v>
      </c>
      <c r="C12" s="54">
        <v>1000</v>
      </c>
      <c r="D12" s="54">
        <v>1000</v>
      </c>
      <c r="E12" s="5" t="s">
        <v>12</v>
      </c>
      <c r="F12" s="4" t="s">
        <v>3033</v>
      </c>
      <c r="G12" s="4" t="s">
        <v>13804</v>
      </c>
      <c r="H12" s="4" t="s">
        <v>11903</v>
      </c>
      <c r="I12" s="23" t="s">
        <v>21</v>
      </c>
      <c r="J12" s="4" t="s">
        <v>652</v>
      </c>
      <c r="K12" s="2"/>
      <c r="L12" s="2"/>
      <c r="M12" s="2"/>
      <c r="N12" s="2"/>
      <c r="O12" s="2"/>
    </row>
    <row r="13" spans="1:15" ht="42" x14ac:dyDescent="0.25">
      <c r="A13" s="36">
        <v>8</v>
      </c>
      <c r="B13" s="4" t="s">
        <v>3575</v>
      </c>
      <c r="C13" s="54">
        <v>169225.85</v>
      </c>
      <c r="D13" s="53">
        <v>169225.85</v>
      </c>
      <c r="E13" s="5" t="s">
        <v>12</v>
      </c>
      <c r="F13" s="4" t="s">
        <v>3576</v>
      </c>
      <c r="G13" s="4" t="s">
        <v>13805</v>
      </c>
      <c r="H13" s="4" t="s">
        <v>11903</v>
      </c>
      <c r="I13" s="23" t="s">
        <v>3577</v>
      </c>
      <c r="J13" s="4" t="s">
        <v>652</v>
      </c>
      <c r="K13" s="2"/>
      <c r="L13" s="2"/>
      <c r="M13" s="2"/>
      <c r="N13" s="2"/>
      <c r="O13" s="2"/>
    </row>
    <row r="14" spans="1:15" ht="42" x14ac:dyDescent="0.25">
      <c r="A14" s="36">
        <v>9</v>
      </c>
      <c r="B14" s="4" t="s">
        <v>3578</v>
      </c>
      <c r="C14" s="54">
        <v>12500</v>
      </c>
      <c r="D14" s="54">
        <v>12500</v>
      </c>
      <c r="E14" s="5" t="s">
        <v>12</v>
      </c>
      <c r="F14" s="4" t="s">
        <v>3579</v>
      </c>
      <c r="G14" s="4" t="s">
        <v>13806</v>
      </c>
      <c r="H14" s="4" t="s">
        <v>11903</v>
      </c>
      <c r="I14" s="23" t="s">
        <v>3580</v>
      </c>
      <c r="J14" s="4" t="s">
        <v>652</v>
      </c>
      <c r="K14" s="2"/>
      <c r="L14" s="2"/>
      <c r="M14" s="2"/>
      <c r="N14" s="2"/>
      <c r="O14" s="2"/>
    </row>
    <row r="15" spans="1:15" ht="42" x14ac:dyDescent="0.25">
      <c r="A15" s="36">
        <v>10</v>
      </c>
      <c r="B15" s="4" t="s">
        <v>3581</v>
      </c>
      <c r="C15" s="54">
        <v>64400</v>
      </c>
      <c r="D15" s="54">
        <v>64400</v>
      </c>
      <c r="E15" s="5" t="s">
        <v>12</v>
      </c>
      <c r="F15" s="4" t="s">
        <v>3582</v>
      </c>
      <c r="G15" s="4" t="s">
        <v>13807</v>
      </c>
      <c r="H15" s="4" t="s">
        <v>11903</v>
      </c>
      <c r="I15" s="23" t="s">
        <v>3583</v>
      </c>
      <c r="J15" s="4" t="s">
        <v>652</v>
      </c>
      <c r="K15" s="2"/>
      <c r="L15" s="2"/>
      <c r="M15" s="2"/>
      <c r="N15" s="2"/>
      <c r="O15" s="2"/>
    </row>
    <row r="16" spans="1:15" ht="42" x14ac:dyDescent="0.25">
      <c r="A16" s="36">
        <v>11</v>
      </c>
      <c r="B16" s="4" t="s">
        <v>5906</v>
      </c>
      <c r="C16" s="54">
        <v>900</v>
      </c>
      <c r="D16" s="54">
        <v>900</v>
      </c>
      <c r="E16" s="5" t="s">
        <v>12</v>
      </c>
      <c r="F16" s="4" t="s">
        <v>6000</v>
      </c>
      <c r="G16" s="4" t="s">
        <v>13808</v>
      </c>
      <c r="H16" s="4" t="s">
        <v>11903</v>
      </c>
      <c r="I16" s="23" t="s">
        <v>20064</v>
      </c>
      <c r="J16" s="4" t="s">
        <v>652</v>
      </c>
      <c r="K16" s="2"/>
      <c r="L16" s="168"/>
      <c r="M16" s="2"/>
      <c r="N16" s="2"/>
      <c r="O16" s="2"/>
    </row>
    <row r="17" spans="1:15" ht="42" x14ac:dyDescent="0.25">
      <c r="A17" s="36">
        <v>12</v>
      </c>
      <c r="B17" s="4" t="s">
        <v>6001</v>
      </c>
      <c r="C17" s="54">
        <v>4200</v>
      </c>
      <c r="D17" s="54">
        <v>4200</v>
      </c>
      <c r="E17" s="5" t="s">
        <v>12</v>
      </c>
      <c r="F17" s="4" t="s">
        <v>6002</v>
      </c>
      <c r="G17" s="4" t="s">
        <v>13809</v>
      </c>
      <c r="H17" s="4" t="s">
        <v>11903</v>
      </c>
      <c r="I17" s="23" t="s">
        <v>6003</v>
      </c>
      <c r="J17" s="4" t="s">
        <v>652</v>
      </c>
      <c r="K17" s="2"/>
      <c r="L17" s="167">
        <v>46062</v>
      </c>
      <c r="M17" s="2"/>
      <c r="N17" s="2"/>
      <c r="O17" s="2"/>
    </row>
    <row r="18" spans="1:15" ht="42" x14ac:dyDescent="0.25">
      <c r="A18" s="36">
        <v>13</v>
      </c>
      <c r="B18" s="4" t="s">
        <v>6778</v>
      </c>
      <c r="C18" s="54">
        <v>5000</v>
      </c>
      <c r="D18" s="54">
        <v>5000</v>
      </c>
      <c r="E18" s="5" t="s">
        <v>12</v>
      </c>
      <c r="F18" s="4" t="s">
        <v>6779</v>
      </c>
      <c r="G18" s="4" t="s">
        <v>12023</v>
      </c>
      <c r="H18" s="4" t="s">
        <v>11903</v>
      </c>
      <c r="I18" s="23" t="s">
        <v>11927</v>
      </c>
      <c r="J18" s="23" t="s">
        <v>652</v>
      </c>
      <c r="K18" s="2"/>
      <c r="L18" s="46">
        <v>46028</v>
      </c>
      <c r="M18" s="2"/>
      <c r="N18" s="2"/>
      <c r="O18" s="2"/>
    </row>
    <row r="19" spans="1:15" ht="42" x14ac:dyDescent="0.25">
      <c r="A19" s="36">
        <v>14</v>
      </c>
      <c r="B19" s="4" t="s">
        <v>6838</v>
      </c>
      <c r="C19" s="54">
        <v>50000</v>
      </c>
      <c r="D19" s="54">
        <v>50000</v>
      </c>
      <c r="E19" s="5" t="s">
        <v>12</v>
      </c>
      <c r="F19" s="4" t="s">
        <v>6781</v>
      </c>
      <c r="G19" s="4" t="s">
        <v>12024</v>
      </c>
      <c r="H19" s="4" t="s">
        <v>11903</v>
      </c>
      <c r="I19" s="23" t="s">
        <v>11927</v>
      </c>
      <c r="J19" s="23" t="s">
        <v>652</v>
      </c>
      <c r="K19" s="2"/>
      <c r="L19" s="46">
        <v>46145</v>
      </c>
      <c r="M19" s="2"/>
      <c r="N19" s="2"/>
      <c r="O19" s="2"/>
    </row>
    <row r="20" spans="1:15" ht="42" x14ac:dyDescent="0.25">
      <c r="A20" s="36">
        <v>15</v>
      </c>
      <c r="B20" s="4" t="s">
        <v>7472</v>
      </c>
      <c r="C20" s="54">
        <v>6711.75</v>
      </c>
      <c r="D20" s="54">
        <v>6711.75</v>
      </c>
      <c r="E20" s="5" t="s">
        <v>12</v>
      </c>
      <c r="F20" s="4" t="s">
        <v>7491</v>
      </c>
      <c r="G20" s="4" t="s">
        <v>13810</v>
      </c>
      <c r="H20" s="4" t="s">
        <v>11903</v>
      </c>
      <c r="I20" s="23" t="s">
        <v>7475</v>
      </c>
      <c r="J20" s="23" t="s">
        <v>652</v>
      </c>
      <c r="K20" s="2"/>
      <c r="L20" s="46">
        <v>46056</v>
      </c>
      <c r="M20" s="2"/>
      <c r="N20" s="2"/>
      <c r="O20" s="2"/>
    </row>
    <row r="21" spans="1:15" ht="42" x14ac:dyDescent="0.25">
      <c r="A21" s="36">
        <v>16</v>
      </c>
      <c r="B21" s="4" t="s">
        <v>7472</v>
      </c>
      <c r="C21" s="54">
        <v>7500</v>
      </c>
      <c r="D21" s="54">
        <v>7500</v>
      </c>
      <c r="E21" s="5" t="s">
        <v>12</v>
      </c>
      <c r="F21" s="4" t="s">
        <v>7492</v>
      </c>
      <c r="G21" s="4" t="s">
        <v>13811</v>
      </c>
      <c r="H21" s="4" t="s">
        <v>11903</v>
      </c>
      <c r="I21" s="23" t="s">
        <v>7475</v>
      </c>
      <c r="J21" s="23" t="s">
        <v>652</v>
      </c>
      <c r="K21" s="2"/>
      <c r="L21" s="2"/>
      <c r="M21" s="2"/>
      <c r="N21" s="2"/>
      <c r="O21" s="2"/>
    </row>
    <row r="22" spans="1:15" ht="42" x14ac:dyDescent="0.25">
      <c r="A22" s="36">
        <v>17</v>
      </c>
      <c r="B22" s="4" t="s">
        <v>8256</v>
      </c>
      <c r="C22" s="54">
        <v>10000</v>
      </c>
      <c r="D22" s="54">
        <v>10000</v>
      </c>
      <c r="E22" s="5" t="s">
        <v>12</v>
      </c>
      <c r="F22" s="4" t="s">
        <v>8287</v>
      </c>
      <c r="G22" s="4" t="s">
        <v>13812</v>
      </c>
      <c r="H22" s="4" t="s">
        <v>11903</v>
      </c>
      <c r="I22" s="23" t="s">
        <v>8288</v>
      </c>
      <c r="J22" s="23" t="s">
        <v>652</v>
      </c>
      <c r="K22" s="2"/>
      <c r="L22" s="2"/>
      <c r="M22" s="2"/>
      <c r="N22" s="2"/>
      <c r="O22" s="2"/>
    </row>
    <row r="23" spans="1:15" ht="42" x14ac:dyDescent="0.25">
      <c r="A23" s="36">
        <v>18</v>
      </c>
      <c r="B23" s="4" t="s">
        <v>8256</v>
      </c>
      <c r="C23" s="54">
        <v>21500</v>
      </c>
      <c r="D23" s="54">
        <v>21500</v>
      </c>
      <c r="E23" s="5" t="s">
        <v>12</v>
      </c>
      <c r="F23" s="4" t="s">
        <v>8289</v>
      </c>
      <c r="G23" s="4" t="s">
        <v>13813</v>
      </c>
      <c r="H23" s="4" t="s">
        <v>11903</v>
      </c>
      <c r="I23" s="23" t="s">
        <v>8290</v>
      </c>
      <c r="J23" s="23" t="s">
        <v>652</v>
      </c>
      <c r="K23" s="2"/>
      <c r="L23" s="2"/>
      <c r="M23" s="2"/>
      <c r="N23" s="2"/>
      <c r="O23" s="2"/>
    </row>
    <row r="24" spans="1:15" ht="42" x14ac:dyDescent="0.25">
      <c r="A24" s="36">
        <v>19</v>
      </c>
      <c r="B24" s="4" t="s">
        <v>8291</v>
      </c>
      <c r="C24" s="54">
        <v>39200</v>
      </c>
      <c r="D24" s="54">
        <v>39200</v>
      </c>
      <c r="E24" s="5" t="s">
        <v>12</v>
      </c>
      <c r="F24" s="4" t="s">
        <v>8292</v>
      </c>
      <c r="G24" s="4" t="s">
        <v>13814</v>
      </c>
      <c r="H24" s="4" t="s">
        <v>11903</v>
      </c>
      <c r="I24" s="23" t="s">
        <v>8293</v>
      </c>
      <c r="J24" s="23" t="s">
        <v>652</v>
      </c>
      <c r="K24" s="2"/>
      <c r="L24" s="2"/>
      <c r="M24" s="2"/>
      <c r="N24" s="2"/>
      <c r="O24" s="2"/>
    </row>
    <row r="25" spans="1:15" ht="63" x14ac:dyDescent="0.25">
      <c r="A25" s="36">
        <v>20</v>
      </c>
      <c r="B25" s="4" t="s">
        <v>10957</v>
      </c>
      <c r="C25" s="54">
        <v>1600</v>
      </c>
      <c r="D25" s="54">
        <v>1600</v>
      </c>
      <c r="E25" s="5" t="s">
        <v>12</v>
      </c>
      <c r="F25" s="4" t="s">
        <v>13780</v>
      </c>
      <c r="G25" s="4" t="s">
        <v>13815</v>
      </c>
      <c r="H25" s="4" t="s">
        <v>11903</v>
      </c>
      <c r="I25" s="23" t="s">
        <v>20104</v>
      </c>
      <c r="J25" s="23" t="s">
        <v>652</v>
      </c>
      <c r="K25" s="2"/>
      <c r="L25" s="2"/>
      <c r="M25" s="2"/>
      <c r="N25" s="2"/>
      <c r="O25" s="2"/>
    </row>
    <row r="26" spans="1:15" ht="42" x14ac:dyDescent="0.25">
      <c r="A26" s="36">
        <v>21</v>
      </c>
      <c r="B26" s="4" t="s">
        <v>10959</v>
      </c>
      <c r="C26" s="54">
        <v>800</v>
      </c>
      <c r="D26" s="54">
        <v>800</v>
      </c>
      <c r="E26" s="5" t="s">
        <v>12</v>
      </c>
      <c r="F26" s="4" t="s">
        <v>13781</v>
      </c>
      <c r="G26" s="4" t="s">
        <v>13816</v>
      </c>
      <c r="H26" s="4" t="s">
        <v>11903</v>
      </c>
      <c r="I26" s="23" t="s">
        <v>21</v>
      </c>
      <c r="J26" s="23" t="s">
        <v>652</v>
      </c>
      <c r="K26" s="2"/>
      <c r="L26" s="2"/>
      <c r="M26" s="2"/>
      <c r="N26" s="2"/>
      <c r="O26" s="2"/>
    </row>
    <row r="27" spans="1:15" ht="42" x14ac:dyDescent="0.25">
      <c r="A27" s="36">
        <v>22</v>
      </c>
      <c r="B27" s="4" t="s">
        <v>10963</v>
      </c>
      <c r="C27" s="54">
        <v>59064</v>
      </c>
      <c r="D27" s="54">
        <v>59064</v>
      </c>
      <c r="E27" s="5" t="s">
        <v>12</v>
      </c>
      <c r="F27" s="4" t="s">
        <v>13782</v>
      </c>
      <c r="G27" s="4" t="s">
        <v>13817</v>
      </c>
      <c r="H27" s="4" t="s">
        <v>11903</v>
      </c>
      <c r="I27" s="23" t="s">
        <v>20105</v>
      </c>
      <c r="J27" s="23" t="s">
        <v>652</v>
      </c>
      <c r="K27" s="2"/>
      <c r="L27" s="2"/>
      <c r="M27" s="2"/>
      <c r="N27" s="2"/>
      <c r="O27" s="2"/>
    </row>
    <row r="28" spans="1:15" ht="42" x14ac:dyDescent="0.25">
      <c r="A28" s="36">
        <v>23</v>
      </c>
      <c r="B28" s="4" t="s">
        <v>4131</v>
      </c>
      <c r="C28" s="54">
        <v>14950</v>
      </c>
      <c r="D28" s="54">
        <v>14950</v>
      </c>
      <c r="E28" s="5" t="s">
        <v>12</v>
      </c>
      <c r="F28" s="4" t="s">
        <v>11784</v>
      </c>
      <c r="G28" s="4" t="s">
        <v>13818</v>
      </c>
      <c r="H28" s="4" t="s">
        <v>11903</v>
      </c>
      <c r="I28" s="23" t="s">
        <v>11785</v>
      </c>
      <c r="J28" s="23" t="s">
        <v>652</v>
      </c>
      <c r="K28" s="2"/>
      <c r="L28" s="2"/>
      <c r="M28" s="2"/>
      <c r="N28" s="2"/>
      <c r="O28" s="2"/>
    </row>
    <row r="29" spans="1:15" ht="42" x14ac:dyDescent="0.25">
      <c r="A29" s="36">
        <v>24</v>
      </c>
      <c r="B29" s="4" t="s">
        <v>11786</v>
      </c>
      <c r="C29" s="54">
        <v>18618</v>
      </c>
      <c r="D29" s="54">
        <v>18618</v>
      </c>
      <c r="E29" s="5" t="s">
        <v>12</v>
      </c>
      <c r="F29" s="4" t="s">
        <v>11787</v>
      </c>
      <c r="G29" s="4" t="s">
        <v>13819</v>
      </c>
      <c r="H29" s="4" t="s">
        <v>11903</v>
      </c>
      <c r="I29" s="23" t="s">
        <v>11788</v>
      </c>
      <c r="J29" s="23" t="s">
        <v>652</v>
      </c>
      <c r="K29" s="2"/>
      <c r="L29" s="2"/>
      <c r="M29" s="2"/>
      <c r="N29" s="2"/>
      <c r="O29" s="2"/>
    </row>
    <row r="30" spans="1:15" ht="42" x14ac:dyDescent="0.25">
      <c r="A30" s="36">
        <v>25</v>
      </c>
      <c r="B30" s="4" t="s">
        <v>13783</v>
      </c>
      <c r="C30" s="54">
        <v>12000</v>
      </c>
      <c r="D30" s="54">
        <v>12000</v>
      </c>
      <c r="E30" s="5" t="s">
        <v>12</v>
      </c>
      <c r="F30" s="4" t="s">
        <v>11789</v>
      </c>
      <c r="G30" s="4" t="s">
        <v>13820</v>
      </c>
      <c r="H30" s="4" t="s">
        <v>11903</v>
      </c>
      <c r="I30" s="23" t="s">
        <v>11790</v>
      </c>
      <c r="J30" s="23" t="s">
        <v>652</v>
      </c>
      <c r="K30" s="2"/>
      <c r="L30" s="2"/>
      <c r="M30" s="2"/>
      <c r="N30" s="2"/>
      <c r="O30" s="2"/>
    </row>
    <row r="31" spans="1:15" ht="42" x14ac:dyDescent="0.25">
      <c r="A31" s="36">
        <v>26</v>
      </c>
      <c r="B31" s="4" t="s">
        <v>11453</v>
      </c>
      <c r="C31" s="54">
        <v>9844</v>
      </c>
      <c r="D31" s="54">
        <v>9844</v>
      </c>
      <c r="E31" s="5" t="s">
        <v>12</v>
      </c>
      <c r="F31" s="4" t="s">
        <v>11791</v>
      </c>
      <c r="G31" s="4" t="s">
        <v>13821</v>
      </c>
      <c r="H31" s="4" t="s">
        <v>11903</v>
      </c>
      <c r="I31" s="23" t="s">
        <v>21</v>
      </c>
      <c r="J31" s="23" t="s">
        <v>652</v>
      </c>
      <c r="K31" s="2"/>
      <c r="L31" s="2"/>
      <c r="M31" s="2"/>
      <c r="N31" s="2"/>
      <c r="O31" s="2"/>
    </row>
    <row r="32" spans="1:15" ht="42" x14ac:dyDescent="0.25">
      <c r="A32" s="36">
        <v>27</v>
      </c>
      <c r="B32" s="4" t="s">
        <v>11792</v>
      </c>
      <c r="C32" s="54">
        <v>2205</v>
      </c>
      <c r="D32" s="54">
        <v>2205</v>
      </c>
      <c r="E32" s="5" t="s">
        <v>12</v>
      </c>
      <c r="F32" s="4" t="s">
        <v>11793</v>
      </c>
      <c r="G32" s="4" t="s">
        <v>13822</v>
      </c>
      <c r="H32" s="4" t="s">
        <v>11903</v>
      </c>
      <c r="I32" s="23" t="s">
        <v>21</v>
      </c>
      <c r="J32" s="23" t="s">
        <v>652</v>
      </c>
      <c r="K32" s="2"/>
      <c r="L32" s="2"/>
      <c r="M32" s="2"/>
      <c r="N32" s="2"/>
      <c r="O32" s="2"/>
    </row>
    <row r="33" spans="1:15" ht="42" x14ac:dyDescent="0.25">
      <c r="A33" s="36">
        <v>28</v>
      </c>
      <c r="B33" s="4" t="s">
        <v>658</v>
      </c>
      <c r="C33" s="54">
        <v>48162</v>
      </c>
      <c r="D33" s="54">
        <v>48162</v>
      </c>
      <c r="E33" s="5" t="s">
        <v>12</v>
      </c>
      <c r="F33" s="4" t="s">
        <v>659</v>
      </c>
      <c r="G33" s="4" t="s">
        <v>13823</v>
      </c>
      <c r="H33" s="4" t="s">
        <v>11903</v>
      </c>
      <c r="I33" s="23" t="s">
        <v>660</v>
      </c>
      <c r="J33" s="1" t="s">
        <v>661</v>
      </c>
      <c r="K33" s="2"/>
      <c r="L33" s="2"/>
      <c r="M33" s="2"/>
      <c r="N33" s="2"/>
      <c r="O33" s="2"/>
    </row>
    <row r="34" spans="1:15" ht="42" x14ac:dyDescent="0.25">
      <c r="A34" s="36">
        <v>29</v>
      </c>
      <c r="B34" s="4" t="s">
        <v>662</v>
      </c>
      <c r="C34" s="54">
        <v>45370</v>
      </c>
      <c r="D34" s="54">
        <v>45370</v>
      </c>
      <c r="E34" s="5" t="s">
        <v>12</v>
      </c>
      <c r="F34" s="4" t="s">
        <v>663</v>
      </c>
      <c r="G34" s="4" t="s">
        <v>13824</v>
      </c>
      <c r="H34" s="4" t="s">
        <v>11903</v>
      </c>
      <c r="I34" s="23" t="s">
        <v>664</v>
      </c>
      <c r="J34" s="1" t="s">
        <v>661</v>
      </c>
      <c r="K34" s="2"/>
      <c r="L34" s="2"/>
      <c r="M34" s="2"/>
      <c r="N34" s="2"/>
      <c r="O34" s="2"/>
    </row>
    <row r="35" spans="1:15" ht="42" x14ac:dyDescent="0.25">
      <c r="A35" s="36">
        <v>30</v>
      </c>
      <c r="B35" s="4" t="s">
        <v>665</v>
      </c>
      <c r="C35" s="54">
        <v>40484</v>
      </c>
      <c r="D35" s="54">
        <v>40484</v>
      </c>
      <c r="E35" s="5" t="s">
        <v>12</v>
      </c>
      <c r="F35" s="4" t="s">
        <v>666</v>
      </c>
      <c r="G35" s="4" t="s">
        <v>13825</v>
      </c>
      <c r="H35" s="4" t="s">
        <v>11903</v>
      </c>
      <c r="I35" s="23" t="s">
        <v>667</v>
      </c>
      <c r="J35" s="1" t="s">
        <v>661</v>
      </c>
      <c r="K35" s="2"/>
      <c r="L35" s="2"/>
      <c r="M35" s="2"/>
      <c r="N35" s="2"/>
      <c r="O35" s="2"/>
    </row>
    <row r="36" spans="1:15" ht="42" x14ac:dyDescent="0.25">
      <c r="A36" s="36">
        <v>31</v>
      </c>
      <c r="B36" s="4" t="s">
        <v>665</v>
      </c>
      <c r="C36" s="54">
        <v>40484</v>
      </c>
      <c r="D36" s="54">
        <v>40484</v>
      </c>
      <c r="E36" s="5" t="s">
        <v>12</v>
      </c>
      <c r="F36" s="4" t="s">
        <v>666</v>
      </c>
      <c r="G36" s="4" t="s">
        <v>13825</v>
      </c>
      <c r="H36" s="4" t="s">
        <v>11903</v>
      </c>
      <c r="I36" s="23" t="s">
        <v>668</v>
      </c>
      <c r="J36" s="1" t="s">
        <v>661</v>
      </c>
      <c r="K36" s="2"/>
      <c r="L36" s="2"/>
      <c r="M36" s="2"/>
      <c r="N36" s="2"/>
      <c r="O36" s="2"/>
    </row>
    <row r="37" spans="1:15" ht="42" x14ac:dyDescent="0.25">
      <c r="A37" s="36">
        <v>32</v>
      </c>
      <c r="B37" s="4" t="s">
        <v>669</v>
      </c>
      <c r="C37" s="54">
        <v>20500</v>
      </c>
      <c r="D37" s="54">
        <v>20500</v>
      </c>
      <c r="E37" s="5" t="s">
        <v>12</v>
      </c>
      <c r="F37" s="4" t="s">
        <v>670</v>
      </c>
      <c r="G37" s="4" t="s">
        <v>13826</v>
      </c>
      <c r="H37" s="4" t="s">
        <v>11903</v>
      </c>
      <c r="I37" s="23" t="s">
        <v>671</v>
      </c>
      <c r="J37" s="1" t="s">
        <v>661</v>
      </c>
      <c r="K37" s="2"/>
      <c r="L37" s="2"/>
      <c r="M37" s="2"/>
      <c r="N37" s="2"/>
      <c r="O37" s="2"/>
    </row>
    <row r="38" spans="1:15" ht="42" x14ac:dyDescent="0.25">
      <c r="A38" s="36">
        <v>33</v>
      </c>
      <c r="B38" s="4" t="s">
        <v>672</v>
      </c>
      <c r="C38" s="54">
        <v>2198</v>
      </c>
      <c r="D38" s="54">
        <v>2198</v>
      </c>
      <c r="E38" s="5" t="s">
        <v>12</v>
      </c>
      <c r="F38" s="4" t="s">
        <v>673</v>
      </c>
      <c r="G38" s="4" t="s">
        <v>13827</v>
      </c>
      <c r="H38" s="4" t="s">
        <v>11903</v>
      </c>
      <c r="I38" s="23" t="s">
        <v>21</v>
      </c>
      <c r="J38" s="1" t="s">
        <v>661</v>
      </c>
      <c r="K38" s="2"/>
      <c r="L38" s="2"/>
      <c r="M38" s="2"/>
      <c r="N38" s="2"/>
      <c r="O38" s="2"/>
    </row>
    <row r="39" spans="1:15" ht="42" x14ac:dyDescent="0.25">
      <c r="A39" s="36">
        <v>34</v>
      </c>
      <c r="B39" s="4" t="s">
        <v>674</v>
      </c>
      <c r="C39" s="54">
        <v>3584</v>
      </c>
      <c r="D39" s="54">
        <v>3584</v>
      </c>
      <c r="E39" s="5" t="s">
        <v>12</v>
      </c>
      <c r="F39" s="4" t="s">
        <v>675</v>
      </c>
      <c r="G39" s="4" t="s">
        <v>13828</v>
      </c>
      <c r="H39" s="4" t="s">
        <v>11903</v>
      </c>
      <c r="I39" s="23" t="s">
        <v>676</v>
      </c>
      <c r="J39" s="1" t="s">
        <v>661</v>
      </c>
      <c r="K39" s="2"/>
      <c r="L39" s="2"/>
      <c r="M39" s="2"/>
      <c r="N39" s="2"/>
      <c r="O39" s="2"/>
    </row>
    <row r="40" spans="1:15" ht="42" x14ac:dyDescent="0.25">
      <c r="A40" s="36">
        <v>35</v>
      </c>
      <c r="B40" s="4" t="s">
        <v>1874</v>
      </c>
      <c r="C40" s="55">
        <v>802.5</v>
      </c>
      <c r="D40" s="55">
        <v>802.5</v>
      </c>
      <c r="E40" s="5" t="s">
        <v>12</v>
      </c>
      <c r="F40" s="4" t="s">
        <v>1875</v>
      </c>
      <c r="G40" s="4" t="s">
        <v>13829</v>
      </c>
      <c r="H40" s="4" t="s">
        <v>11903</v>
      </c>
      <c r="I40" s="23">
        <v>317</v>
      </c>
      <c r="J40" s="45" t="s">
        <v>661</v>
      </c>
      <c r="K40" s="2"/>
      <c r="L40" s="2"/>
      <c r="M40" s="2"/>
      <c r="N40" s="2"/>
      <c r="O40" s="2"/>
    </row>
    <row r="41" spans="1:15" ht="42" x14ac:dyDescent="0.25">
      <c r="A41" s="36">
        <v>36</v>
      </c>
      <c r="B41" s="4" t="s">
        <v>1925</v>
      </c>
      <c r="C41" s="55">
        <v>800</v>
      </c>
      <c r="D41" s="55">
        <v>800</v>
      </c>
      <c r="E41" s="5" t="s">
        <v>12</v>
      </c>
      <c r="F41" s="4" t="s">
        <v>1926</v>
      </c>
      <c r="G41" s="4" t="s">
        <v>13830</v>
      </c>
      <c r="H41" s="4" t="s">
        <v>11903</v>
      </c>
      <c r="I41" s="23">
        <v>331.1</v>
      </c>
      <c r="J41" s="45" t="s">
        <v>661</v>
      </c>
      <c r="K41" s="2"/>
      <c r="L41" s="2"/>
      <c r="M41" s="2"/>
      <c r="N41" s="2"/>
      <c r="O41" s="2"/>
    </row>
    <row r="42" spans="1:15" ht="63" x14ac:dyDescent="0.25">
      <c r="A42" s="36">
        <v>37</v>
      </c>
      <c r="B42" s="4" t="s">
        <v>1951</v>
      </c>
      <c r="C42" s="54">
        <v>140000</v>
      </c>
      <c r="D42" s="54">
        <v>140000</v>
      </c>
      <c r="E42" s="5" t="s">
        <v>12</v>
      </c>
      <c r="F42" s="4" t="s">
        <v>1952</v>
      </c>
      <c r="G42" s="4" t="s">
        <v>13831</v>
      </c>
      <c r="H42" s="4" t="s">
        <v>11903</v>
      </c>
      <c r="I42" s="23">
        <v>3000056932</v>
      </c>
      <c r="J42" s="45" t="s">
        <v>661</v>
      </c>
      <c r="K42" s="2"/>
      <c r="L42" s="2"/>
      <c r="M42" s="2"/>
      <c r="N42" s="2"/>
      <c r="O42" s="2"/>
    </row>
    <row r="43" spans="1:15" ht="42" x14ac:dyDescent="0.25">
      <c r="A43" s="36">
        <v>38</v>
      </c>
      <c r="B43" s="4" t="s">
        <v>1953</v>
      </c>
      <c r="C43" s="54">
        <v>66000</v>
      </c>
      <c r="D43" s="54">
        <v>66000</v>
      </c>
      <c r="E43" s="5" t="s">
        <v>12</v>
      </c>
      <c r="F43" s="4" t="s">
        <v>1954</v>
      </c>
      <c r="G43" s="4" t="s">
        <v>13832</v>
      </c>
      <c r="H43" s="4" t="s">
        <v>11903</v>
      </c>
      <c r="I43" s="23">
        <v>3000056933</v>
      </c>
      <c r="J43" s="45" t="s">
        <v>661</v>
      </c>
      <c r="K43" s="2"/>
      <c r="L43" s="2"/>
      <c r="M43" s="2"/>
      <c r="N43" s="2"/>
      <c r="O43" s="2"/>
    </row>
    <row r="44" spans="1:15" ht="42" x14ac:dyDescent="0.25">
      <c r="A44" s="36">
        <v>39</v>
      </c>
      <c r="B44" s="4" t="s">
        <v>1955</v>
      </c>
      <c r="C44" s="54">
        <v>390000</v>
      </c>
      <c r="D44" s="54">
        <v>390000</v>
      </c>
      <c r="E44" s="5" t="s">
        <v>12</v>
      </c>
      <c r="F44" s="4" t="s">
        <v>1956</v>
      </c>
      <c r="G44" s="4" t="s">
        <v>13833</v>
      </c>
      <c r="H44" s="4" t="s">
        <v>11903</v>
      </c>
      <c r="I44" s="23">
        <v>3000056929</v>
      </c>
      <c r="J44" s="45" t="s">
        <v>661</v>
      </c>
      <c r="K44" s="2"/>
      <c r="L44" s="2"/>
      <c r="M44" s="2"/>
      <c r="N44" s="2"/>
      <c r="O44" s="2"/>
    </row>
    <row r="45" spans="1:15" ht="63" x14ac:dyDescent="0.25">
      <c r="A45" s="36">
        <v>40</v>
      </c>
      <c r="B45" s="4" t="s">
        <v>1961</v>
      </c>
      <c r="C45" s="54">
        <v>56600</v>
      </c>
      <c r="D45" s="54">
        <v>56600</v>
      </c>
      <c r="E45" s="5" t="s">
        <v>12</v>
      </c>
      <c r="F45" s="4" t="s">
        <v>1962</v>
      </c>
      <c r="G45" s="4" t="s">
        <v>13834</v>
      </c>
      <c r="H45" s="4" t="s">
        <v>11903</v>
      </c>
      <c r="I45" s="23">
        <v>3000056934</v>
      </c>
      <c r="J45" s="45" t="s">
        <v>661</v>
      </c>
      <c r="K45" s="2"/>
      <c r="L45" s="2"/>
      <c r="M45" s="2"/>
      <c r="N45" s="2"/>
      <c r="O45" s="2"/>
    </row>
    <row r="46" spans="1:15" ht="63" x14ac:dyDescent="0.25">
      <c r="A46" s="36">
        <v>41</v>
      </c>
      <c r="B46" s="4" t="s">
        <v>1963</v>
      </c>
      <c r="C46" s="54">
        <v>33000</v>
      </c>
      <c r="D46" s="54">
        <v>33000</v>
      </c>
      <c r="E46" s="5" t="s">
        <v>12</v>
      </c>
      <c r="F46" s="4" t="s">
        <v>1964</v>
      </c>
      <c r="G46" s="4" t="s">
        <v>13835</v>
      </c>
      <c r="H46" s="4" t="s">
        <v>11903</v>
      </c>
      <c r="I46" s="23">
        <v>3000056915</v>
      </c>
      <c r="J46" s="45" t="s">
        <v>661</v>
      </c>
      <c r="K46" s="2"/>
      <c r="L46" s="2"/>
      <c r="M46" s="2"/>
      <c r="N46" s="2"/>
      <c r="O46" s="2"/>
    </row>
    <row r="47" spans="1:15" ht="63" x14ac:dyDescent="0.25">
      <c r="A47" s="36">
        <v>42</v>
      </c>
      <c r="B47" s="4" t="s">
        <v>1965</v>
      </c>
      <c r="C47" s="54">
        <v>66000</v>
      </c>
      <c r="D47" s="54">
        <v>66000</v>
      </c>
      <c r="E47" s="5" t="s">
        <v>12</v>
      </c>
      <c r="F47" s="4" t="s">
        <v>1966</v>
      </c>
      <c r="G47" s="4" t="s">
        <v>13836</v>
      </c>
      <c r="H47" s="4" t="s">
        <v>11903</v>
      </c>
      <c r="I47" s="23">
        <v>3000056915</v>
      </c>
      <c r="J47" s="45" t="s">
        <v>661</v>
      </c>
      <c r="K47" s="2"/>
      <c r="L47" s="2"/>
      <c r="M47" s="2"/>
      <c r="N47" s="2"/>
      <c r="O47" s="2"/>
    </row>
    <row r="48" spans="1:15" ht="42" x14ac:dyDescent="0.25">
      <c r="A48" s="36">
        <v>43</v>
      </c>
      <c r="B48" s="4" t="s">
        <v>13800</v>
      </c>
      <c r="C48" s="54">
        <v>9630</v>
      </c>
      <c r="D48" s="54">
        <v>9630</v>
      </c>
      <c r="E48" s="5" t="s">
        <v>12</v>
      </c>
      <c r="F48" s="4" t="s">
        <v>3034</v>
      </c>
      <c r="G48" s="4" t="s">
        <v>13837</v>
      </c>
      <c r="H48" s="4" t="s">
        <v>11903</v>
      </c>
      <c r="I48" s="23">
        <v>3000056947</v>
      </c>
      <c r="J48" s="4" t="s">
        <v>661</v>
      </c>
      <c r="K48" s="2"/>
      <c r="L48" s="2"/>
      <c r="M48" s="2"/>
      <c r="N48" s="2"/>
      <c r="O48" s="2"/>
    </row>
    <row r="49" spans="1:15" ht="42" x14ac:dyDescent="0.25">
      <c r="A49" s="36">
        <v>44</v>
      </c>
      <c r="B49" s="4" t="s">
        <v>3035</v>
      </c>
      <c r="C49" s="54">
        <v>4015.47</v>
      </c>
      <c r="D49" s="54">
        <v>4015.47</v>
      </c>
      <c r="E49" s="5" t="s">
        <v>12</v>
      </c>
      <c r="F49" s="4" t="s">
        <v>3036</v>
      </c>
      <c r="G49" s="4" t="s">
        <v>13838</v>
      </c>
      <c r="H49" s="4" t="s">
        <v>11903</v>
      </c>
      <c r="I49" s="23" t="s">
        <v>21</v>
      </c>
      <c r="J49" s="4" t="s">
        <v>661</v>
      </c>
      <c r="K49" s="2"/>
      <c r="L49" s="2"/>
      <c r="M49" s="2"/>
      <c r="N49" s="2"/>
      <c r="O49" s="2"/>
    </row>
    <row r="50" spans="1:15" ht="42" x14ac:dyDescent="0.25">
      <c r="A50" s="36">
        <v>45</v>
      </c>
      <c r="B50" s="4" t="s">
        <v>3656</v>
      </c>
      <c r="C50" s="54">
        <v>8500</v>
      </c>
      <c r="D50" s="54">
        <v>8500</v>
      </c>
      <c r="E50" s="5" t="s">
        <v>12</v>
      </c>
      <c r="F50" s="4" t="s">
        <v>3657</v>
      </c>
      <c r="G50" s="4" t="s">
        <v>13839</v>
      </c>
      <c r="H50" s="4" t="s">
        <v>11903</v>
      </c>
      <c r="I50" s="23" t="s">
        <v>3658</v>
      </c>
      <c r="J50" s="4" t="s">
        <v>661</v>
      </c>
      <c r="K50" s="2"/>
      <c r="L50" s="2"/>
      <c r="M50" s="2"/>
      <c r="N50" s="2"/>
      <c r="O50" s="2"/>
    </row>
    <row r="51" spans="1:15" ht="42" x14ac:dyDescent="0.25">
      <c r="A51" s="36">
        <v>46</v>
      </c>
      <c r="B51" s="4" t="s">
        <v>3659</v>
      </c>
      <c r="C51" s="54">
        <v>1870</v>
      </c>
      <c r="D51" s="54">
        <v>1870</v>
      </c>
      <c r="E51" s="5" t="s">
        <v>12</v>
      </c>
      <c r="F51" s="4" t="s">
        <v>3660</v>
      </c>
      <c r="G51" s="4" t="s">
        <v>13840</v>
      </c>
      <c r="H51" s="4" t="s">
        <v>11903</v>
      </c>
      <c r="I51" s="23" t="s">
        <v>3661</v>
      </c>
      <c r="J51" s="4" t="s">
        <v>661</v>
      </c>
      <c r="K51" s="2"/>
      <c r="L51" s="2"/>
      <c r="M51" s="2"/>
      <c r="N51" s="2"/>
      <c r="O51" s="2"/>
    </row>
    <row r="52" spans="1:15" ht="42" x14ac:dyDescent="0.25">
      <c r="A52" s="36">
        <v>47</v>
      </c>
      <c r="B52" s="4" t="s">
        <v>4852</v>
      </c>
      <c r="C52" s="54">
        <v>650</v>
      </c>
      <c r="D52" s="53">
        <v>650</v>
      </c>
      <c r="E52" s="5" t="s">
        <v>12</v>
      </c>
      <c r="F52" s="4" t="s">
        <v>4760</v>
      </c>
      <c r="G52" s="4" t="s">
        <v>12251</v>
      </c>
      <c r="H52" s="4" t="s">
        <v>11903</v>
      </c>
      <c r="I52" s="23" t="s">
        <v>4853</v>
      </c>
      <c r="J52" s="4" t="s">
        <v>661</v>
      </c>
      <c r="K52" s="2"/>
      <c r="L52" s="2"/>
      <c r="M52" s="2"/>
      <c r="N52" s="2"/>
      <c r="O52" s="2"/>
    </row>
    <row r="53" spans="1:15" ht="42" x14ac:dyDescent="0.25">
      <c r="A53" s="36">
        <v>48</v>
      </c>
      <c r="B53" s="4" t="s">
        <v>4750</v>
      </c>
      <c r="C53" s="54">
        <v>1000</v>
      </c>
      <c r="D53" s="54">
        <v>1000</v>
      </c>
      <c r="E53" s="5" t="s">
        <v>12</v>
      </c>
      <c r="F53" s="4" t="s">
        <v>4857</v>
      </c>
      <c r="G53" s="4" t="s">
        <v>13841</v>
      </c>
      <c r="H53" s="4" t="s">
        <v>11903</v>
      </c>
      <c r="I53" s="23" t="s">
        <v>4858</v>
      </c>
      <c r="J53" s="4" t="s">
        <v>661</v>
      </c>
      <c r="K53" s="2"/>
      <c r="L53" s="2"/>
      <c r="M53" s="2"/>
      <c r="N53" s="2"/>
      <c r="O53" s="2"/>
    </row>
    <row r="54" spans="1:15" ht="42" x14ac:dyDescent="0.25">
      <c r="A54" s="36">
        <v>49</v>
      </c>
      <c r="B54" s="4" t="s">
        <v>4863</v>
      </c>
      <c r="C54" s="54">
        <v>25900</v>
      </c>
      <c r="D54" s="54">
        <v>25900</v>
      </c>
      <c r="E54" s="5" t="s">
        <v>12</v>
      </c>
      <c r="F54" s="4" t="s">
        <v>4864</v>
      </c>
      <c r="G54" s="4" t="s">
        <v>13842</v>
      </c>
      <c r="H54" s="4" t="s">
        <v>11903</v>
      </c>
      <c r="I54" s="23" t="s">
        <v>4865</v>
      </c>
      <c r="J54" s="1" t="s">
        <v>661</v>
      </c>
      <c r="K54" s="2"/>
      <c r="L54" s="2"/>
      <c r="M54" s="2"/>
      <c r="N54" s="2"/>
      <c r="O54" s="2"/>
    </row>
    <row r="55" spans="1:15" ht="42" x14ac:dyDescent="0.25">
      <c r="A55" s="36">
        <v>50</v>
      </c>
      <c r="B55" s="4" t="s">
        <v>5301</v>
      </c>
      <c r="C55" s="54">
        <v>93000</v>
      </c>
      <c r="D55" s="54">
        <v>92469.4</v>
      </c>
      <c r="E55" s="5" t="s">
        <v>12</v>
      </c>
      <c r="F55" s="4" t="s">
        <v>5302</v>
      </c>
      <c r="G55" s="4" t="s">
        <v>13843</v>
      </c>
      <c r="H55" s="4" t="s">
        <v>11903</v>
      </c>
      <c r="I55" s="23">
        <v>3000056939</v>
      </c>
      <c r="J55" s="4" t="s">
        <v>661</v>
      </c>
      <c r="K55" s="2"/>
      <c r="L55" s="2"/>
      <c r="M55" s="2"/>
      <c r="N55" s="2"/>
      <c r="O55" s="2"/>
    </row>
    <row r="56" spans="1:15" ht="63" x14ac:dyDescent="0.25">
      <c r="A56" s="36">
        <v>51</v>
      </c>
      <c r="B56" s="4" t="s">
        <v>5303</v>
      </c>
      <c r="C56" s="54">
        <v>12000</v>
      </c>
      <c r="D56" s="54">
        <v>11012.07</v>
      </c>
      <c r="E56" s="5" t="s">
        <v>12</v>
      </c>
      <c r="F56" s="4" t="s">
        <v>13799</v>
      </c>
      <c r="G56" s="4" t="s">
        <v>13844</v>
      </c>
      <c r="H56" s="4" t="s">
        <v>11903</v>
      </c>
      <c r="I56" s="23" t="s">
        <v>13798</v>
      </c>
      <c r="J56" s="4" t="s">
        <v>661</v>
      </c>
      <c r="K56" s="2"/>
      <c r="L56" s="2"/>
      <c r="M56" s="2"/>
      <c r="N56" s="2"/>
      <c r="O56" s="2"/>
    </row>
    <row r="57" spans="1:15" ht="63" x14ac:dyDescent="0.25">
      <c r="A57" s="36">
        <v>52</v>
      </c>
      <c r="B57" s="4" t="s">
        <v>5306</v>
      </c>
      <c r="C57" s="54">
        <v>6000</v>
      </c>
      <c r="D57" s="54">
        <v>5156.87</v>
      </c>
      <c r="E57" s="5" t="s">
        <v>12</v>
      </c>
      <c r="F57" s="4" t="s">
        <v>5307</v>
      </c>
      <c r="G57" s="4" t="s">
        <v>13845</v>
      </c>
      <c r="H57" s="4" t="s">
        <v>11903</v>
      </c>
      <c r="I57" s="23">
        <v>3000056930</v>
      </c>
      <c r="J57" s="4" t="s">
        <v>661</v>
      </c>
      <c r="K57" s="2"/>
      <c r="L57" s="2"/>
      <c r="M57" s="2"/>
      <c r="N57" s="2"/>
      <c r="O57" s="2"/>
    </row>
    <row r="58" spans="1:15" ht="42" x14ac:dyDescent="0.25">
      <c r="A58" s="36">
        <v>53</v>
      </c>
      <c r="B58" s="4" t="s">
        <v>6004</v>
      </c>
      <c r="C58" s="54">
        <v>1000</v>
      </c>
      <c r="D58" s="54">
        <v>1000</v>
      </c>
      <c r="E58" s="5" t="s">
        <v>12</v>
      </c>
      <c r="F58" s="4" t="s">
        <v>6005</v>
      </c>
      <c r="G58" s="4" t="s">
        <v>13846</v>
      </c>
      <c r="H58" s="4" t="s">
        <v>11903</v>
      </c>
      <c r="I58" s="23" t="s">
        <v>6006</v>
      </c>
      <c r="J58" s="4" t="s">
        <v>661</v>
      </c>
      <c r="K58" s="2"/>
      <c r="L58" s="2"/>
      <c r="M58" s="2"/>
      <c r="N58" s="2"/>
      <c r="O58" s="2"/>
    </row>
    <row r="59" spans="1:15" ht="42" x14ac:dyDescent="0.25">
      <c r="A59" s="36">
        <v>54</v>
      </c>
      <c r="B59" s="4" t="s">
        <v>5919</v>
      </c>
      <c r="C59" s="54">
        <v>224</v>
      </c>
      <c r="D59" s="54">
        <v>224</v>
      </c>
      <c r="E59" s="5" t="s">
        <v>12</v>
      </c>
      <c r="F59" s="4" t="s">
        <v>6007</v>
      </c>
      <c r="G59" s="4" t="s">
        <v>13847</v>
      </c>
      <c r="H59" s="4" t="s">
        <v>11903</v>
      </c>
      <c r="I59" s="23" t="s">
        <v>6008</v>
      </c>
      <c r="J59" s="4" t="s">
        <v>661</v>
      </c>
      <c r="K59" s="2"/>
      <c r="L59" s="2"/>
      <c r="M59" s="2"/>
      <c r="N59" s="2"/>
      <c r="O59" s="2"/>
    </row>
    <row r="60" spans="1:15" ht="42" x14ac:dyDescent="0.25">
      <c r="A60" s="36">
        <v>55</v>
      </c>
      <c r="B60" s="4" t="s">
        <v>6009</v>
      </c>
      <c r="C60" s="54">
        <v>51400</v>
      </c>
      <c r="D60" s="54">
        <v>24075</v>
      </c>
      <c r="E60" s="5" t="s">
        <v>12</v>
      </c>
      <c r="F60" s="4" t="s">
        <v>6010</v>
      </c>
      <c r="G60" s="4" t="s">
        <v>13848</v>
      </c>
      <c r="H60" s="4" t="s">
        <v>11903</v>
      </c>
      <c r="I60" s="23">
        <v>3000056931</v>
      </c>
      <c r="J60" s="4" t="s">
        <v>661</v>
      </c>
      <c r="K60" s="2"/>
      <c r="L60" s="2"/>
      <c r="M60" s="2"/>
      <c r="N60" s="2"/>
      <c r="O60" s="2"/>
    </row>
    <row r="61" spans="1:15" ht="42" x14ac:dyDescent="0.25">
      <c r="A61" s="36">
        <v>56</v>
      </c>
      <c r="B61" s="4" t="s">
        <v>6011</v>
      </c>
      <c r="C61" s="54">
        <v>360</v>
      </c>
      <c r="D61" s="54">
        <v>360</v>
      </c>
      <c r="E61" s="5" t="s">
        <v>12</v>
      </c>
      <c r="F61" s="4" t="s">
        <v>6012</v>
      </c>
      <c r="G61" s="4" t="s">
        <v>13849</v>
      </c>
      <c r="H61" s="4" t="s">
        <v>11903</v>
      </c>
      <c r="I61" s="23" t="s">
        <v>6013</v>
      </c>
      <c r="J61" s="4" t="s">
        <v>661</v>
      </c>
      <c r="K61" s="2"/>
      <c r="L61" s="2"/>
      <c r="M61" s="2"/>
      <c r="N61" s="2"/>
      <c r="O61" s="2"/>
    </row>
    <row r="62" spans="1:15" ht="42" x14ac:dyDescent="0.25">
      <c r="A62" s="36">
        <v>57</v>
      </c>
      <c r="B62" s="4" t="s">
        <v>5972</v>
      </c>
      <c r="C62" s="54">
        <v>1110</v>
      </c>
      <c r="D62" s="54">
        <v>1110</v>
      </c>
      <c r="E62" s="5" t="s">
        <v>12</v>
      </c>
      <c r="F62" s="4" t="s">
        <v>6014</v>
      </c>
      <c r="G62" s="4" t="s">
        <v>13850</v>
      </c>
      <c r="H62" s="4" t="s">
        <v>11903</v>
      </c>
      <c r="I62" s="23" t="s">
        <v>20065</v>
      </c>
      <c r="J62" s="4" t="s">
        <v>661</v>
      </c>
      <c r="K62" s="2"/>
      <c r="L62" s="169"/>
      <c r="M62" s="2"/>
      <c r="N62" s="2"/>
      <c r="O62" s="2"/>
    </row>
    <row r="63" spans="1:15" ht="42" x14ac:dyDescent="0.25">
      <c r="A63" s="36">
        <v>58</v>
      </c>
      <c r="B63" s="4" t="s">
        <v>5919</v>
      </c>
      <c r="C63" s="54">
        <v>2350</v>
      </c>
      <c r="D63" s="54">
        <v>2350</v>
      </c>
      <c r="E63" s="5" t="s">
        <v>12</v>
      </c>
      <c r="F63" s="4" t="s">
        <v>6015</v>
      </c>
      <c r="G63" s="4" t="s">
        <v>13851</v>
      </c>
      <c r="H63" s="4" t="s">
        <v>11903</v>
      </c>
      <c r="I63" s="23" t="s">
        <v>20066</v>
      </c>
      <c r="J63" s="4" t="s">
        <v>661</v>
      </c>
      <c r="K63" s="2"/>
      <c r="L63" s="169"/>
      <c r="M63" s="2"/>
      <c r="N63" s="2"/>
      <c r="O63" s="2"/>
    </row>
    <row r="64" spans="1:15" ht="42" x14ac:dyDescent="0.25">
      <c r="A64" s="36">
        <v>59</v>
      </c>
      <c r="B64" s="4" t="s">
        <v>5986</v>
      </c>
      <c r="C64" s="54">
        <v>2410</v>
      </c>
      <c r="D64" s="54">
        <v>2410</v>
      </c>
      <c r="E64" s="5" t="s">
        <v>12</v>
      </c>
      <c r="F64" s="4" t="s">
        <v>6016</v>
      </c>
      <c r="G64" s="4" t="s">
        <v>13852</v>
      </c>
      <c r="H64" s="4" t="s">
        <v>11903</v>
      </c>
      <c r="I64" s="23" t="s">
        <v>20067</v>
      </c>
      <c r="J64" s="4" t="s">
        <v>661</v>
      </c>
      <c r="K64" s="2"/>
      <c r="L64" s="169"/>
      <c r="M64" s="2"/>
      <c r="N64" s="2"/>
      <c r="O64" s="2"/>
    </row>
    <row r="65" spans="1:15" ht="42" x14ac:dyDescent="0.25">
      <c r="A65" s="36">
        <v>60</v>
      </c>
      <c r="B65" s="4" t="s">
        <v>6017</v>
      </c>
      <c r="C65" s="54">
        <v>360</v>
      </c>
      <c r="D65" s="54">
        <v>2410</v>
      </c>
      <c r="E65" s="5" t="s">
        <v>12</v>
      </c>
      <c r="F65" s="4" t="s">
        <v>6018</v>
      </c>
      <c r="G65" s="4" t="s">
        <v>13853</v>
      </c>
      <c r="H65" s="4" t="s">
        <v>11903</v>
      </c>
      <c r="I65" s="23" t="s">
        <v>6019</v>
      </c>
      <c r="J65" s="4" t="s">
        <v>661</v>
      </c>
      <c r="K65" s="2"/>
      <c r="L65" s="2"/>
      <c r="M65" s="2"/>
      <c r="N65" s="2"/>
      <c r="O65" s="2"/>
    </row>
    <row r="66" spans="1:15" ht="42" x14ac:dyDescent="0.25">
      <c r="A66" s="36">
        <v>61</v>
      </c>
      <c r="B66" s="4" t="s">
        <v>7114</v>
      </c>
      <c r="C66" s="54">
        <v>57700</v>
      </c>
      <c r="D66" s="54">
        <v>57700</v>
      </c>
      <c r="E66" s="5" t="s">
        <v>12</v>
      </c>
      <c r="F66" s="4" t="s">
        <v>7115</v>
      </c>
      <c r="G66" s="4" t="s">
        <v>13858</v>
      </c>
      <c r="H66" s="4" t="s">
        <v>11903</v>
      </c>
      <c r="I66" s="23">
        <v>3000057027</v>
      </c>
      <c r="J66" s="23" t="s">
        <v>661</v>
      </c>
      <c r="K66" s="2"/>
      <c r="L66" s="2"/>
      <c r="M66" s="2"/>
      <c r="N66" s="2"/>
      <c r="O66" s="2"/>
    </row>
    <row r="67" spans="1:15" ht="42" x14ac:dyDescent="0.25">
      <c r="A67" s="36">
        <v>62</v>
      </c>
      <c r="B67" s="4" t="s">
        <v>7116</v>
      </c>
      <c r="C67" s="54">
        <v>29425</v>
      </c>
      <c r="D67" s="54">
        <v>29425</v>
      </c>
      <c r="E67" s="5" t="s">
        <v>12</v>
      </c>
      <c r="F67" s="4" t="s">
        <v>13854</v>
      </c>
      <c r="G67" s="4" t="s">
        <v>13859</v>
      </c>
      <c r="H67" s="4" t="s">
        <v>11903</v>
      </c>
      <c r="I67" s="23">
        <v>3000056935</v>
      </c>
      <c r="J67" s="23" t="s">
        <v>661</v>
      </c>
      <c r="K67" s="2"/>
      <c r="L67" s="2"/>
      <c r="M67" s="2"/>
      <c r="N67" s="2"/>
      <c r="O67" s="2"/>
    </row>
    <row r="68" spans="1:15" ht="42" x14ac:dyDescent="0.25">
      <c r="A68" s="36">
        <v>63</v>
      </c>
      <c r="B68" s="4" t="s">
        <v>7117</v>
      </c>
      <c r="C68" s="54">
        <v>19067.400000000001</v>
      </c>
      <c r="D68" s="54">
        <v>19067.400000000001</v>
      </c>
      <c r="E68" s="5" t="s">
        <v>12</v>
      </c>
      <c r="F68" s="4" t="s">
        <v>13855</v>
      </c>
      <c r="G68" s="4" t="s">
        <v>13860</v>
      </c>
      <c r="H68" s="4" t="s">
        <v>11903</v>
      </c>
      <c r="I68" s="23">
        <v>3000056937</v>
      </c>
      <c r="J68" s="23" t="s">
        <v>661</v>
      </c>
      <c r="K68" s="2"/>
      <c r="L68" s="2"/>
      <c r="M68" s="2"/>
      <c r="N68" s="2"/>
      <c r="O68" s="2"/>
    </row>
    <row r="69" spans="1:15" ht="42" x14ac:dyDescent="0.25">
      <c r="A69" s="36">
        <v>64</v>
      </c>
      <c r="B69" s="4" t="s">
        <v>7118</v>
      </c>
      <c r="C69" s="54">
        <v>25031.58</v>
      </c>
      <c r="D69" s="54">
        <v>25031.58</v>
      </c>
      <c r="E69" s="5" t="s">
        <v>12</v>
      </c>
      <c r="F69" s="4" t="s">
        <v>13856</v>
      </c>
      <c r="G69" s="4" t="s">
        <v>13861</v>
      </c>
      <c r="H69" s="4" t="s">
        <v>11903</v>
      </c>
      <c r="I69" s="23">
        <v>3000056936</v>
      </c>
      <c r="J69" s="47" t="s">
        <v>661</v>
      </c>
      <c r="K69" s="2"/>
      <c r="L69" s="2"/>
      <c r="M69" s="2"/>
      <c r="N69" s="2"/>
      <c r="O69" s="2"/>
    </row>
    <row r="70" spans="1:15" ht="42" x14ac:dyDescent="0.25">
      <c r="A70" s="36">
        <v>65</v>
      </c>
      <c r="B70" s="4" t="s">
        <v>7628</v>
      </c>
      <c r="C70" s="54">
        <v>495000</v>
      </c>
      <c r="D70" s="54">
        <v>481500</v>
      </c>
      <c r="E70" s="5" t="s">
        <v>12</v>
      </c>
      <c r="F70" s="4" t="s">
        <v>13857</v>
      </c>
      <c r="G70" s="4" t="s">
        <v>13862</v>
      </c>
      <c r="H70" s="4" t="s">
        <v>11903</v>
      </c>
      <c r="I70" s="23">
        <v>3000056921</v>
      </c>
      <c r="J70" s="47" t="s">
        <v>661</v>
      </c>
      <c r="K70" s="2"/>
      <c r="L70" s="2"/>
      <c r="M70" s="2"/>
      <c r="N70" s="2"/>
      <c r="O70" s="2"/>
    </row>
    <row r="71" spans="1:15" ht="42" x14ac:dyDescent="0.25">
      <c r="A71" s="36">
        <v>66</v>
      </c>
      <c r="B71" s="4" t="s">
        <v>8294</v>
      </c>
      <c r="C71" s="54">
        <v>800</v>
      </c>
      <c r="D71" s="54">
        <v>800</v>
      </c>
      <c r="E71" s="5" t="s">
        <v>12</v>
      </c>
      <c r="F71" s="4" t="s">
        <v>8253</v>
      </c>
      <c r="G71" s="4" t="s">
        <v>12579</v>
      </c>
      <c r="H71" s="4" t="s">
        <v>11903</v>
      </c>
      <c r="I71" s="23" t="s">
        <v>8295</v>
      </c>
      <c r="J71" s="23" t="s">
        <v>661</v>
      </c>
      <c r="K71" s="2"/>
      <c r="L71" s="2"/>
      <c r="M71" s="2"/>
      <c r="N71" s="2"/>
      <c r="O71" s="2"/>
    </row>
    <row r="72" spans="1:15" ht="42" x14ac:dyDescent="0.25">
      <c r="A72" s="36">
        <v>67</v>
      </c>
      <c r="B72" s="4" t="s">
        <v>8296</v>
      </c>
      <c r="C72" s="54">
        <v>800</v>
      </c>
      <c r="D72" s="54">
        <v>800</v>
      </c>
      <c r="E72" s="5" t="s">
        <v>12</v>
      </c>
      <c r="F72" s="4" t="s">
        <v>8253</v>
      </c>
      <c r="G72" s="4" t="s">
        <v>12579</v>
      </c>
      <c r="H72" s="4" t="s">
        <v>11903</v>
      </c>
      <c r="I72" s="23" t="s">
        <v>8297</v>
      </c>
      <c r="J72" s="23" t="s">
        <v>661</v>
      </c>
      <c r="K72" s="2"/>
      <c r="L72" s="2"/>
      <c r="M72" s="2"/>
      <c r="N72" s="2"/>
      <c r="O72" s="2"/>
    </row>
    <row r="73" spans="1:15" ht="42" x14ac:dyDescent="0.25">
      <c r="A73" s="36">
        <v>68</v>
      </c>
      <c r="B73" s="4" t="s">
        <v>8298</v>
      </c>
      <c r="C73" s="54">
        <v>800</v>
      </c>
      <c r="D73" s="54">
        <v>800</v>
      </c>
      <c r="E73" s="5" t="s">
        <v>12</v>
      </c>
      <c r="F73" s="4" t="s">
        <v>8253</v>
      </c>
      <c r="G73" s="4" t="s">
        <v>12579</v>
      </c>
      <c r="H73" s="4" t="s">
        <v>11903</v>
      </c>
      <c r="I73" s="23" t="s">
        <v>8299</v>
      </c>
      <c r="J73" s="23" t="s">
        <v>661</v>
      </c>
      <c r="K73" s="2"/>
      <c r="L73" s="2"/>
      <c r="M73" s="2"/>
      <c r="N73" s="2"/>
      <c r="O73" s="2"/>
    </row>
    <row r="74" spans="1:15" ht="63" x14ac:dyDescent="0.25">
      <c r="A74" s="36">
        <v>69</v>
      </c>
      <c r="B74" s="4" t="s">
        <v>8300</v>
      </c>
      <c r="C74" s="54">
        <v>566030</v>
      </c>
      <c r="D74" s="54">
        <v>566030</v>
      </c>
      <c r="E74" s="5" t="s">
        <v>12</v>
      </c>
      <c r="F74" s="4" t="s">
        <v>8301</v>
      </c>
      <c r="G74" s="4" t="s">
        <v>13863</v>
      </c>
      <c r="H74" s="4" t="s">
        <v>11903</v>
      </c>
      <c r="I74" s="23" t="s">
        <v>8302</v>
      </c>
      <c r="J74" s="23" t="s">
        <v>661</v>
      </c>
      <c r="K74" s="2"/>
      <c r="L74" s="2"/>
      <c r="M74" s="2"/>
      <c r="N74" s="2"/>
      <c r="O74" s="2"/>
    </row>
    <row r="75" spans="1:15" s="78" customFormat="1" ht="42" x14ac:dyDescent="0.25">
      <c r="A75" s="43">
        <v>70</v>
      </c>
      <c r="B75" s="32" t="s">
        <v>8500</v>
      </c>
      <c r="C75" s="57">
        <v>800</v>
      </c>
      <c r="D75" s="57">
        <v>800</v>
      </c>
      <c r="E75" s="33" t="s">
        <v>12</v>
      </c>
      <c r="F75" s="32" t="s">
        <v>1383</v>
      </c>
      <c r="G75" s="32" t="s">
        <v>13893</v>
      </c>
      <c r="H75" s="32" t="s">
        <v>11903</v>
      </c>
      <c r="I75" s="38" t="s">
        <v>8509</v>
      </c>
      <c r="J75" s="38" t="s">
        <v>661</v>
      </c>
      <c r="K75" s="77"/>
      <c r="L75" s="77"/>
      <c r="M75" s="77"/>
      <c r="N75" s="77"/>
      <c r="O75" s="77"/>
    </row>
    <row r="76" spans="1:15" ht="42" x14ac:dyDescent="0.25">
      <c r="A76" s="36">
        <v>71</v>
      </c>
      <c r="B76" s="4" t="s">
        <v>8500</v>
      </c>
      <c r="C76" s="54">
        <v>1000</v>
      </c>
      <c r="D76" s="54">
        <v>1000</v>
      </c>
      <c r="E76" s="5" t="s">
        <v>12</v>
      </c>
      <c r="F76" s="4" t="s">
        <v>13864</v>
      </c>
      <c r="G76" s="4" t="s">
        <v>13894</v>
      </c>
      <c r="H76" s="4" t="s">
        <v>11903</v>
      </c>
      <c r="I76" s="23" t="s">
        <v>8510</v>
      </c>
      <c r="J76" s="23" t="s">
        <v>661</v>
      </c>
      <c r="K76" s="2"/>
      <c r="L76" s="2"/>
      <c r="M76" s="2"/>
      <c r="N76" s="2"/>
      <c r="O76" s="2"/>
    </row>
    <row r="77" spans="1:15" ht="42" x14ac:dyDescent="0.25">
      <c r="A77" s="36">
        <v>72</v>
      </c>
      <c r="B77" s="4" t="s">
        <v>9020</v>
      </c>
      <c r="C77" s="54">
        <v>30900</v>
      </c>
      <c r="D77" s="54">
        <v>30900</v>
      </c>
      <c r="E77" s="5" t="s">
        <v>12</v>
      </c>
      <c r="F77" s="4" t="s">
        <v>13865</v>
      </c>
      <c r="G77" s="4" t="s">
        <v>13895</v>
      </c>
      <c r="H77" s="4" t="s">
        <v>11903</v>
      </c>
      <c r="I77" s="23">
        <v>3000056916</v>
      </c>
      <c r="J77" s="4" t="s">
        <v>661</v>
      </c>
      <c r="K77" s="2"/>
      <c r="L77" s="2"/>
      <c r="M77" s="2"/>
      <c r="N77" s="2"/>
      <c r="O77" s="2"/>
    </row>
    <row r="78" spans="1:15" ht="42" x14ac:dyDescent="0.25">
      <c r="A78" s="36">
        <v>73</v>
      </c>
      <c r="B78" s="4" t="s">
        <v>10448</v>
      </c>
      <c r="C78" s="54">
        <v>9000</v>
      </c>
      <c r="D78" s="54">
        <v>9000</v>
      </c>
      <c r="E78" s="5" t="s">
        <v>12</v>
      </c>
      <c r="F78" s="4" t="s">
        <v>13866</v>
      </c>
      <c r="G78" s="4" t="s">
        <v>13896</v>
      </c>
      <c r="H78" s="4" t="s">
        <v>11903</v>
      </c>
      <c r="I78" s="23" t="s">
        <v>10437</v>
      </c>
      <c r="J78" s="23" t="s">
        <v>661</v>
      </c>
      <c r="K78" s="2"/>
      <c r="L78" s="2"/>
      <c r="M78" s="2"/>
      <c r="N78" s="2"/>
      <c r="O78" s="2"/>
    </row>
    <row r="79" spans="1:15" ht="42" x14ac:dyDescent="0.25">
      <c r="A79" s="36">
        <v>74</v>
      </c>
      <c r="B79" s="4" t="s">
        <v>10449</v>
      </c>
      <c r="C79" s="54">
        <v>500</v>
      </c>
      <c r="D79" s="54">
        <v>500</v>
      </c>
      <c r="E79" s="5" t="s">
        <v>12</v>
      </c>
      <c r="F79" s="4" t="s">
        <v>13867</v>
      </c>
      <c r="G79" s="4" t="s">
        <v>13897</v>
      </c>
      <c r="H79" s="4" t="s">
        <v>11903</v>
      </c>
      <c r="I79" s="23" t="s">
        <v>10437</v>
      </c>
      <c r="J79" s="23" t="s">
        <v>661</v>
      </c>
      <c r="K79" s="2"/>
      <c r="L79" s="2"/>
      <c r="M79" s="2"/>
      <c r="N79" s="2"/>
      <c r="O79" s="2"/>
    </row>
    <row r="80" spans="1:15" ht="42" x14ac:dyDescent="0.25">
      <c r="A80" s="36">
        <v>75</v>
      </c>
      <c r="B80" s="4" t="s">
        <v>10450</v>
      </c>
      <c r="C80" s="54">
        <v>957</v>
      </c>
      <c r="D80" s="54">
        <v>957</v>
      </c>
      <c r="E80" s="5" t="s">
        <v>12</v>
      </c>
      <c r="F80" s="4" t="s">
        <v>13868</v>
      </c>
      <c r="G80" s="4" t="s">
        <v>13898</v>
      </c>
      <c r="H80" s="4" t="s">
        <v>11903</v>
      </c>
      <c r="I80" s="23" t="s">
        <v>10437</v>
      </c>
      <c r="J80" s="23" t="s">
        <v>661</v>
      </c>
      <c r="K80" s="2"/>
      <c r="L80" s="2"/>
      <c r="M80" s="2"/>
      <c r="N80" s="2"/>
      <c r="O80" s="2"/>
    </row>
    <row r="81" spans="1:15" ht="42" x14ac:dyDescent="0.25">
      <c r="A81" s="36">
        <v>76</v>
      </c>
      <c r="B81" s="4" t="s">
        <v>10451</v>
      </c>
      <c r="C81" s="54">
        <v>700</v>
      </c>
      <c r="D81" s="54">
        <v>700</v>
      </c>
      <c r="E81" s="5" t="s">
        <v>12</v>
      </c>
      <c r="F81" s="4" t="s">
        <v>13869</v>
      </c>
      <c r="G81" s="4" t="s">
        <v>13899</v>
      </c>
      <c r="H81" s="4" t="s">
        <v>11903</v>
      </c>
      <c r="I81" s="23" t="s">
        <v>10437</v>
      </c>
      <c r="J81" s="23" t="s">
        <v>661</v>
      </c>
      <c r="K81" s="2"/>
      <c r="L81" s="2"/>
      <c r="M81" s="2"/>
      <c r="N81" s="2"/>
      <c r="O81" s="2"/>
    </row>
    <row r="82" spans="1:15" ht="42" x14ac:dyDescent="0.25">
      <c r="A82" s="36">
        <v>77</v>
      </c>
      <c r="B82" s="4" t="s">
        <v>10452</v>
      </c>
      <c r="C82" s="54">
        <v>176</v>
      </c>
      <c r="D82" s="54">
        <v>176</v>
      </c>
      <c r="E82" s="5" t="s">
        <v>12</v>
      </c>
      <c r="F82" s="4" t="s">
        <v>13870</v>
      </c>
      <c r="G82" s="4" t="s">
        <v>13900</v>
      </c>
      <c r="H82" s="4" t="s">
        <v>11903</v>
      </c>
      <c r="I82" s="23" t="s">
        <v>10437</v>
      </c>
      <c r="J82" s="23" t="s">
        <v>661</v>
      </c>
      <c r="K82" s="2"/>
      <c r="L82" s="2"/>
      <c r="M82" s="2"/>
      <c r="N82" s="2"/>
      <c r="O82" s="2"/>
    </row>
    <row r="83" spans="1:15" ht="42" x14ac:dyDescent="0.25">
      <c r="A83" s="36">
        <v>78</v>
      </c>
      <c r="B83" s="4" t="s">
        <v>10452</v>
      </c>
      <c r="C83" s="54">
        <v>1900</v>
      </c>
      <c r="D83" s="54">
        <v>1900</v>
      </c>
      <c r="E83" s="5" t="s">
        <v>12</v>
      </c>
      <c r="F83" s="4" t="s">
        <v>13871</v>
      </c>
      <c r="G83" s="4" t="s">
        <v>13901</v>
      </c>
      <c r="H83" s="4" t="s">
        <v>11903</v>
      </c>
      <c r="I83" s="23" t="s">
        <v>10437</v>
      </c>
      <c r="J83" s="23" t="s">
        <v>661</v>
      </c>
      <c r="K83" s="2"/>
      <c r="L83" s="2"/>
      <c r="M83" s="2"/>
      <c r="N83" s="2"/>
      <c r="O83" s="2"/>
    </row>
    <row r="84" spans="1:15" ht="42" x14ac:dyDescent="0.25">
      <c r="A84" s="36">
        <v>79</v>
      </c>
      <c r="B84" s="4" t="s">
        <v>10452</v>
      </c>
      <c r="C84" s="54">
        <v>1980</v>
      </c>
      <c r="D84" s="54">
        <v>1980</v>
      </c>
      <c r="E84" s="5" t="s">
        <v>12</v>
      </c>
      <c r="F84" s="4" t="s">
        <v>13872</v>
      </c>
      <c r="G84" s="4" t="s">
        <v>13902</v>
      </c>
      <c r="H84" s="4" t="s">
        <v>11903</v>
      </c>
      <c r="I84" s="23" t="s">
        <v>10437</v>
      </c>
      <c r="J84" s="23" t="s">
        <v>661</v>
      </c>
      <c r="K84" s="2"/>
      <c r="L84" s="2"/>
      <c r="M84" s="2"/>
      <c r="N84" s="2"/>
      <c r="O84" s="2"/>
    </row>
    <row r="85" spans="1:15" ht="42" x14ac:dyDescent="0.25">
      <c r="A85" s="36">
        <v>80</v>
      </c>
      <c r="B85" s="4" t="s">
        <v>10452</v>
      </c>
      <c r="C85" s="54">
        <v>5500</v>
      </c>
      <c r="D85" s="54">
        <v>5500</v>
      </c>
      <c r="E85" s="5" t="s">
        <v>12</v>
      </c>
      <c r="F85" s="4" t="s">
        <v>13873</v>
      </c>
      <c r="G85" s="4" t="s">
        <v>13903</v>
      </c>
      <c r="H85" s="4" t="s">
        <v>11903</v>
      </c>
      <c r="I85" s="23" t="s">
        <v>10437</v>
      </c>
      <c r="J85" s="23" t="s">
        <v>661</v>
      </c>
      <c r="K85" s="2"/>
      <c r="L85" s="2"/>
      <c r="M85" s="2"/>
      <c r="N85" s="2"/>
      <c r="O85" s="2"/>
    </row>
    <row r="86" spans="1:15" ht="42" x14ac:dyDescent="0.25">
      <c r="A86" s="36">
        <v>81</v>
      </c>
      <c r="B86" s="4" t="s">
        <v>13877</v>
      </c>
      <c r="C86" s="54">
        <v>2568</v>
      </c>
      <c r="D86" s="54">
        <v>2568</v>
      </c>
      <c r="E86" s="5" t="s">
        <v>12</v>
      </c>
      <c r="F86" s="4" t="s">
        <v>13874</v>
      </c>
      <c r="G86" s="4" t="s">
        <v>13904</v>
      </c>
      <c r="H86" s="4" t="s">
        <v>11903</v>
      </c>
      <c r="I86" s="23" t="s">
        <v>10679</v>
      </c>
      <c r="J86" s="23" t="s">
        <v>661</v>
      </c>
      <c r="K86" s="2"/>
      <c r="L86" s="2"/>
      <c r="M86" s="2"/>
      <c r="N86" s="2"/>
      <c r="O86" s="2"/>
    </row>
    <row r="87" spans="1:15" ht="42" x14ac:dyDescent="0.25">
      <c r="A87" s="36">
        <v>82</v>
      </c>
      <c r="B87" s="4" t="s">
        <v>10728</v>
      </c>
      <c r="C87" s="54">
        <v>24177.72</v>
      </c>
      <c r="D87" s="54">
        <v>24177.72</v>
      </c>
      <c r="E87" s="5" t="s">
        <v>12</v>
      </c>
      <c r="F87" s="4" t="s">
        <v>13875</v>
      </c>
      <c r="G87" s="4" t="s">
        <v>13905</v>
      </c>
      <c r="H87" s="4" t="s">
        <v>11903</v>
      </c>
      <c r="I87" s="23">
        <v>3000056952</v>
      </c>
      <c r="J87" s="23" t="s">
        <v>661</v>
      </c>
      <c r="K87" s="2"/>
      <c r="L87" s="2"/>
      <c r="M87" s="2"/>
      <c r="N87" s="2"/>
      <c r="O87" s="2"/>
    </row>
    <row r="88" spans="1:15" ht="42" x14ac:dyDescent="0.25">
      <c r="A88" s="36">
        <v>83</v>
      </c>
      <c r="B88" s="4" t="s">
        <v>10700</v>
      </c>
      <c r="C88" s="54">
        <v>4530</v>
      </c>
      <c r="D88" s="54">
        <v>4530</v>
      </c>
      <c r="E88" s="5" t="s">
        <v>12</v>
      </c>
      <c r="F88" s="4" t="s">
        <v>13876</v>
      </c>
      <c r="G88" s="4" t="s">
        <v>13906</v>
      </c>
      <c r="H88" s="4" t="s">
        <v>11903</v>
      </c>
      <c r="I88" s="23" t="s">
        <v>10679</v>
      </c>
      <c r="J88" s="23" t="s">
        <v>661</v>
      </c>
      <c r="K88" s="2"/>
      <c r="L88" s="2"/>
      <c r="M88" s="2"/>
      <c r="N88" s="2"/>
      <c r="O88" s="2"/>
    </row>
    <row r="89" spans="1:15" ht="42" x14ac:dyDescent="0.25">
      <c r="A89" s="36">
        <v>84</v>
      </c>
      <c r="B89" s="4" t="s">
        <v>11794</v>
      </c>
      <c r="C89" s="54">
        <v>2650</v>
      </c>
      <c r="D89" s="54">
        <v>2650</v>
      </c>
      <c r="E89" s="5" t="s">
        <v>12</v>
      </c>
      <c r="F89" s="4" t="s">
        <v>11795</v>
      </c>
      <c r="G89" s="4" t="s">
        <v>13907</v>
      </c>
      <c r="H89" s="4" t="s">
        <v>11903</v>
      </c>
      <c r="I89" s="23" t="s">
        <v>21</v>
      </c>
      <c r="J89" s="23" t="s">
        <v>661</v>
      </c>
      <c r="K89" s="2"/>
      <c r="L89" s="2"/>
      <c r="M89" s="2"/>
      <c r="N89" s="2"/>
      <c r="O89" s="2"/>
    </row>
    <row r="90" spans="1:15" ht="42" x14ac:dyDescent="0.25">
      <c r="A90" s="36">
        <v>85</v>
      </c>
      <c r="B90" s="4" t="s">
        <v>13878</v>
      </c>
      <c r="C90" s="54">
        <v>282277</v>
      </c>
      <c r="D90" s="54">
        <v>282277</v>
      </c>
      <c r="E90" s="5" t="s">
        <v>12</v>
      </c>
      <c r="F90" s="4" t="s">
        <v>11796</v>
      </c>
      <c r="G90" s="4" t="s">
        <v>13908</v>
      </c>
      <c r="H90" s="4" t="s">
        <v>11903</v>
      </c>
      <c r="I90" s="23" t="s">
        <v>11797</v>
      </c>
      <c r="J90" s="23" t="s">
        <v>661</v>
      </c>
      <c r="K90" s="2"/>
      <c r="L90" s="2"/>
      <c r="M90" s="2"/>
      <c r="N90" s="2"/>
      <c r="O90" s="2"/>
    </row>
    <row r="91" spans="1:15" ht="42" x14ac:dyDescent="0.25">
      <c r="A91" s="36">
        <v>86</v>
      </c>
      <c r="B91" s="4" t="s">
        <v>11798</v>
      </c>
      <c r="C91" s="54">
        <v>44833</v>
      </c>
      <c r="D91" s="54">
        <v>44833</v>
      </c>
      <c r="E91" s="5" t="s">
        <v>12</v>
      </c>
      <c r="F91" s="4" t="s">
        <v>11799</v>
      </c>
      <c r="G91" s="4" t="s">
        <v>13909</v>
      </c>
      <c r="H91" s="4" t="s">
        <v>11903</v>
      </c>
      <c r="I91" s="23" t="s">
        <v>11800</v>
      </c>
      <c r="J91" s="23" t="s">
        <v>661</v>
      </c>
      <c r="K91" s="2"/>
      <c r="L91" s="2"/>
      <c r="M91" s="2"/>
      <c r="N91" s="2"/>
      <c r="O91" s="2"/>
    </row>
    <row r="92" spans="1:15" ht="42" x14ac:dyDescent="0.25">
      <c r="A92" s="36">
        <v>87</v>
      </c>
      <c r="B92" s="4" t="s">
        <v>11801</v>
      </c>
      <c r="C92" s="54">
        <v>26750</v>
      </c>
      <c r="D92" s="54">
        <v>26750</v>
      </c>
      <c r="E92" s="5" t="s">
        <v>12</v>
      </c>
      <c r="F92" s="4" t="s">
        <v>11802</v>
      </c>
      <c r="G92" s="4" t="s">
        <v>13910</v>
      </c>
      <c r="H92" s="4" t="s">
        <v>11903</v>
      </c>
      <c r="I92" s="23" t="s">
        <v>11803</v>
      </c>
      <c r="J92" s="23" t="s">
        <v>661</v>
      </c>
      <c r="K92" s="2"/>
      <c r="L92" s="2"/>
      <c r="M92" s="2"/>
      <c r="N92" s="2"/>
      <c r="O92" s="2"/>
    </row>
    <row r="93" spans="1:15" ht="42" x14ac:dyDescent="0.25">
      <c r="A93" s="36">
        <v>88</v>
      </c>
      <c r="B93" s="4" t="s">
        <v>11804</v>
      </c>
      <c r="C93" s="54">
        <v>13850.35</v>
      </c>
      <c r="D93" s="54">
        <v>13850.35</v>
      </c>
      <c r="E93" s="5" t="s">
        <v>12</v>
      </c>
      <c r="F93" s="4" t="s">
        <v>11805</v>
      </c>
      <c r="G93" s="4" t="s">
        <v>12218</v>
      </c>
      <c r="H93" s="4" t="s">
        <v>11903</v>
      </c>
      <c r="I93" s="23" t="s">
        <v>11806</v>
      </c>
      <c r="J93" s="23" t="s">
        <v>661</v>
      </c>
      <c r="K93" s="2"/>
      <c r="L93" s="2"/>
      <c r="M93" s="2"/>
      <c r="N93" s="2"/>
      <c r="O93" s="2"/>
    </row>
    <row r="94" spans="1:15" ht="42" x14ac:dyDescent="0.25">
      <c r="A94" s="36">
        <v>89</v>
      </c>
      <c r="B94" s="4" t="s">
        <v>11807</v>
      </c>
      <c r="C94" s="54">
        <v>20700</v>
      </c>
      <c r="D94" s="54">
        <v>20700</v>
      </c>
      <c r="E94" s="5" t="s">
        <v>12</v>
      </c>
      <c r="F94" s="4" t="s">
        <v>11808</v>
      </c>
      <c r="G94" s="4" t="s">
        <v>13911</v>
      </c>
      <c r="H94" s="4" t="s">
        <v>11903</v>
      </c>
      <c r="I94" s="23" t="s">
        <v>11809</v>
      </c>
      <c r="J94" s="23" t="s">
        <v>661</v>
      </c>
      <c r="K94" s="2"/>
      <c r="L94" s="2"/>
      <c r="M94" s="2"/>
      <c r="N94" s="2"/>
      <c r="O94" s="2"/>
    </row>
    <row r="95" spans="1:15" ht="42" x14ac:dyDescent="0.25">
      <c r="A95" s="36">
        <v>90</v>
      </c>
      <c r="B95" s="4" t="s">
        <v>11810</v>
      </c>
      <c r="C95" s="54">
        <v>10500</v>
      </c>
      <c r="D95" s="54">
        <v>10500</v>
      </c>
      <c r="E95" s="5" t="s">
        <v>12</v>
      </c>
      <c r="F95" s="4" t="s">
        <v>11811</v>
      </c>
      <c r="G95" s="4" t="s">
        <v>13912</v>
      </c>
      <c r="H95" s="4" t="s">
        <v>11903</v>
      </c>
      <c r="I95" s="23" t="s">
        <v>11812</v>
      </c>
      <c r="J95" s="23" t="s">
        <v>661</v>
      </c>
      <c r="K95" s="2"/>
      <c r="L95" s="2"/>
      <c r="M95" s="2"/>
      <c r="N95" s="2"/>
      <c r="O95" s="2"/>
    </row>
    <row r="96" spans="1:15" ht="42" x14ac:dyDescent="0.25">
      <c r="A96" s="36">
        <v>91</v>
      </c>
      <c r="B96" s="4" t="s">
        <v>677</v>
      </c>
      <c r="C96" s="54">
        <v>45999.78</v>
      </c>
      <c r="D96" s="54">
        <v>45999.78</v>
      </c>
      <c r="E96" s="5" t="s">
        <v>12</v>
      </c>
      <c r="F96" s="4" t="s">
        <v>678</v>
      </c>
      <c r="G96" s="4" t="s">
        <v>13913</v>
      </c>
      <c r="H96" s="4" t="s">
        <v>11903</v>
      </c>
      <c r="I96" s="23" t="s">
        <v>679</v>
      </c>
      <c r="J96" s="1" t="s">
        <v>680</v>
      </c>
      <c r="K96" s="2"/>
      <c r="L96" s="2"/>
      <c r="M96" s="2"/>
      <c r="N96" s="2"/>
      <c r="O96" s="2"/>
    </row>
    <row r="97" spans="1:15" ht="42" x14ac:dyDescent="0.25">
      <c r="A97" s="36">
        <v>92</v>
      </c>
      <c r="B97" s="4" t="s">
        <v>1379</v>
      </c>
      <c r="C97" s="54">
        <v>70000</v>
      </c>
      <c r="D97" s="54">
        <v>70000</v>
      </c>
      <c r="E97" s="5" t="s">
        <v>12</v>
      </c>
      <c r="F97" s="4" t="s">
        <v>1380</v>
      </c>
      <c r="G97" s="4" t="s">
        <v>13914</v>
      </c>
      <c r="H97" s="4" t="s">
        <v>11903</v>
      </c>
      <c r="I97" s="23">
        <v>3000056959</v>
      </c>
      <c r="J97" s="1" t="s">
        <v>680</v>
      </c>
      <c r="K97" s="2"/>
      <c r="L97" s="2"/>
      <c r="M97" s="2"/>
      <c r="N97" s="2"/>
      <c r="O97" s="2"/>
    </row>
    <row r="98" spans="1:15" ht="42" x14ac:dyDescent="0.25">
      <c r="A98" s="36">
        <v>93</v>
      </c>
      <c r="B98" s="4" t="s">
        <v>1560</v>
      </c>
      <c r="C98" s="54">
        <v>7310</v>
      </c>
      <c r="D98" s="54">
        <v>7310</v>
      </c>
      <c r="E98" s="5" t="s">
        <v>12</v>
      </c>
      <c r="F98" s="4" t="s">
        <v>1561</v>
      </c>
      <c r="G98" s="4" t="s">
        <v>12414</v>
      </c>
      <c r="H98" s="4" t="s">
        <v>11903</v>
      </c>
      <c r="I98" s="23">
        <v>328</v>
      </c>
      <c r="J98" s="45" t="s">
        <v>680</v>
      </c>
      <c r="K98" s="2"/>
      <c r="L98" s="2"/>
      <c r="M98" s="2"/>
      <c r="N98" s="2"/>
      <c r="O98" s="2"/>
    </row>
    <row r="99" spans="1:15" ht="42" x14ac:dyDescent="0.25">
      <c r="A99" s="36">
        <v>94</v>
      </c>
      <c r="B99" s="4" t="s">
        <v>1883</v>
      </c>
      <c r="C99" s="54">
        <v>6099</v>
      </c>
      <c r="D99" s="54">
        <v>6099</v>
      </c>
      <c r="E99" s="5" t="s">
        <v>12</v>
      </c>
      <c r="F99" s="4" t="s">
        <v>1884</v>
      </c>
      <c r="G99" s="4" t="s">
        <v>13915</v>
      </c>
      <c r="H99" s="4" t="s">
        <v>11903</v>
      </c>
      <c r="I99" s="23">
        <v>331</v>
      </c>
      <c r="J99" s="45" t="s">
        <v>680</v>
      </c>
      <c r="K99" s="2"/>
      <c r="L99" s="2"/>
      <c r="M99" s="2"/>
      <c r="N99" s="2"/>
      <c r="O99" s="2"/>
    </row>
    <row r="100" spans="1:15" ht="42" x14ac:dyDescent="0.25">
      <c r="A100" s="36">
        <v>95</v>
      </c>
      <c r="B100" s="4" t="s">
        <v>1885</v>
      </c>
      <c r="C100" s="55">
        <v>963</v>
      </c>
      <c r="D100" s="55">
        <v>963</v>
      </c>
      <c r="E100" s="5" t="s">
        <v>12</v>
      </c>
      <c r="F100" s="4" t="s">
        <v>1839</v>
      </c>
      <c r="G100" s="4" t="s">
        <v>13753</v>
      </c>
      <c r="H100" s="4" t="s">
        <v>11903</v>
      </c>
      <c r="I100" s="23">
        <v>332</v>
      </c>
      <c r="J100" s="45" t="s">
        <v>680</v>
      </c>
      <c r="K100" s="2"/>
      <c r="L100" s="2"/>
      <c r="M100" s="2"/>
      <c r="N100" s="2"/>
      <c r="O100" s="2"/>
    </row>
    <row r="101" spans="1:15" ht="84" x14ac:dyDescent="0.25">
      <c r="A101" s="36">
        <v>96</v>
      </c>
      <c r="B101" s="4" t="s">
        <v>3037</v>
      </c>
      <c r="C101" s="54">
        <v>28800</v>
      </c>
      <c r="D101" s="54">
        <v>28800</v>
      </c>
      <c r="E101" s="5" t="s">
        <v>12</v>
      </c>
      <c r="F101" s="4" t="s">
        <v>3038</v>
      </c>
      <c r="G101" s="4" t="s">
        <v>13916</v>
      </c>
      <c r="H101" s="4" t="s">
        <v>11903</v>
      </c>
      <c r="I101" s="23" t="s">
        <v>3039</v>
      </c>
      <c r="J101" s="4" t="s">
        <v>680</v>
      </c>
      <c r="K101" s="2"/>
      <c r="L101" s="2"/>
      <c r="M101" s="2"/>
      <c r="N101" s="2"/>
      <c r="O101" s="2"/>
    </row>
    <row r="102" spans="1:15" ht="42" x14ac:dyDescent="0.25">
      <c r="A102" s="36">
        <v>97</v>
      </c>
      <c r="B102" s="4" t="s">
        <v>4843</v>
      </c>
      <c r="C102" s="54">
        <v>5000</v>
      </c>
      <c r="D102" s="54">
        <v>5000</v>
      </c>
      <c r="E102" s="5" t="s">
        <v>12</v>
      </c>
      <c r="F102" s="4" t="s">
        <v>4844</v>
      </c>
      <c r="G102" s="4" t="s">
        <v>13917</v>
      </c>
      <c r="H102" s="4" t="s">
        <v>11903</v>
      </c>
      <c r="I102" s="23" t="s">
        <v>4845</v>
      </c>
      <c r="J102" s="4" t="s">
        <v>680</v>
      </c>
      <c r="K102" s="2"/>
      <c r="L102" s="2"/>
      <c r="M102" s="2"/>
      <c r="N102" s="2"/>
      <c r="O102" s="2"/>
    </row>
    <row r="103" spans="1:15" ht="42" x14ac:dyDescent="0.25">
      <c r="A103" s="36">
        <v>98</v>
      </c>
      <c r="B103" s="4" t="s">
        <v>4846</v>
      </c>
      <c r="C103" s="54">
        <v>4500</v>
      </c>
      <c r="D103" s="54">
        <v>4500</v>
      </c>
      <c r="E103" s="5" t="s">
        <v>12</v>
      </c>
      <c r="F103" s="4" t="s">
        <v>4847</v>
      </c>
      <c r="G103" s="4" t="s">
        <v>13918</v>
      </c>
      <c r="H103" s="4" t="s">
        <v>11903</v>
      </c>
      <c r="I103" s="23" t="s">
        <v>4848</v>
      </c>
      <c r="J103" s="4" t="s">
        <v>680</v>
      </c>
      <c r="K103" s="2"/>
      <c r="L103" s="2"/>
      <c r="M103" s="2"/>
      <c r="N103" s="2"/>
      <c r="O103" s="2"/>
    </row>
    <row r="104" spans="1:15" ht="42" x14ac:dyDescent="0.25">
      <c r="A104" s="36">
        <v>99</v>
      </c>
      <c r="B104" s="4" t="s">
        <v>4849</v>
      </c>
      <c r="C104" s="54">
        <v>1800</v>
      </c>
      <c r="D104" s="54">
        <v>1800</v>
      </c>
      <c r="E104" s="5" t="s">
        <v>12</v>
      </c>
      <c r="F104" s="4" t="s">
        <v>4850</v>
      </c>
      <c r="G104" s="4" t="s">
        <v>13919</v>
      </c>
      <c r="H104" s="4" t="s">
        <v>11903</v>
      </c>
      <c r="I104" s="23" t="s">
        <v>4851</v>
      </c>
      <c r="J104" s="4" t="s">
        <v>680</v>
      </c>
      <c r="K104" s="2"/>
      <c r="L104" s="2"/>
      <c r="M104" s="2"/>
      <c r="N104" s="2"/>
      <c r="O104" s="2"/>
    </row>
    <row r="105" spans="1:15" ht="42" x14ac:dyDescent="0.25">
      <c r="A105" s="36">
        <v>100</v>
      </c>
      <c r="B105" s="4" t="s">
        <v>4854</v>
      </c>
      <c r="C105" s="54">
        <v>5000</v>
      </c>
      <c r="D105" s="54">
        <v>5000</v>
      </c>
      <c r="E105" s="5" t="s">
        <v>12</v>
      </c>
      <c r="F105" s="4" t="s">
        <v>4855</v>
      </c>
      <c r="G105" s="4" t="s">
        <v>13920</v>
      </c>
      <c r="H105" s="4" t="s">
        <v>11903</v>
      </c>
      <c r="I105" s="23" t="s">
        <v>4856</v>
      </c>
      <c r="J105" s="4" t="s">
        <v>680</v>
      </c>
      <c r="K105" s="2"/>
      <c r="L105" s="2"/>
      <c r="M105" s="2"/>
      <c r="N105" s="2"/>
      <c r="O105" s="2"/>
    </row>
    <row r="106" spans="1:15" ht="42" x14ac:dyDescent="0.25">
      <c r="A106" s="36">
        <v>101</v>
      </c>
      <c r="B106" s="4" t="s">
        <v>4861</v>
      </c>
      <c r="C106" s="54">
        <v>2000</v>
      </c>
      <c r="D106" s="54">
        <v>2000</v>
      </c>
      <c r="E106" s="5" t="s">
        <v>12</v>
      </c>
      <c r="F106" s="4" t="s">
        <v>4747</v>
      </c>
      <c r="G106" s="4" t="s">
        <v>12249</v>
      </c>
      <c r="H106" s="4" t="s">
        <v>11903</v>
      </c>
      <c r="I106" s="23" t="s">
        <v>4862</v>
      </c>
      <c r="J106" s="1" t="s">
        <v>680</v>
      </c>
      <c r="K106" s="2"/>
      <c r="L106" s="2"/>
      <c r="M106" s="2"/>
      <c r="N106" s="2"/>
      <c r="O106" s="2"/>
    </row>
    <row r="107" spans="1:15" ht="42" x14ac:dyDescent="0.25">
      <c r="A107" s="36">
        <v>102</v>
      </c>
      <c r="B107" s="4" t="s">
        <v>4880</v>
      </c>
      <c r="C107" s="54">
        <v>1000</v>
      </c>
      <c r="D107" s="54">
        <v>1000</v>
      </c>
      <c r="E107" s="5" t="s">
        <v>12</v>
      </c>
      <c r="F107" s="4" t="s">
        <v>4881</v>
      </c>
      <c r="G107" s="4" t="s">
        <v>13921</v>
      </c>
      <c r="H107" s="4" t="s">
        <v>11903</v>
      </c>
      <c r="I107" s="23" t="s">
        <v>4882</v>
      </c>
      <c r="J107" s="4" t="s">
        <v>680</v>
      </c>
      <c r="K107" s="2"/>
      <c r="L107" s="2"/>
      <c r="M107" s="2"/>
      <c r="N107" s="2"/>
      <c r="O107" s="2"/>
    </row>
    <row r="108" spans="1:15" ht="42" x14ac:dyDescent="0.25">
      <c r="A108" s="36">
        <v>103</v>
      </c>
      <c r="B108" s="4" t="s">
        <v>5304</v>
      </c>
      <c r="C108" s="54">
        <v>321</v>
      </c>
      <c r="D108" s="58">
        <v>321</v>
      </c>
      <c r="E108" s="5" t="s">
        <v>12</v>
      </c>
      <c r="F108" s="4" t="s">
        <v>5305</v>
      </c>
      <c r="G108" s="4" t="s">
        <v>13922</v>
      </c>
      <c r="H108" s="4" t="s">
        <v>11903</v>
      </c>
      <c r="I108" s="23">
        <v>3000056984</v>
      </c>
      <c r="J108" s="4" t="s">
        <v>680</v>
      </c>
      <c r="K108" s="2"/>
      <c r="L108" s="2"/>
      <c r="M108" s="2"/>
      <c r="N108" s="2"/>
      <c r="O108" s="2"/>
    </row>
    <row r="109" spans="1:15" ht="42" x14ac:dyDescent="0.25">
      <c r="A109" s="36">
        <v>104</v>
      </c>
      <c r="B109" s="4" t="s">
        <v>6020</v>
      </c>
      <c r="C109" s="54">
        <v>13300</v>
      </c>
      <c r="D109" s="54">
        <v>13300</v>
      </c>
      <c r="E109" s="5" t="s">
        <v>12</v>
      </c>
      <c r="F109" s="4" t="s">
        <v>6021</v>
      </c>
      <c r="G109" s="4" t="s">
        <v>13923</v>
      </c>
      <c r="H109" s="4" t="s">
        <v>11903</v>
      </c>
      <c r="I109" s="23">
        <v>3000056986</v>
      </c>
      <c r="J109" s="4" t="s">
        <v>680</v>
      </c>
      <c r="K109" s="2"/>
      <c r="L109" s="2"/>
      <c r="M109" s="2"/>
      <c r="N109" s="2"/>
      <c r="O109" s="2"/>
    </row>
    <row r="110" spans="1:15" ht="42" x14ac:dyDescent="0.25">
      <c r="A110" s="36">
        <v>105</v>
      </c>
      <c r="B110" s="4" t="s">
        <v>6022</v>
      </c>
      <c r="C110" s="54">
        <v>48000</v>
      </c>
      <c r="D110" s="54">
        <v>48000</v>
      </c>
      <c r="E110" s="5" t="s">
        <v>12</v>
      </c>
      <c r="F110" s="4" t="s">
        <v>6023</v>
      </c>
      <c r="G110" s="4" t="s">
        <v>13924</v>
      </c>
      <c r="H110" s="4" t="s">
        <v>11903</v>
      </c>
      <c r="I110" s="23" t="s">
        <v>6024</v>
      </c>
      <c r="J110" s="4" t="s">
        <v>680</v>
      </c>
      <c r="K110" s="2"/>
      <c r="L110" s="2"/>
      <c r="M110" s="2"/>
      <c r="N110" s="2"/>
      <c r="O110" s="2"/>
    </row>
    <row r="111" spans="1:15" ht="42" x14ac:dyDescent="0.25">
      <c r="A111" s="36">
        <v>106</v>
      </c>
      <c r="B111" s="4" t="s">
        <v>6025</v>
      </c>
      <c r="C111" s="54">
        <v>1500</v>
      </c>
      <c r="D111" s="54">
        <v>1500</v>
      </c>
      <c r="E111" s="5" t="s">
        <v>12</v>
      </c>
      <c r="F111" s="4" t="s">
        <v>6026</v>
      </c>
      <c r="G111" s="4" t="s">
        <v>13925</v>
      </c>
      <c r="H111" s="4" t="s">
        <v>11903</v>
      </c>
      <c r="I111" s="23" t="s">
        <v>6027</v>
      </c>
      <c r="J111" s="4" t="s">
        <v>680</v>
      </c>
      <c r="K111" s="2"/>
      <c r="L111" s="2"/>
      <c r="M111" s="2"/>
      <c r="N111" s="2"/>
      <c r="O111" s="2"/>
    </row>
    <row r="112" spans="1:15" ht="42" x14ac:dyDescent="0.25">
      <c r="A112" s="36">
        <v>107</v>
      </c>
      <c r="B112" s="4" t="s">
        <v>6028</v>
      </c>
      <c r="C112" s="54">
        <v>948</v>
      </c>
      <c r="D112" s="54">
        <v>948</v>
      </c>
      <c r="E112" s="5" t="s">
        <v>12</v>
      </c>
      <c r="F112" s="4" t="s">
        <v>6029</v>
      </c>
      <c r="G112" s="4" t="s">
        <v>13926</v>
      </c>
      <c r="H112" s="4" t="s">
        <v>11903</v>
      </c>
      <c r="I112" s="23" t="s">
        <v>6030</v>
      </c>
      <c r="J112" s="4" t="s">
        <v>680</v>
      </c>
      <c r="K112" s="2"/>
      <c r="L112" s="2"/>
      <c r="M112" s="2"/>
      <c r="N112" s="2"/>
      <c r="O112" s="2"/>
    </row>
    <row r="113" spans="1:15" ht="42" x14ac:dyDescent="0.25">
      <c r="A113" s="36">
        <v>108</v>
      </c>
      <c r="B113" s="4" t="s">
        <v>7629</v>
      </c>
      <c r="C113" s="54">
        <v>6940</v>
      </c>
      <c r="D113" s="54">
        <v>6940</v>
      </c>
      <c r="E113" s="5" t="s">
        <v>12</v>
      </c>
      <c r="F113" s="4" t="s">
        <v>7630</v>
      </c>
      <c r="G113" s="4" t="s">
        <v>13927</v>
      </c>
      <c r="H113" s="4" t="s">
        <v>11903</v>
      </c>
      <c r="I113" s="23" t="s">
        <v>7631</v>
      </c>
      <c r="J113" s="47" t="s">
        <v>680</v>
      </c>
      <c r="K113" s="2"/>
      <c r="L113" s="2"/>
      <c r="M113" s="2"/>
      <c r="N113" s="2"/>
      <c r="O113" s="2"/>
    </row>
    <row r="114" spans="1:15" ht="42" x14ac:dyDescent="0.25">
      <c r="A114" s="36">
        <v>109</v>
      </c>
      <c r="B114" s="4" t="s">
        <v>7900</v>
      </c>
      <c r="C114" s="54">
        <v>88016</v>
      </c>
      <c r="D114" s="59" t="s">
        <v>21</v>
      </c>
      <c r="E114" s="5" t="s">
        <v>12</v>
      </c>
      <c r="F114" s="4" t="s">
        <v>13879</v>
      </c>
      <c r="G114" s="4" t="s">
        <v>13928</v>
      </c>
      <c r="H114" s="4" t="s">
        <v>11903</v>
      </c>
      <c r="I114" s="23" t="s">
        <v>7901</v>
      </c>
      <c r="J114" s="23" t="s">
        <v>680</v>
      </c>
      <c r="K114" s="2"/>
      <c r="L114" s="2"/>
      <c r="M114" s="2"/>
      <c r="N114" s="2"/>
      <c r="O114" s="2"/>
    </row>
    <row r="115" spans="1:15" ht="42" x14ac:dyDescent="0.25">
      <c r="A115" s="36">
        <v>110</v>
      </c>
      <c r="B115" s="4" t="s">
        <v>8635</v>
      </c>
      <c r="C115" s="54">
        <v>40500</v>
      </c>
      <c r="D115" s="54">
        <v>24435</v>
      </c>
      <c r="E115" s="5" t="s">
        <v>12</v>
      </c>
      <c r="F115" s="4" t="s">
        <v>8636</v>
      </c>
      <c r="G115" s="4" t="s">
        <v>13929</v>
      </c>
      <c r="H115" s="4" t="s">
        <v>11903</v>
      </c>
      <c r="I115" s="23" t="s">
        <v>8637</v>
      </c>
      <c r="J115" s="23" t="s">
        <v>680</v>
      </c>
      <c r="K115" s="2"/>
      <c r="L115" s="2"/>
      <c r="M115" s="2"/>
      <c r="N115" s="2"/>
      <c r="O115" s="2"/>
    </row>
    <row r="116" spans="1:15" ht="42" x14ac:dyDescent="0.25">
      <c r="A116" s="36">
        <v>111</v>
      </c>
      <c r="B116" s="4" t="s">
        <v>13882</v>
      </c>
      <c r="C116" s="54">
        <v>1000</v>
      </c>
      <c r="D116" s="54">
        <v>1000</v>
      </c>
      <c r="E116" s="5" t="s">
        <v>12</v>
      </c>
      <c r="F116" s="4" t="s">
        <v>8633</v>
      </c>
      <c r="G116" s="4" t="s">
        <v>13680</v>
      </c>
      <c r="H116" s="4" t="s">
        <v>11903</v>
      </c>
      <c r="I116" s="23" t="s">
        <v>8638</v>
      </c>
      <c r="J116" s="23" t="s">
        <v>680</v>
      </c>
      <c r="K116" s="2"/>
      <c r="L116" s="2"/>
      <c r="M116" s="2"/>
      <c r="N116" s="2"/>
      <c r="O116" s="2"/>
    </row>
    <row r="117" spans="1:15" ht="42" x14ac:dyDescent="0.25">
      <c r="A117" s="36">
        <v>112</v>
      </c>
      <c r="B117" s="4" t="s">
        <v>10453</v>
      </c>
      <c r="C117" s="54">
        <v>498930</v>
      </c>
      <c r="D117" s="54">
        <v>495909.82</v>
      </c>
      <c r="E117" s="5" t="s">
        <v>12</v>
      </c>
      <c r="F117" s="4" t="s">
        <v>13880</v>
      </c>
      <c r="G117" s="4" t="s">
        <v>13930</v>
      </c>
      <c r="H117" s="4" t="s">
        <v>11903</v>
      </c>
      <c r="I117" s="23" t="s">
        <v>10454</v>
      </c>
      <c r="J117" s="23" t="s">
        <v>680</v>
      </c>
      <c r="K117" s="2"/>
      <c r="L117" s="2"/>
      <c r="M117" s="2"/>
      <c r="N117" s="2"/>
      <c r="O117" s="2"/>
    </row>
    <row r="118" spans="1:15" ht="42" x14ac:dyDescent="0.25">
      <c r="A118" s="36">
        <v>113</v>
      </c>
      <c r="B118" s="4" t="s">
        <v>10455</v>
      </c>
      <c r="C118" s="54">
        <v>5778</v>
      </c>
      <c r="D118" s="54">
        <v>5778</v>
      </c>
      <c r="E118" s="5" t="s">
        <v>12</v>
      </c>
      <c r="F118" s="4" t="s">
        <v>13881</v>
      </c>
      <c r="G118" s="4" t="s">
        <v>13931</v>
      </c>
      <c r="H118" s="4" t="s">
        <v>11903</v>
      </c>
      <c r="I118" s="23" t="s">
        <v>10456</v>
      </c>
      <c r="J118" s="23" t="s">
        <v>680</v>
      </c>
      <c r="K118" s="2"/>
      <c r="L118" s="2"/>
      <c r="M118" s="2"/>
      <c r="N118" s="2"/>
      <c r="O118" s="2"/>
    </row>
    <row r="119" spans="1:15" ht="42" x14ac:dyDescent="0.25">
      <c r="A119" s="36">
        <v>114</v>
      </c>
      <c r="B119" s="4" t="s">
        <v>11394</v>
      </c>
      <c r="C119" s="54">
        <v>35900</v>
      </c>
      <c r="D119" s="54">
        <v>35900</v>
      </c>
      <c r="E119" s="5" t="s">
        <v>12</v>
      </c>
      <c r="F119" s="4" t="s">
        <v>11813</v>
      </c>
      <c r="G119" s="4" t="s">
        <v>13932</v>
      </c>
      <c r="H119" s="4" t="s">
        <v>11903</v>
      </c>
      <c r="I119" s="23" t="s">
        <v>11814</v>
      </c>
      <c r="J119" s="23" t="s">
        <v>680</v>
      </c>
      <c r="K119" s="2"/>
      <c r="L119" s="2"/>
      <c r="M119" s="2"/>
      <c r="N119" s="2"/>
      <c r="O119" s="2"/>
    </row>
    <row r="120" spans="1:15" ht="42" x14ac:dyDescent="0.25">
      <c r="A120" s="36">
        <v>115</v>
      </c>
      <c r="B120" s="4" t="s">
        <v>4131</v>
      </c>
      <c r="C120" s="54">
        <v>10550</v>
      </c>
      <c r="D120" s="54">
        <v>10550</v>
      </c>
      <c r="E120" s="5" t="s">
        <v>12</v>
      </c>
      <c r="F120" s="4" t="s">
        <v>11815</v>
      </c>
      <c r="G120" s="4" t="s">
        <v>13933</v>
      </c>
      <c r="H120" s="4" t="s">
        <v>11903</v>
      </c>
      <c r="I120" s="23" t="s">
        <v>11816</v>
      </c>
      <c r="J120" s="23" t="s">
        <v>680</v>
      </c>
      <c r="K120" s="2"/>
      <c r="L120" s="2"/>
      <c r="M120" s="2"/>
      <c r="N120" s="2"/>
      <c r="O120" s="2"/>
    </row>
    <row r="121" spans="1:15" ht="42" x14ac:dyDescent="0.25">
      <c r="A121" s="36">
        <v>116</v>
      </c>
      <c r="B121" s="4" t="s">
        <v>3487</v>
      </c>
      <c r="C121" s="54">
        <v>13580</v>
      </c>
      <c r="D121" s="54">
        <v>13580</v>
      </c>
      <c r="E121" s="5" t="s">
        <v>12</v>
      </c>
      <c r="F121" s="4" t="s">
        <v>11817</v>
      </c>
      <c r="G121" s="4" t="s">
        <v>13934</v>
      </c>
      <c r="H121" s="4" t="s">
        <v>11903</v>
      </c>
      <c r="I121" s="23" t="s">
        <v>11818</v>
      </c>
      <c r="J121" s="23" t="s">
        <v>680</v>
      </c>
      <c r="K121" s="2"/>
      <c r="L121" s="2"/>
      <c r="M121" s="2"/>
      <c r="N121" s="2"/>
      <c r="O121" s="2"/>
    </row>
    <row r="122" spans="1:15" ht="42" x14ac:dyDescent="0.25">
      <c r="A122" s="36">
        <v>117</v>
      </c>
      <c r="B122" s="4" t="s">
        <v>11819</v>
      </c>
      <c r="C122" s="54">
        <v>47290</v>
      </c>
      <c r="D122" s="54">
        <v>47290</v>
      </c>
      <c r="E122" s="5" t="s">
        <v>12</v>
      </c>
      <c r="F122" s="4" t="s">
        <v>11820</v>
      </c>
      <c r="G122" s="4" t="s">
        <v>13935</v>
      </c>
      <c r="H122" s="4" t="s">
        <v>11903</v>
      </c>
      <c r="I122" s="23" t="s">
        <v>11821</v>
      </c>
      <c r="J122" s="23" t="s">
        <v>680</v>
      </c>
      <c r="K122" s="2"/>
      <c r="L122" s="2"/>
      <c r="M122" s="2"/>
      <c r="N122" s="2"/>
      <c r="O122" s="2"/>
    </row>
    <row r="123" spans="1:15" ht="42" x14ac:dyDescent="0.25">
      <c r="A123" s="36">
        <v>118</v>
      </c>
      <c r="B123" s="4" t="s">
        <v>11822</v>
      </c>
      <c r="C123" s="54">
        <v>75670.399999999994</v>
      </c>
      <c r="D123" s="54">
        <v>75670.399999999994</v>
      </c>
      <c r="E123" s="5" t="s">
        <v>12</v>
      </c>
      <c r="F123" s="4" t="s">
        <v>11823</v>
      </c>
      <c r="G123" s="4" t="s">
        <v>13936</v>
      </c>
      <c r="H123" s="4" t="s">
        <v>11903</v>
      </c>
      <c r="I123" s="23" t="s">
        <v>11824</v>
      </c>
      <c r="J123" s="23" t="s">
        <v>680</v>
      </c>
      <c r="K123" s="2"/>
      <c r="L123" s="2"/>
      <c r="M123" s="2"/>
      <c r="N123" s="2"/>
      <c r="O123" s="2"/>
    </row>
    <row r="124" spans="1:15" ht="42" x14ac:dyDescent="0.25">
      <c r="A124" s="36">
        <v>119</v>
      </c>
      <c r="B124" s="4" t="s">
        <v>11825</v>
      </c>
      <c r="C124" s="54">
        <v>31500</v>
      </c>
      <c r="D124" s="54">
        <v>31500</v>
      </c>
      <c r="E124" s="5" t="s">
        <v>12</v>
      </c>
      <c r="F124" s="4" t="s">
        <v>11826</v>
      </c>
      <c r="G124" s="4" t="s">
        <v>13937</v>
      </c>
      <c r="H124" s="4" t="s">
        <v>11903</v>
      </c>
      <c r="I124" s="23" t="s">
        <v>11827</v>
      </c>
      <c r="J124" s="23" t="s">
        <v>680</v>
      </c>
      <c r="K124" s="2"/>
      <c r="L124" s="2"/>
      <c r="M124" s="2"/>
      <c r="N124" s="2"/>
      <c r="O124" s="2"/>
    </row>
    <row r="125" spans="1:15" ht="42" x14ac:dyDescent="0.25">
      <c r="A125" s="36">
        <v>120</v>
      </c>
      <c r="B125" s="4" t="s">
        <v>11828</v>
      </c>
      <c r="C125" s="54">
        <v>95200</v>
      </c>
      <c r="D125" s="54">
        <v>95200</v>
      </c>
      <c r="E125" s="5" t="s">
        <v>12</v>
      </c>
      <c r="F125" s="4" t="s">
        <v>11829</v>
      </c>
      <c r="G125" s="4" t="s">
        <v>13938</v>
      </c>
      <c r="H125" s="4" t="s">
        <v>11903</v>
      </c>
      <c r="I125" s="23" t="s">
        <v>11830</v>
      </c>
      <c r="J125" s="23" t="s">
        <v>680</v>
      </c>
      <c r="K125" s="2"/>
      <c r="L125" s="2"/>
      <c r="M125" s="2"/>
      <c r="N125" s="2"/>
      <c r="O125" s="2"/>
    </row>
    <row r="126" spans="1:15" ht="42" x14ac:dyDescent="0.25">
      <c r="A126" s="36">
        <v>121</v>
      </c>
      <c r="B126" s="4" t="s">
        <v>3540</v>
      </c>
      <c r="C126" s="54">
        <v>44800</v>
      </c>
      <c r="D126" s="54">
        <v>44800</v>
      </c>
      <c r="E126" s="5" t="s">
        <v>12</v>
      </c>
      <c r="F126" s="4" t="s">
        <v>11831</v>
      </c>
      <c r="G126" s="4" t="s">
        <v>13939</v>
      </c>
      <c r="H126" s="4" t="s">
        <v>11903</v>
      </c>
      <c r="I126" s="23" t="s">
        <v>11832</v>
      </c>
      <c r="J126" s="23" t="s">
        <v>680</v>
      </c>
      <c r="K126" s="2"/>
      <c r="L126" s="2"/>
      <c r="M126" s="2"/>
      <c r="N126" s="2"/>
      <c r="O126" s="2"/>
    </row>
    <row r="127" spans="1:15" ht="42" x14ac:dyDescent="0.25">
      <c r="A127" s="36">
        <v>122</v>
      </c>
      <c r="B127" s="4" t="s">
        <v>11833</v>
      </c>
      <c r="C127" s="54">
        <v>14250</v>
      </c>
      <c r="D127" s="54">
        <v>14250</v>
      </c>
      <c r="E127" s="5" t="s">
        <v>12</v>
      </c>
      <c r="F127" s="4" t="s">
        <v>11834</v>
      </c>
      <c r="G127" s="4" t="s">
        <v>13940</v>
      </c>
      <c r="H127" s="4" t="s">
        <v>11903</v>
      </c>
      <c r="I127" s="23" t="s">
        <v>11835</v>
      </c>
      <c r="J127" s="23" t="s">
        <v>680</v>
      </c>
      <c r="K127" s="2"/>
      <c r="L127" s="2"/>
      <c r="M127" s="2"/>
      <c r="N127" s="2"/>
      <c r="O127" s="2"/>
    </row>
    <row r="128" spans="1:15" ht="42" x14ac:dyDescent="0.25">
      <c r="A128" s="36">
        <v>123</v>
      </c>
      <c r="B128" s="4" t="s">
        <v>11836</v>
      </c>
      <c r="C128" s="54">
        <v>23968</v>
      </c>
      <c r="D128" s="54">
        <v>23968</v>
      </c>
      <c r="E128" s="5" t="s">
        <v>12</v>
      </c>
      <c r="F128" s="4" t="s">
        <v>11837</v>
      </c>
      <c r="G128" s="4" t="s">
        <v>13941</v>
      </c>
      <c r="H128" s="4" t="s">
        <v>11903</v>
      </c>
      <c r="I128" s="23" t="s">
        <v>11838</v>
      </c>
      <c r="J128" s="23" t="s">
        <v>680</v>
      </c>
      <c r="K128" s="2"/>
      <c r="L128" s="2"/>
      <c r="M128" s="2"/>
      <c r="N128" s="2"/>
      <c r="O128" s="2"/>
    </row>
    <row r="129" spans="1:15" ht="42" x14ac:dyDescent="0.25">
      <c r="A129" s="36">
        <v>124</v>
      </c>
      <c r="B129" s="4" t="s">
        <v>11839</v>
      </c>
      <c r="C129" s="54">
        <v>55640</v>
      </c>
      <c r="D129" s="54">
        <v>55640</v>
      </c>
      <c r="E129" s="5" t="s">
        <v>12</v>
      </c>
      <c r="F129" s="4" t="s">
        <v>11840</v>
      </c>
      <c r="G129" s="4" t="s">
        <v>13942</v>
      </c>
      <c r="H129" s="4" t="s">
        <v>11903</v>
      </c>
      <c r="I129" s="23" t="s">
        <v>11841</v>
      </c>
      <c r="J129" s="23" t="s">
        <v>680</v>
      </c>
      <c r="K129" s="2"/>
      <c r="L129" s="2"/>
      <c r="M129" s="2"/>
      <c r="N129" s="2"/>
      <c r="O129" s="2"/>
    </row>
    <row r="130" spans="1:15" ht="42" x14ac:dyDescent="0.25">
      <c r="A130" s="36">
        <v>125</v>
      </c>
      <c r="B130" s="4" t="s">
        <v>3540</v>
      </c>
      <c r="C130" s="54">
        <v>15515</v>
      </c>
      <c r="D130" s="54">
        <v>15515</v>
      </c>
      <c r="E130" s="5" t="s">
        <v>12</v>
      </c>
      <c r="F130" s="4" t="s">
        <v>11842</v>
      </c>
      <c r="G130" s="4" t="s">
        <v>13943</v>
      </c>
      <c r="H130" s="4" t="s">
        <v>11903</v>
      </c>
      <c r="I130" s="23" t="s">
        <v>11843</v>
      </c>
      <c r="J130" s="23" t="s">
        <v>680</v>
      </c>
      <c r="K130" s="2"/>
      <c r="L130" s="2"/>
      <c r="M130" s="2"/>
      <c r="N130" s="2"/>
      <c r="O130" s="2"/>
    </row>
    <row r="131" spans="1:15" ht="42" x14ac:dyDescent="0.25">
      <c r="A131" s="36">
        <v>126</v>
      </c>
      <c r="B131" s="4" t="s">
        <v>681</v>
      </c>
      <c r="C131" s="54">
        <v>16050</v>
      </c>
      <c r="D131" s="54">
        <v>16050</v>
      </c>
      <c r="E131" s="5" t="s">
        <v>12</v>
      </c>
      <c r="F131" s="4" t="s">
        <v>682</v>
      </c>
      <c r="G131" s="4" t="s">
        <v>13944</v>
      </c>
      <c r="H131" s="4" t="s">
        <v>11903</v>
      </c>
      <c r="I131" s="23" t="s">
        <v>683</v>
      </c>
      <c r="J131" s="1" t="s">
        <v>684</v>
      </c>
      <c r="K131" s="2"/>
      <c r="L131" s="2"/>
      <c r="M131" s="2"/>
      <c r="N131" s="2"/>
      <c r="O131" s="2"/>
    </row>
    <row r="132" spans="1:15" ht="42" x14ac:dyDescent="0.25">
      <c r="A132" s="36">
        <v>127</v>
      </c>
      <c r="B132" s="4" t="s">
        <v>685</v>
      </c>
      <c r="C132" s="54">
        <v>1000</v>
      </c>
      <c r="D132" s="54">
        <v>1000</v>
      </c>
      <c r="E132" s="5" t="s">
        <v>12</v>
      </c>
      <c r="F132" s="4" t="s">
        <v>686</v>
      </c>
      <c r="G132" s="4" t="s">
        <v>13945</v>
      </c>
      <c r="H132" s="4" t="s">
        <v>11903</v>
      </c>
      <c r="I132" s="23" t="s">
        <v>21</v>
      </c>
      <c r="J132" s="1" t="s">
        <v>684</v>
      </c>
      <c r="K132" s="2"/>
      <c r="L132" s="2"/>
      <c r="M132" s="2"/>
      <c r="N132" s="2"/>
      <c r="O132" s="2"/>
    </row>
    <row r="133" spans="1:15" ht="42" x14ac:dyDescent="0.25">
      <c r="A133" s="36">
        <v>128</v>
      </c>
      <c r="B133" s="4" t="s">
        <v>1379</v>
      </c>
      <c r="C133" s="54">
        <v>45500</v>
      </c>
      <c r="D133" s="54">
        <v>45500</v>
      </c>
      <c r="E133" s="5" t="s">
        <v>12</v>
      </c>
      <c r="F133" s="4" t="s">
        <v>1381</v>
      </c>
      <c r="G133" s="4" t="s">
        <v>13946</v>
      </c>
      <c r="H133" s="4" t="s">
        <v>11903</v>
      </c>
      <c r="I133" s="23">
        <v>3000057022</v>
      </c>
      <c r="J133" s="1" t="s">
        <v>684</v>
      </c>
      <c r="K133" s="2"/>
      <c r="L133" s="2"/>
      <c r="M133" s="2"/>
      <c r="N133" s="2"/>
      <c r="O133" s="2"/>
    </row>
    <row r="134" spans="1:15" ht="42" x14ac:dyDescent="0.25">
      <c r="A134" s="36">
        <v>129</v>
      </c>
      <c r="B134" s="4" t="s">
        <v>1886</v>
      </c>
      <c r="C134" s="54">
        <v>3638</v>
      </c>
      <c r="D134" s="54">
        <v>3638</v>
      </c>
      <c r="E134" s="5" t="s">
        <v>12</v>
      </c>
      <c r="F134" s="4" t="s">
        <v>1887</v>
      </c>
      <c r="G134" s="4" t="s">
        <v>13947</v>
      </c>
      <c r="H134" s="4" t="s">
        <v>11903</v>
      </c>
      <c r="I134" s="23">
        <v>342</v>
      </c>
      <c r="J134" s="45" t="s">
        <v>684</v>
      </c>
      <c r="K134" s="2"/>
      <c r="L134" s="2"/>
      <c r="M134" s="2"/>
      <c r="N134" s="2"/>
      <c r="O134" s="2"/>
    </row>
    <row r="135" spans="1:15" ht="63" x14ac:dyDescent="0.25">
      <c r="A135" s="36">
        <v>130</v>
      </c>
      <c r="B135" s="4" t="s">
        <v>1898</v>
      </c>
      <c r="C135" s="54">
        <v>15000</v>
      </c>
      <c r="D135" s="54">
        <v>15000</v>
      </c>
      <c r="E135" s="5" t="s">
        <v>12</v>
      </c>
      <c r="F135" s="4" t="s">
        <v>1899</v>
      </c>
      <c r="G135" s="4" t="s">
        <v>13948</v>
      </c>
      <c r="H135" s="4" t="s">
        <v>11903</v>
      </c>
      <c r="I135" s="23">
        <v>343</v>
      </c>
      <c r="J135" s="45" t="s">
        <v>684</v>
      </c>
      <c r="K135" s="2"/>
      <c r="L135" s="2"/>
      <c r="M135" s="2"/>
      <c r="N135" s="2"/>
      <c r="O135" s="2"/>
    </row>
    <row r="136" spans="1:15" ht="42" x14ac:dyDescent="0.25">
      <c r="A136" s="36">
        <v>131</v>
      </c>
      <c r="B136" s="4" t="s">
        <v>3584</v>
      </c>
      <c r="C136" s="54">
        <v>305378</v>
      </c>
      <c r="D136" s="54">
        <v>305378</v>
      </c>
      <c r="E136" s="5" t="s">
        <v>12</v>
      </c>
      <c r="F136" s="4" t="s">
        <v>3585</v>
      </c>
      <c r="G136" s="4" t="s">
        <v>13949</v>
      </c>
      <c r="H136" s="4" t="s">
        <v>11903</v>
      </c>
      <c r="I136" s="23" t="s">
        <v>3586</v>
      </c>
      <c r="J136" s="4" t="s">
        <v>684</v>
      </c>
      <c r="K136" s="2"/>
      <c r="L136" s="2"/>
      <c r="M136" s="2"/>
      <c r="N136" s="2"/>
      <c r="O136" s="2"/>
    </row>
    <row r="137" spans="1:15" ht="42" x14ac:dyDescent="0.25">
      <c r="A137" s="36">
        <v>132</v>
      </c>
      <c r="B137" s="4" t="s">
        <v>3587</v>
      </c>
      <c r="C137" s="54">
        <v>156500.79999999999</v>
      </c>
      <c r="D137" s="54">
        <v>156500.79999999999</v>
      </c>
      <c r="E137" s="5" t="s">
        <v>12</v>
      </c>
      <c r="F137" s="4" t="s">
        <v>3588</v>
      </c>
      <c r="G137" s="4" t="s">
        <v>13950</v>
      </c>
      <c r="H137" s="4" t="s">
        <v>11903</v>
      </c>
      <c r="I137" s="23" t="s">
        <v>3589</v>
      </c>
      <c r="J137" s="4" t="s">
        <v>684</v>
      </c>
      <c r="K137" s="2"/>
      <c r="L137" s="2"/>
      <c r="M137" s="2"/>
      <c r="N137" s="2"/>
      <c r="O137" s="2"/>
    </row>
    <row r="138" spans="1:15" ht="42" x14ac:dyDescent="0.25">
      <c r="A138" s="36">
        <v>133</v>
      </c>
      <c r="B138" s="4" t="s">
        <v>3662</v>
      </c>
      <c r="C138" s="54">
        <v>3360</v>
      </c>
      <c r="D138" s="54">
        <v>3360</v>
      </c>
      <c r="E138" s="5" t="s">
        <v>12</v>
      </c>
      <c r="F138" s="4" t="s">
        <v>3663</v>
      </c>
      <c r="G138" s="4" t="s">
        <v>13951</v>
      </c>
      <c r="H138" s="4" t="s">
        <v>11903</v>
      </c>
      <c r="I138" s="23" t="s">
        <v>3664</v>
      </c>
      <c r="J138" s="4" t="s">
        <v>684</v>
      </c>
      <c r="K138" s="2"/>
      <c r="L138" s="2"/>
      <c r="M138" s="2"/>
      <c r="N138" s="2"/>
      <c r="O138" s="2"/>
    </row>
    <row r="139" spans="1:15" ht="42" x14ac:dyDescent="0.25">
      <c r="A139" s="36">
        <v>134</v>
      </c>
      <c r="B139" s="4" t="s">
        <v>3665</v>
      </c>
      <c r="C139" s="54">
        <v>2380</v>
      </c>
      <c r="D139" s="54">
        <v>2380</v>
      </c>
      <c r="E139" s="5" t="s">
        <v>12</v>
      </c>
      <c r="F139" s="4" t="s">
        <v>3666</v>
      </c>
      <c r="G139" s="4" t="s">
        <v>13952</v>
      </c>
      <c r="H139" s="4" t="s">
        <v>11903</v>
      </c>
      <c r="I139" s="23" t="s">
        <v>3667</v>
      </c>
      <c r="J139" s="4" t="s">
        <v>684</v>
      </c>
      <c r="K139" s="2"/>
      <c r="L139" s="2"/>
      <c r="M139" s="2"/>
      <c r="N139" s="2"/>
      <c r="O139" s="2"/>
    </row>
    <row r="140" spans="1:15" ht="42" x14ac:dyDescent="0.25">
      <c r="A140" s="36">
        <v>135</v>
      </c>
      <c r="B140" s="4" t="s">
        <v>7119</v>
      </c>
      <c r="C140" s="54">
        <v>11000</v>
      </c>
      <c r="D140" s="54">
        <v>11000</v>
      </c>
      <c r="E140" s="5" t="s">
        <v>12</v>
      </c>
      <c r="F140" s="4" t="s">
        <v>13883</v>
      </c>
      <c r="G140" s="4" t="s">
        <v>13953</v>
      </c>
      <c r="H140" s="4" t="s">
        <v>11903</v>
      </c>
      <c r="I140" s="23">
        <v>3000057028</v>
      </c>
      <c r="J140" s="23" t="s">
        <v>684</v>
      </c>
      <c r="K140" s="2"/>
      <c r="L140" s="2"/>
      <c r="M140" s="2"/>
      <c r="N140" s="2"/>
      <c r="O140" s="2"/>
    </row>
    <row r="141" spans="1:15" ht="42" x14ac:dyDescent="0.25">
      <c r="A141" s="36">
        <v>136</v>
      </c>
      <c r="B141" s="4" t="s">
        <v>7902</v>
      </c>
      <c r="C141" s="54">
        <v>2530</v>
      </c>
      <c r="D141" s="59" t="s">
        <v>21</v>
      </c>
      <c r="E141" s="5" t="s">
        <v>12</v>
      </c>
      <c r="F141" s="4" t="s">
        <v>13884</v>
      </c>
      <c r="G141" s="4" t="s">
        <v>13954</v>
      </c>
      <c r="H141" s="4" t="s">
        <v>11903</v>
      </c>
      <c r="I141" s="23" t="s">
        <v>7903</v>
      </c>
      <c r="J141" s="23" t="s">
        <v>684</v>
      </c>
      <c r="K141" s="2"/>
      <c r="L141" s="2"/>
      <c r="M141" s="2"/>
      <c r="N141" s="2"/>
      <c r="O141" s="2"/>
    </row>
    <row r="142" spans="1:15" ht="42" x14ac:dyDescent="0.25">
      <c r="A142" s="36">
        <v>137</v>
      </c>
      <c r="B142" s="4" t="s">
        <v>8500</v>
      </c>
      <c r="C142" s="54">
        <v>800</v>
      </c>
      <c r="D142" s="54">
        <v>800</v>
      </c>
      <c r="E142" s="5" t="s">
        <v>12</v>
      </c>
      <c r="F142" s="4" t="s">
        <v>1383</v>
      </c>
      <c r="G142" s="4" t="s">
        <v>12706</v>
      </c>
      <c r="H142" s="4" t="s">
        <v>11903</v>
      </c>
      <c r="I142" s="23" t="s">
        <v>8511</v>
      </c>
      <c r="J142" s="23" t="s">
        <v>684</v>
      </c>
      <c r="K142" s="2"/>
      <c r="L142" s="2"/>
      <c r="M142" s="2"/>
      <c r="N142" s="2"/>
      <c r="O142" s="2"/>
    </row>
    <row r="143" spans="1:15" ht="42" x14ac:dyDescent="0.25">
      <c r="A143" s="36">
        <v>138</v>
      </c>
      <c r="B143" s="4" t="s">
        <v>9021</v>
      </c>
      <c r="C143" s="54">
        <v>85022</v>
      </c>
      <c r="D143" s="54">
        <v>85022</v>
      </c>
      <c r="E143" s="5" t="s">
        <v>12</v>
      </c>
      <c r="F143" s="4" t="s">
        <v>13885</v>
      </c>
      <c r="G143" s="4" t="s">
        <v>13955</v>
      </c>
      <c r="H143" s="4" t="s">
        <v>11903</v>
      </c>
      <c r="I143" s="23">
        <v>3000057031</v>
      </c>
      <c r="J143" s="4" t="s">
        <v>684</v>
      </c>
      <c r="K143" s="2"/>
      <c r="L143" s="2"/>
      <c r="M143" s="2"/>
      <c r="N143" s="2"/>
      <c r="O143" s="2"/>
    </row>
    <row r="144" spans="1:15" ht="42" x14ac:dyDescent="0.25">
      <c r="A144" s="36">
        <v>139</v>
      </c>
      <c r="B144" s="4" t="s">
        <v>10729</v>
      </c>
      <c r="C144" s="54">
        <v>10323.36</v>
      </c>
      <c r="D144" s="54">
        <v>10323.36</v>
      </c>
      <c r="E144" s="5" t="s">
        <v>12</v>
      </c>
      <c r="F144" s="4" t="s">
        <v>10808</v>
      </c>
      <c r="G144" s="4" t="s">
        <v>13956</v>
      </c>
      <c r="H144" s="4" t="s">
        <v>11903</v>
      </c>
      <c r="I144" s="23">
        <v>3000057023</v>
      </c>
      <c r="J144" s="23" t="s">
        <v>684</v>
      </c>
      <c r="K144" s="2"/>
      <c r="L144" s="2"/>
      <c r="M144" s="2"/>
      <c r="N144" s="2"/>
      <c r="O144" s="2"/>
    </row>
    <row r="145" spans="1:15" ht="42" x14ac:dyDescent="0.25">
      <c r="A145" s="36">
        <v>140</v>
      </c>
      <c r="B145" s="4" t="s">
        <v>10730</v>
      </c>
      <c r="C145" s="54">
        <v>498373</v>
      </c>
      <c r="D145" s="54">
        <v>498373</v>
      </c>
      <c r="E145" s="5" t="s">
        <v>12</v>
      </c>
      <c r="F145" s="4" t="s">
        <v>10731</v>
      </c>
      <c r="G145" s="4" t="s">
        <v>13957</v>
      </c>
      <c r="H145" s="4" t="s">
        <v>11903</v>
      </c>
      <c r="I145" s="23">
        <v>3000057042</v>
      </c>
      <c r="J145" s="23" t="s">
        <v>684</v>
      </c>
      <c r="K145" s="2"/>
      <c r="L145" s="2"/>
      <c r="M145" s="2"/>
      <c r="N145" s="2"/>
      <c r="O145" s="2"/>
    </row>
    <row r="146" spans="1:15" ht="189" x14ac:dyDescent="0.25">
      <c r="A146" s="36">
        <v>141</v>
      </c>
      <c r="B146" s="4" t="s">
        <v>13886</v>
      </c>
      <c r="C146" s="54">
        <v>429219.8</v>
      </c>
      <c r="D146" s="54">
        <v>429219.8</v>
      </c>
      <c r="E146" s="5" t="s">
        <v>12</v>
      </c>
      <c r="F146" s="4" t="s">
        <v>13887</v>
      </c>
      <c r="G146" s="4" t="s">
        <v>13958</v>
      </c>
      <c r="H146" s="4" t="s">
        <v>11903</v>
      </c>
      <c r="I146" s="23">
        <v>3000057024</v>
      </c>
      <c r="J146" s="23" t="s">
        <v>684</v>
      </c>
      <c r="K146" s="2"/>
      <c r="L146" s="2"/>
      <c r="M146" s="2"/>
      <c r="N146" s="2"/>
      <c r="O146" s="2"/>
    </row>
    <row r="147" spans="1:15" ht="63" x14ac:dyDescent="0.25">
      <c r="A147" s="36">
        <v>142</v>
      </c>
      <c r="B147" s="4" t="s">
        <v>13888</v>
      </c>
      <c r="C147" s="54">
        <v>450000</v>
      </c>
      <c r="D147" s="54">
        <v>450000</v>
      </c>
      <c r="E147" s="5" t="s">
        <v>12</v>
      </c>
      <c r="F147" s="4" t="s">
        <v>13889</v>
      </c>
      <c r="G147" s="4" t="s">
        <v>13959</v>
      </c>
      <c r="H147" s="4" t="s">
        <v>11903</v>
      </c>
      <c r="I147" s="23">
        <v>3000057043</v>
      </c>
      <c r="J147" s="23" t="s">
        <v>684</v>
      </c>
      <c r="K147" s="2"/>
      <c r="L147" s="2"/>
      <c r="M147" s="2"/>
      <c r="N147" s="2"/>
      <c r="O147" s="2"/>
    </row>
    <row r="148" spans="1:15" ht="42" x14ac:dyDescent="0.25">
      <c r="A148" s="36">
        <v>143</v>
      </c>
      <c r="B148" s="4" t="s">
        <v>3487</v>
      </c>
      <c r="C148" s="54">
        <v>60900</v>
      </c>
      <c r="D148" s="54">
        <v>60900</v>
      </c>
      <c r="E148" s="5" t="s">
        <v>12</v>
      </c>
      <c r="F148" s="4" t="s">
        <v>11844</v>
      </c>
      <c r="G148" s="4" t="s">
        <v>13960</v>
      </c>
      <c r="H148" s="4" t="s">
        <v>11903</v>
      </c>
      <c r="I148" s="23" t="s">
        <v>11845</v>
      </c>
      <c r="J148" s="23" t="s">
        <v>684</v>
      </c>
      <c r="K148" s="2"/>
      <c r="L148" s="2"/>
      <c r="M148" s="2"/>
      <c r="N148" s="2"/>
      <c r="O148" s="2"/>
    </row>
    <row r="149" spans="1:15" ht="42" x14ac:dyDescent="0.25">
      <c r="A149" s="36">
        <v>144</v>
      </c>
      <c r="B149" s="4" t="s">
        <v>3572</v>
      </c>
      <c r="C149" s="54">
        <v>1500</v>
      </c>
      <c r="D149" s="54">
        <v>1500</v>
      </c>
      <c r="E149" s="5" t="s">
        <v>12</v>
      </c>
      <c r="F149" s="4" t="s">
        <v>11846</v>
      </c>
      <c r="G149" s="4" t="s">
        <v>13961</v>
      </c>
      <c r="H149" s="4" t="s">
        <v>11903</v>
      </c>
      <c r="I149" s="23" t="s">
        <v>21</v>
      </c>
      <c r="J149" s="23" t="s">
        <v>684</v>
      </c>
      <c r="K149" s="2"/>
      <c r="L149" s="2"/>
      <c r="M149" s="2"/>
      <c r="N149" s="2"/>
      <c r="O149" s="2"/>
    </row>
    <row r="150" spans="1:15" ht="42" x14ac:dyDescent="0.25">
      <c r="A150" s="36">
        <v>145</v>
      </c>
      <c r="B150" s="4" t="s">
        <v>1903</v>
      </c>
      <c r="C150" s="55">
        <v>500</v>
      </c>
      <c r="D150" s="55">
        <v>500</v>
      </c>
      <c r="E150" s="5" t="s">
        <v>12</v>
      </c>
      <c r="F150" s="4" t="s">
        <v>1904</v>
      </c>
      <c r="G150" s="4" t="s">
        <v>13962</v>
      </c>
      <c r="H150" s="4" t="s">
        <v>11903</v>
      </c>
      <c r="I150" s="23">
        <v>203.1</v>
      </c>
      <c r="J150" s="45" t="s">
        <v>1905</v>
      </c>
      <c r="K150" s="2"/>
      <c r="L150" s="2"/>
      <c r="M150" s="2"/>
      <c r="N150" s="2"/>
      <c r="O150" s="2"/>
    </row>
    <row r="151" spans="1:15" ht="42" x14ac:dyDescent="0.25">
      <c r="A151" s="36">
        <v>146</v>
      </c>
      <c r="B151" s="4" t="s">
        <v>6031</v>
      </c>
      <c r="C151" s="54">
        <v>9100</v>
      </c>
      <c r="D151" s="54">
        <v>9100</v>
      </c>
      <c r="E151" s="5" t="s">
        <v>12</v>
      </c>
      <c r="F151" s="4" t="s">
        <v>6032</v>
      </c>
      <c r="G151" s="4" t="s">
        <v>13963</v>
      </c>
      <c r="H151" s="4" t="s">
        <v>11903</v>
      </c>
      <c r="I151" s="23">
        <v>3000056106</v>
      </c>
      <c r="J151" s="4" t="s">
        <v>1905</v>
      </c>
      <c r="K151" s="2"/>
      <c r="L151" s="2"/>
      <c r="M151" s="2"/>
      <c r="N151" s="2"/>
      <c r="O151" s="2"/>
    </row>
    <row r="152" spans="1:15" ht="42" x14ac:dyDescent="0.25">
      <c r="A152" s="36">
        <v>147</v>
      </c>
      <c r="B152" s="4" t="s">
        <v>7472</v>
      </c>
      <c r="C152" s="54">
        <v>6294</v>
      </c>
      <c r="D152" s="54">
        <v>6294</v>
      </c>
      <c r="E152" s="5" t="s">
        <v>12</v>
      </c>
      <c r="F152" s="4" t="s">
        <v>7493</v>
      </c>
      <c r="G152" s="4" t="s">
        <v>13964</v>
      </c>
      <c r="H152" s="4" t="s">
        <v>11903</v>
      </c>
      <c r="I152" s="23" t="s">
        <v>7475</v>
      </c>
      <c r="J152" s="23" t="s">
        <v>7494</v>
      </c>
      <c r="K152" s="2"/>
      <c r="L152" s="2"/>
      <c r="M152" s="2"/>
      <c r="N152" s="2"/>
      <c r="O152" s="2"/>
    </row>
    <row r="153" spans="1:15" ht="42" x14ac:dyDescent="0.25">
      <c r="A153" s="36">
        <v>148</v>
      </c>
      <c r="B153" s="4" t="s">
        <v>157</v>
      </c>
      <c r="C153" s="54">
        <v>9095</v>
      </c>
      <c r="D153" s="54">
        <v>9095</v>
      </c>
      <c r="E153" s="5" t="s">
        <v>12</v>
      </c>
      <c r="F153" s="4" t="s">
        <v>158</v>
      </c>
      <c r="G153" s="4" t="s">
        <v>13965</v>
      </c>
      <c r="H153" s="4" t="s">
        <v>11903</v>
      </c>
      <c r="I153" s="23" t="s">
        <v>159</v>
      </c>
      <c r="J153" s="1" t="s">
        <v>160</v>
      </c>
      <c r="K153" s="2"/>
      <c r="L153" s="2"/>
      <c r="M153" s="2"/>
      <c r="N153" s="2"/>
      <c r="O153" s="2"/>
    </row>
    <row r="154" spans="1:15" ht="42" x14ac:dyDescent="0.25">
      <c r="A154" s="36">
        <v>149</v>
      </c>
      <c r="B154" s="4" t="s">
        <v>161</v>
      </c>
      <c r="C154" s="54">
        <v>93364.01</v>
      </c>
      <c r="D154" s="54">
        <v>93364.01</v>
      </c>
      <c r="E154" s="5" t="s">
        <v>12</v>
      </c>
      <c r="F154" s="4" t="s">
        <v>162</v>
      </c>
      <c r="G154" s="4" t="s">
        <v>13966</v>
      </c>
      <c r="H154" s="4" t="s">
        <v>11903</v>
      </c>
      <c r="I154" s="23" t="s">
        <v>163</v>
      </c>
      <c r="J154" s="1" t="s">
        <v>160</v>
      </c>
      <c r="K154" s="2"/>
      <c r="L154" s="2"/>
      <c r="M154" s="2"/>
      <c r="N154" s="2"/>
      <c r="O154" s="2"/>
    </row>
    <row r="155" spans="1:15" ht="42" x14ac:dyDescent="0.25">
      <c r="A155" s="36">
        <v>150</v>
      </c>
      <c r="B155" s="4" t="s">
        <v>687</v>
      </c>
      <c r="C155" s="54">
        <v>10593</v>
      </c>
      <c r="D155" s="54">
        <v>10593</v>
      </c>
      <c r="E155" s="5" t="s">
        <v>12</v>
      </c>
      <c r="F155" s="4" t="s">
        <v>688</v>
      </c>
      <c r="G155" s="4" t="s">
        <v>13967</v>
      </c>
      <c r="H155" s="4" t="s">
        <v>11903</v>
      </c>
      <c r="I155" s="23" t="s">
        <v>689</v>
      </c>
      <c r="J155" s="1" t="s">
        <v>160</v>
      </c>
      <c r="K155" s="2"/>
      <c r="L155" s="2"/>
      <c r="M155" s="2"/>
      <c r="N155" s="2"/>
      <c r="O155" s="2"/>
    </row>
    <row r="156" spans="1:15" ht="42" x14ac:dyDescent="0.25">
      <c r="A156" s="36">
        <v>151</v>
      </c>
      <c r="B156" s="4" t="s">
        <v>1678</v>
      </c>
      <c r="C156" s="54">
        <v>45368</v>
      </c>
      <c r="D156" s="54">
        <v>45368</v>
      </c>
      <c r="E156" s="5" t="s">
        <v>12</v>
      </c>
      <c r="F156" s="4" t="s">
        <v>1871</v>
      </c>
      <c r="G156" s="4" t="s">
        <v>13968</v>
      </c>
      <c r="H156" s="4" t="s">
        <v>11903</v>
      </c>
      <c r="I156" s="23">
        <v>3000057046</v>
      </c>
      <c r="J156" s="45" t="s">
        <v>160</v>
      </c>
      <c r="K156" s="2"/>
      <c r="L156" s="2"/>
      <c r="M156" s="2"/>
      <c r="N156" s="2"/>
      <c r="O156" s="2"/>
    </row>
    <row r="157" spans="1:15" ht="42" x14ac:dyDescent="0.25">
      <c r="A157" s="36">
        <v>152</v>
      </c>
      <c r="B157" s="4" t="s">
        <v>1872</v>
      </c>
      <c r="C157" s="54">
        <v>55640</v>
      </c>
      <c r="D157" s="54">
        <v>55640</v>
      </c>
      <c r="E157" s="5" t="s">
        <v>12</v>
      </c>
      <c r="F157" s="4" t="s">
        <v>1873</v>
      </c>
      <c r="G157" s="4" t="s">
        <v>13969</v>
      </c>
      <c r="H157" s="4" t="s">
        <v>11903</v>
      </c>
      <c r="I157" s="23">
        <v>3000057047</v>
      </c>
      <c r="J157" s="45" t="s">
        <v>160</v>
      </c>
      <c r="K157" s="2"/>
      <c r="L157" s="2"/>
      <c r="M157" s="2"/>
      <c r="N157" s="2"/>
      <c r="O157" s="2"/>
    </row>
    <row r="158" spans="1:15" ht="42" x14ac:dyDescent="0.25">
      <c r="A158" s="36">
        <v>153</v>
      </c>
      <c r="B158" s="4" t="s">
        <v>1876</v>
      </c>
      <c r="C158" s="54">
        <v>7490</v>
      </c>
      <c r="D158" s="54">
        <v>7490</v>
      </c>
      <c r="E158" s="5" t="s">
        <v>12</v>
      </c>
      <c r="F158" s="4" t="s">
        <v>1877</v>
      </c>
      <c r="G158" s="4" t="s">
        <v>13970</v>
      </c>
      <c r="H158" s="4" t="s">
        <v>11903</v>
      </c>
      <c r="I158" s="23">
        <v>3000057051</v>
      </c>
      <c r="J158" s="45" t="s">
        <v>160</v>
      </c>
      <c r="K158" s="2"/>
      <c r="L158" s="2"/>
      <c r="M158" s="2"/>
      <c r="N158" s="2"/>
      <c r="O158" s="2"/>
    </row>
    <row r="159" spans="1:15" ht="42" x14ac:dyDescent="0.25">
      <c r="A159" s="36">
        <v>154</v>
      </c>
      <c r="B159" s="4" t="s">
        <v>1878</v>
      </c>
      <c r="C159" s="54">
        <v>12840</v>
      </c>
      <c r="D159" s="54">
        <v>12840</v>
      </c>
      <c r="E159" s="5" t="s">
        <v>12</v>
      </c>
      <c r="F159" s="4" t="s">
        <v>1879</v>
      </c>
      <c r="G159" s="4" t="s">
        <v>13971</v>
      </c>
      <c r="H159" s="4" t="s">
        <v>11903</v>
      </c>
      <c r="I159" s="23">
        <v>3000057049</v>
      </c>
      <c r="J159" s="45" t="s">
        <v>160</v>
      </c>
      <c r="K159" s="2"/>
      <c r="L159" s="2"/>
      <c r="M159" s="2"/>
      <c r="N159" s="2"/>
      <c r="O159" s="2"/>
    </row>
    <row r="160" spans="1:15" ht="42" x14ac:dyDescent="0.25">
      <c r="A160" s="36">
        <v>155</v>
      </c>
      <c r="B160" s="4" t="s">
        <v>1678</v>
      </c>
      <c r="C160" s="54">
        <v>12683.78</v>
      </c>
      <c r="D160" s="54">
        <v>12683.78</v>
      </c>
      <c r="E160" s="5" t="s">
        <v>12</v>
      </c>
      <c r="F160" s="4" t="s">
        <v>1880</v>
      </c>
      <c r="G160" s="4" t="s">
        <v>13972</v>
      </c>
      <c r="H160" s="4" t="s">
        <v>11903</v>
      </c>
      <c r="I160" s="23">
        <v>3000057050</v>
      </c>
      <c r="J160" s="45" t="s">
        <v>160</v>
      </c>
      <c r="K160" s="2"/>
      <c r="L160" s="2"/>
      <c r="M160" s="2"/>
      <c r="N160" s="2"/>
      <c r="O160" s="2"/>
    </row>
    <row r="161" spans="1:15" ht="42" x14ac:dyDescent="0.25">
      <c r="A161" s="36">
        <v>156</v>
      </c>
      <c r="B161" s="4" t="s">
        <v>1881</v>
      </c>
      <c r="C161" s="54">
        <v>17087.900000000001</v>
      </c>
      <c r="D161" s="54">
        <v>17087.900000000001</v>
      </c>
      <c r="E161" s="5" t="s">
        <v>12</v>
      </c>
      <c r="F161" s="4" t="s">
        <v>1882</v>
      </c>
      <c r="G161" s="4" t="s">
        <v>13973</v>
      </c>
      <c r="H161" s="4" t="s">
        <v>11903</v>
      </c>
      <c r="I161" s="23">
        <v>3000057048</v>
      </c>
      <c r="J161" s="45" t="s">
        <v>160</v>
      </c>
      <c r="K161" s="2"/>
      <c r="L161" s="2"/>
      <c r="M161" s="2"/>
      <c r="N161" s="2"/>
      <c r="O161" s="2"/>
    </row>
    <row r="162" spans="1:15" ht="42" x14ac:dyDescent="0.25">
      <c r="A162" s="36">
        <v>157</v>
      </c>
      <c r="B162" s="4" t="s">
        <v>1906</v>
      </c>
      <c r="C162" s="54">
        <v>76000</v>
      </c>
      <c r="D162" s="54">
        <v>76000</v>
      </c>
      <c r="E162" s="5" t="s">
        <v>12</v>
      </c>
      <c r="F162" s="4" t="s">
        <v>1907</v>
      </c>
      <c r="G162" s="4" t="s">
        <v>13974</v>
      </c>
      <c r="H162" s="4" t="s">
        <v>11903</v>
      </c>
      <c r="I162" s="23">
        <v>170.1</v>
      </c>
      <c r="J162" s="45" t="s">
        <v>160</v>
      </c>
      <c r="K162" s="2"/>
      <c r="L162" s="2"/>
      <c r="M162" s="2"/>
      <c r="N162" s="2"/>
      <c r="O162" s="2"/>
    </row>
    <row r="163" spans="1:15" ht="42" x14ac:dyDescent="0.25">
      <c r="A163" s="36">
        <v>158</v>
      </c>
      <c r="B163" s="4" t="s">
        <v>1908</v>
      </c>
      <c r="C163" s="54">
        <v>46000</v>
      </c>
      <c r="D163" s="54">
        <v>46000</v>
      </c>
      <c r="E163" s="5" t="s">
        <v>12</v>
      </c>
      <c r="F163" s="4" t="s">
        <v>1909</v>
      </c>
      <c r="G163" s="4" t="s">
        <v>13975</v>
      </c>
      <c r="H163" s="4" t="s">
        <v>11903</v>
      </c>
      <c r="I163" s="23">
        <v>170.2</v>
      </c>
      <c r="J163" s="45" t="s">
        <v>160</v>
      </c>
      <c r="K163" s="2"/>
      <c r="L163" s="2"/>
      <c r="M163" s="2"/>
      <c r="N163" s="2"/>
      <c r="O163" s="2"/>
    </row>
    <row r="164" spans="1:15" ht="42" x14ac:dyDescent="0.25">
      <c r="A164" s="36">
        <v>159</v>
      </c>
      <c r="B164" s="4" t="s">
        <v>6033</v>
      </c>
      <c r="C164" s="54">
        <v>923</v>
      </c>
      <c r="D164" s="54">
        <v>923</v>
      </c>
      <c r="E164" s="5" t="s">
        <v>12</v>
      </c>
      <c r="F164" s="4" t="s">
        <v>6034</v>
      </c>
      <c r="G164" s="4" t="s">
        <v>13976</v>
      </c>
      <c r="H164" s="4" t="s">
        <v>11903</v>
      </c>
      <c r="I164" s="23" t="s">
        <v>6035</v>
      </c>
      <c r="J164" s="4" t="s">
        <v>160</v>
      </c>
      <c r="K164" s="2"/>
      <c r="L164" s="2"/>
      <c r="M164" s="2"/>
      <c r="N164" s="2"/>
      <c r="O164" s="2"/>
    </row>
    <row r="165" spans="1:15" ht="42" x14ac:dyDescent="0.25">
      <c r="A165" s="36">
        <v>160</v>
      </c>
      <c r="B165" s="4" t="s">
        <v>5919</v>
      </c>
      <c r="C165" s="54">
        <v>954</v>
      </c>
      <c r="D165" s="54">
        <v>954</v>
      </c>
      <c r="E165" s="5" t="s">
        <v>12</v>
      </c>
      <c r="F165" s="4" t="s">
        <v>6036</v>
      </c>
      <c r="G165" s="4" t="s">
        <v>13977</v>
      </c>
      <c r="H165" s="4" t="s">
        <v>11903</v>
      </c>
      <c r="I165" s="23" t="s">
        <v>20068</v>
      </c>
      <c r="J165" s="4" t="s">
        <v>160</v>
      </c>
      <c r="K165" s="2"/>
      <c r="L165" s="2"/>
      <c r="M165" s="2"/>
      <c r="N165" s="2"/>
      <c r="O165" s="2"/>
    </row>
    <row r="166" spans="1:15" ht="42" x14ac:dyDescent="0.25">
      <c r="A166" s="36">
        <v>161</v>
      </c>
      <c r="B166" s="4" t="s">
        <v>7040</v>
      </c>
      <c r="C166" s="54">
        <v>6066.9</v>
      </c>
      <c r="D166" s="54">
        <v>6066.9</v>
      </c>
      <c r="E166" s="5" t="s">
        <v>12</v>
      </c>
      <c r="F166" s="4" t="s">
        <v>13890</v>
      </c>
      <c r="G166" s="4" t="s">
        <v>13978</v>
      </c>
      <c r="H166" s="4" t="s">
        <v>11903</v>
      </c>
      <c r="I166" s="23" t="s">
        <v>7000</v>
      </c>
      <c r="J166" s="23" t="s">
        <v>160</v>
      </c>
      <c r="K166" s="2"/>
      <c r="L166" s="2"/>
      <c r="M166" s="2"/>
      <c r="N166" s="2"/>
      <c r="O166" s="2"/>
    </row>
    <row r="167" spans="1:15" ht="42" x14ac:dyDescent="0.25">
      <c r="A167" s="36">
        <v>162</v>
      </c>
      <c r="B167" s="4" t="s">
        <v>7120</v>
      </c>
      <c r="C167" s="54">
        <v>51895</v>
      </c>
      <c r="D167" s="54">
        <v>51895</v>
      </c>
      <c r="E167" s="5" t="s">
        <v>12</v>
      </c>
      <c r="F167" s="4" t="s">
        <v>13891</v>
      </c>
      <c r="G167" s="4" t="s">
        <v>13979</v>
      </c>
      <c r="H167" s="4" t="s">
        <v>11903</v>
      </c>
      <c r="I167" s="23">
        <v>3000057062</v>
      </c>
      <c r="J167" s="23" t="s">
        <v>160</v>
      </c>
      <c r="K167" s="2"/>
      <c r="L167" s="2"/>
      <c r="M167" s="2"/>
      <c r="N167" s="2"/>
      <c r="O167" s="2"/>
    </row>
    <row r="168" spans="1:15" ht="42" x14ac:dyDescent="0.25">
      <c r="A168" s="36">
        <v>163</v>
      </c>
      <c r="B168" s="4" t="s">
        <v>7121</v>
      </c>
      <c r="C168" s="54">
        <v>39599.97</v>
      </c>
      <c r="D168" s="54">
        <v>39599.97</v>
      </c>
      <c r="E168" s="5" t="s">
        <v>12</v>
      </c>
      <c r="F168" s="4" t="s">
        <v>13892</v>
      </c>
      <c r="G168" s="4" t="s">
        <v>13980</v>
      </c>
      <c r="H168" s="4" t="s">
        <v>11903</v>
      </c>
      <c r="I168" s="23">
        <v>3000057063</v>
      </c>
      <c r="J168" s="23" t="s">
        <v>160</v>
      </c>
      <c r="K168" s="2"/>
      <c r="L168" s="2"/>
      <c r="M168" s="2"/>
      <c r="N168" s="2"/>
      <c r="O168" s="2"/>
    </row>
    <row r="169" spans="1:15" ht="42" x14ac:dyDescent="0.25">
      <c r="A169" s="36">
        <v>164</v>
      </c>
      <c r="B169" s="4" t="s">
        <v>11819</v>
      </c>
      <c r="C169" s="54">
        <v>16650</v>
      </c>
      <c r="D169" s="54">
        <v>16650</v>
      </c>
      <c r="E169" s="5" t="s">
        <v>12</v>
      </c>
      <c r="F169" s="4" t="s">
        <v>11847</v>
      </c>
      <c r="G169" s="4" t="s">
        <v>13981</v>
      </c>
      <c r="H169" s="4" t="s">
        <v>11903</v>
      </c>
      <c r="I169" s="23" t="s">
        <v>11848</v>
      </c>
      <c r="J169" s="23" t="s">
        <v>160</v>
      </c>
      <c r="K169" s="2"/>
      <c r="L169" s="2"/>
      <c r="M169" s="2"/>
      <c r="N169" s="2"/>
      <c r="O169" s="2"/>
    </row>
    <row r="170" spans="1:15" ht="42" x14ac:dyDescent="0.25">
      <c r="A170" s="36">
        <v>165</v>
      </c>
      <c r="B170" s="4" t="s">
        <v>11849</v>
      </c>
      <c r="C170" s="54">
        <v>5671</v>
      </c>
      <c r="D170" s="54">
        <v>5671</v>
      </c>
      <c r="E170" s="5" t="s">
        <v>12</v>
      </c>
      <c r="F170" s="4" t="s">
        <v>11850</v>
      </c>
      <c r="G170" s="4" t="s">
        <v>13982</v>
      </c>
      <c r="H170" s="4" t="s">
        <v>11903</v>
      </c>
      <c r="I170" s="23" t="s">
        <v>21</v>
      </c>
      <c r="J170" s="23" t="s">
        <v>160</v>
      </c>
      <c r="K170" s="2"/>
      <c r="L170" s="2"/>
      <c r="M170" s="2"/>
      <c r="N170" s="2"/>
      <c r="O170" s="2"/>
    </row>
    <row r="171" spans="1:15" ht="42" x14ac:dyDescent="0.25">
      <c r="A171" s="36">
        <v>166</v>
      </c>
      <c r="B171" s="4" t="s">
        <v>11851</v>
      </c>
      <c r="C171" s="54">
        <v>9000</v>
      </c>
      <c r="D171" s="54">
        <v>9000</v>
      </c>
      <c r="E171" s="5" t="s">
        <v>12</v>
      </c>
      <c r="F171" s="4" t="s">
        <v>11852</v>
      </c>
      <c r="G171" s="4" t="s">
        <v>13983</v>
      </c>
      <c r="H171" s="4" t="s">
        <v>11903</v>
      </c>
      <c r="I171" s="23" t="s">
        <v>21</v>
      </c>
      <c r="J171" s="23" t="s">
        <v>160</v>
      </c>
      <c r="K171" s="2"/>
      <c r="L171" s="2"/>
      <c r="M171" s="2"/>
      <c r="N171" s="2"/>
      <c r="O171" s="2"/>
    </row>
    <row r="172" spans="1:15" ht="42" x14ac:dyDescent="0.25">
      <c r="A172" s="36">
        <v>167</v>
      </c>
      <c r="B172" s="4" t="s">
        <v>164</v>
      </c>
      <c r="C172" s="54">
        <v>4815</v>
      </c>
      <c r="D172" s="54">
        <v>4815</v>
      </c>
      <c r="E172" s="5" t="s">
        <v>12</v>
      </c>
      <c r="F172" s="4" t="s">
        <v>165</v>
      </c>
      <c r="G172" s="4" t="s">
        <v>13984</v>
      </c>
      <c r="H172" s="4" t="s">
        <v>11903</v>
      </c>
      <c r="I172" s="23" t="s">
        <v>166</v>
      </c>
      <c r="J172" s="1" t="s">
        <v>167</v>
      </c>
      <c r="K172" s="2"/>
      <c r="L172" s="2"/>
      <c r="M172" s="2"/>
      <c r="N172" s="2"/>
      <c r="O172" s="2"/>
    </row>
    <row r="173" spans="1:15" ht="42" x14ac:dyDescent="0.25">
      <c r="A173" s="36">
        <v>168</v>
      </c>
      <c r="B173" s="4" t="s">
        <v>168</v>
      </c>
      <c r="C173" s="54">
        <v>73500</v>
      </c>
      <c r="D173" s="54">
        <v>73500</v>
      </c>
      <c r="E173" s="5" t="s">
        <v>12</v>
      </c>
      <c r="F173" s="4" t="s">
        <v>169</v>
      </c>
      <c r="G173" s="4" t="s">
        <v>13985</v>
      </c>
      <c r="H173" s="4" t="s">
        <v>11903</v>
      </c>
      <c r="I173" s="23" t="s">
        <v>170</v>
      </c>
      <c r="J173" s="1" t="s">
        <v>167</v>
      </c>
      <c r="K173" s="2"/>
      <c r="L173" s="2"/>
      <c r="M173" s="2"/>
      <c r="N173" s="2"/>
      <c r="O173" s="2"/>
    </row>
    <row r="174" spans="1:15" ht="42" x14ac:dyDescent="0.25">
      <c r="A174" s="36">
        <v>169</v>
      </c>
      <c r="B174" s="4" t="s">
        <v>90</v>
      </c>
      <c r="C174" s="54">
        <v>16969.13</v>
      </c>
      <c r="D174" s="54">
        <v>16969.13</v>
      </c>
      <c r="E174" s="5" t="s">
        <v>12</v>
      </c>
      <c r="F174" s="4" t="s">
        <v>171</v>
      </c>
      <c r="G174" s="4" t="s">
        <v>13986</v>
      </c>
      <c r="H174" s="4" t="s">
        <v>11903</v>
      </c>
      <c r="I174" s="23">
        <v>3000057090</v>
      </c>
      <c r="J174" s="1" t="s">
        <v>167</v>
      </c>
      <c r="K174" s="2"/>
      <c r="L174" s="2"/>
      <c r="M174" s="2"/>
      <c r="N174" s="2"/>
      <c r="O174" s="2"/>
    </row>
    <row r="175" spans="1:15" ht="42" x14ac:dyDescent="0.25">
      <c r="A175" s="36">
        <v>170</v>
      </c>
      <c r="B175" s="4" t="s">
        <v>172</v>
      </c>
      <c r="C175" s="54">
        <v>14550</v>
      </c>
      <c r="D175" s="54">
        <v>14550</v>
      </c>
      <c r="E175" s="5" t="s">
        <v>12</v>
      </c>
      <c r="F175" s="4" t="s">
        <v>173</v>
      </c>
      <c r="G175" s="4" t="s">
        <v>13987</v>
      </c>
      <c r="H175" s="4" t="s">
        <v>11903</v>
      </c>
      <c r="I175" s="23">
        <v>3000057091</v>
      </c>
      <c r="J175" s="1" t="s">
        <v>167</v>
      </c>
      <c r="K175" s="2"/>
      <c r="L175" s="2"/>
      <c r="M175" s="2"/>
      <c r="N175" s="2"/>
      <c r="O175" s="2"/>
    </row>
    <row r="176" spans="1:15" ht="42" x14ac:dyDescent="0.25">
      <c r="A176" s="36">
        <v>171</v>
      </c>
      <c r="B176" s="4" t="s">
        <v>690</v>
      </c>
      <c r="C176" s="54">
        <v>2000</v>
      </c>
      <c r="D176" s="54">
        <v>2000</v>
      </c>
      <c r="E176" s="5" t="s">
        <v>12</v>
      </c>
      <c r="F176" s="4" t="s">
        <v>691</v>
      </c>
      <c r="G176" s="4" t="s">
        <v>13988</v>
      </c>
      <c r="H176" s="4" t="s">
        <v>11903</v>
      </c>
      <c r="I176" s="23" t="s">
        <v>21</v>
      </c>
      <c r="J176" s="1" t="s">
        <v>167</v>
      </c>
      <c r="K176" s="2"/>
      <c r="L176" s="2"/>
      <c r="M176" s="2"/>
      <c r="N176" s="2"/>
      <c r="O176" s="2"/>
    </row>
    <row r="177" spans="1:15" ht="42" x14ac:dyDescent="0.25">
      <c r="A177" s="36">
        <v>172</v>
      </c>
      <c r="B177" s="4" t="s">
        <v>692</v>
      </c>
      <c r="C177" s="54">
        <v>1000</v>
      </c>
      <c r="D177" s="54">
        <v>1000</v>
      </c>
      <c r="E177" s="5" t="s">
        <v>12</v>
      </c>
      <c r="F177" s="4" t="s">
        <v>693</v>
      </c>
      <c r="G177" s="4" t="s">
        <v>13989</v>
      </c>
      <c r="H177" s="4" t="s">
        <v>11903</v>
      </c>
      <c r="I177" s="23" t="s">
        <v>21</v>
      </c>
      <c r="J177" s="1" t="s">
        <v>167</v>
      </c>
      <c r="K177" s="2"/>
      <c r="L177" s="2"/>
      <c r="M177" s="2"/>
      <c r="N177" s="2"/>
      <c r="O177" s="2"/>
    </row>
    <row r="178" spans="1:15" ht="42" x14ac:dyDescent="0.25">
      <c r="A178" s="36">
        <v>173</v>
      </c>
      <c r="B178" s="4" t="s">
        <v>1888</v>
      </c>
      <c r="C178" s="54">
        <v>112778</v>
      </c>
      <c r="D178" s="54">
        <v>112778</v>
      </c>
      <c r="E178" s="5" t="s">
        <v>12</v>
      </c>
      <c r="F178" s="4" t="s">
        <v>1889</v>
      </c>
      <c r="G178" s="4" t="s">
        <v>13990</v>
      </c>
      <c r="H178" s="4" t="s">
        <v>11903</v>
      </c>
      <c r="I178" s="23">
        <v>3000057078</v>
      </c>
      <c r="J178" s="45" t="s">
        <v>167</v>
      </c>
      <c r="K178" s="2"/>
      <c r="L178" s="2"/>
      <c r="M178" s="2"/>
      <c r="N178" s="2"/>
      <c r="O178" s="2"/>
    </row>
    <row r="179" spans="1:15" ht="42" x14ac:dyDescent="0.25">
      <c r="A179" s="36">
        <v>174</v>
      </c>
      <c r="B179" s="4" t="s">
        <v>3040</v>
      </c>
      <c r="C179" s="54">
        <v>2140</v>
      </c>
      <c r="D179" s="54">
        <v>2140</v>
      </c>
      <c r="E179" s="5" t="s">
        <v>12</v>
      </c>
      <c r="F179" s="4" t="s">
        <v>3041</v>
      </c>
      <c r="G179" s="4" t="s">
        <v>13991</v>
      </c>
      <c r="H179" s="4" t="s">
        <v>11903</v>
      </c>
      <c r="I179" s="23" t="s">
        <v>21</v>
      </c>
      <c r="J179" s="4" t="s">
        <v>167</v>
      </c>
      <c r="K179" s="2"/>
      <c r="L179" s="2"/>
      <c r="M179" s="2"/>
      <c r="N179" s="2"/>
      <c r="O179" s="2"/>
    </row>
    <row r="180" spans="1:15" ht="42" x14ac:dyDescent="0.25">
      <c r="A180" s="36">
        <v>175</v>
      </c>
      <c r="B180" s="4" t="s">
        <v>3590</v>
      </c>
      <c r="C180" s="54">
        <v>93534.05</v>
      </c>
      <c r="D180" s="54">
        <v>93534.05</v>
      </c>
      <c r="E180" s="5" t="s">
        <v>12</v>
      </c>
      <c r="F180" s="4" t="s">
        <v>3591</v>
      </c>
      <c r="G180" s="4" t="s">
        <v>13992</v>
      </c>
      <c r="H180" s="4" t="s">
        <v>11903</v>
      </c>
      <c r="I180" s="23" t="s">
        <v>3592</v>
      </c>
      <c r="J180" s="4" t="s">
        <v>167</v>
      </c>
      <c r="K180" s="2"/>
      <c r="L180" s="2"/>
      <c r="M180" s="2"/>
      <c r="N180" s="2"/>
      <c r="O180" s="2"/>
    </row>
    <row r="181" spans="1:15" ht="42" x14ac:dyDescent="0.25">
      <c r="A181" s="36">
        <v>176</v>
      </c>
      <c r="B181" s="4" t="s">
        <v>3593</v>
      </c>
      <c r="C181" s="54">
        <v>80000</v>
      </c>
      <c r="D181" s="54">
        <v>80000</v>
      </c>
      <c r="E181" s="5" t="s">
        <v>12</v>
      </c>
      <c r="F181" s="4" t="s">
        <v>3594</v>
      </c>
      <c r="G181" s="4" t="s">
        <v>13993</v>
      </c>
      <c r="H181" s="4" t="s">
        <v>11903</v>
      </c>
      <c r="I181" s="23" t="s">
        <v>3595</v>
      </c>
      <c r="J181" s="4" t="s">
        <v>167</v>
      </c>
      <c r="K181" s="2"/>
      <c r="L181" s="2"/>
      <c r="M181" s="2"/>
      <c r="N181" s="2"/>
      <c r="O181" s="2"/>
    </row>
    <row r="182" spans="1:15" ht="42" x14ac:dyDescent="0.25">
      <c r="A182" s="36">
        <v>177</v>
      </c>
      <c r="B182" s="4" t="s">
        <v>3596</v>
      </c>
      <c r="C182" s="54">
        <v>14980</v>
      </c>
      <c r="D182" s="54">
        <v>14980</v>
      </c>
      <c r="E182" s="5" t="s">
        <v>12</v>
      </c>
      <c r="F182" s="4" t="s">
        <v>3597</v>
      </c>
      <c r="G182" s="4" t="s">
        <v>13994</v>
      </c>
      <c r="H182" s="4" t="s">
        <v>11903</v>
      </c>
      <c r="I182" s="23" t="s">
        <v>3598</v>
      </c>
      <c r="J182" s="4" t="s">
        <v>167</v>
      </c>
      <c r="K182" s="2"/>
      <c r="L182" s="2"/>
      <c r="M182" s="2"/>
      <c r="N182" s="2"/>
      <c r="O182" s="2"/>
    </row>
    <row r="183" spans="1:15" ht="42" x14ac:dyDescent="0.25">
      <c r="A183" s="36">
        <v>178</v>
      </c>
      <c r="B183" s="4" t="s">
        <v>3599</v>
      </c>
      <c r="C183" s="54">
        <v>481996.48</v>
      </c>
      <c r="D183" s="54">
        <v>481996.48</v>
      </c>
      <c r="E183" s="5" t="s">
        <v>12</v>
      </c>
      <c r="F183" s="4" t="s">
        <v>3600</v>
      </c>
      <c r="G183" s="4" t="s">
        <v>13995</v>
      </c>
      <c r="H183" s="4" t="s">
        <v>11903</v>
      </c>
      <c r="I183" s="23" t="s">
        <v>3601</v>
      </c>
      <c r="J183" s="4" t="s">
        <v>167</v>
      </c>
      <c r="K183" s="2"/>
      <c r="L183" s="2"/>
      <c r="M183" s="2"/>
      <c r="N183" s="2"/>
      <c r="O183" s="2"/>
    </row>
    <row r="184" spans="1:15" ht="42" x14ac:dyDescent="0.25">
      <c r="A184" s="36">
        <v>179</v>
      </c>
      <c r="B184" s="4" t="s">
        <v>3602</v>
      </c>
      <c r="C184" s="54">
        <v>40660</v>
      </c>
      <c r="D184" s="54">
        <v>40660</v>
      </c>
      <c r="E184" s="5" t="s">
        <v>12</v>
      </c>
      <c r="F184" s="4" t="s">
        <v>3603</v>
      </c>
      <c r="G184" s="4" t="s">
        <v>13996</v>
      </c>
      <c r="H184" s="4" t="s">
        <v>11903</v>
      </c>
      <c r="I184" s="23" t="s">
        <v>3604</v>
      </c>
      <c r="J184" s="4" t="s">
        <v>167</v>
      </c>
      <c r="K184" s="2"/>
      <c r="L184" s="2"/>
      <c r="M184" s="2"/>
      <c r="N184" s="2"/>
      <c r="O184" s="2"/>
    </row>
    <row r="185" spans="1:15" ht="42" x14ac:dyDescent="0.25">
      <c r="A185" s="36">
        <v>180</v>
      </c>
      <c r="B185" s="4" t="s">
        <v>3668</v>
      </c>
      <c r="C185" s="54">
        <v>3060</v>
      </c>
      <c r="D185" s="54">
        <v>3060</v>
      </c>
      <c r="E185" s="5" t="s">
        <v>12</v>
      </c>
      <c r="F185" s="4" t="s">
        <v>3669</v>
      </c>
      <c r="G185" s="4" t="s">
        <v>14364</v>
      </c>
      <c r="H185" s="4" t="s">
        <v>11903</v>
      </c>
      <c r="I185" s="23" t="s">
        <v>3670</v>
      </c>
      <c r="J185" s="4" t="s">
        <v>167</v>
      </c>
      <c r="K185" s="2"/>
      <c r="L185" s="2"/>
      <c r="M185" s="2"/>
      <c r="N185" s="2"/>
      <c r="O185" s="2"/>
    </row>
    <row r="186" spans="1:15" ht="42" x14ac:dyDescent="0.25">
      <c r="A186" s="36">
        <v>181</v>
      </c>
      <c r="B186" s="4" t="s">
        <v>3671</v>
      </c>
      <c r="C186" s="54">
        <v>5981.3</v>
      </c>
      <c r="D186" s="54">
        <v>5981.3</v>
      </c>
      <c r="E186" s="5" t="s">
        <v>12</v>
      </c>
      <c r="F186" s="4" t="s">
        <v>3672</v>
      </c>
      <c r="G186" s="4" t="s">
        <v>14365</v>
      </c>
      <c r="H186" s="4" t="s">
        <v>11903</v>
      </c>
      <c r="I186" s="23" t="s">
        <v>3673</v>
      </c>
      <c r="J186" s="4" t="s">
        <v>167</v>
      </c>
      <c r="K186" s="2"/>
      <c r="L186" s="2"/>
      <c r="M186" s="2"/>
      <c r="N186" s="2"/>
      <c r="O186" s="2"/>
    </row>
    <row r="187" spans="1:15" ht="42" x14ac:dyDescent="0.25">
      <c r="A187" s="36">
        <v>182</v>
      </c>
      <c r="B187" s="4" t="s">
        <v>3674</v>
      </c>
      <c r="C187" s="54">
        <v>3040</v>
      </c>
      <c r="D187" s="54">
        <v>3040</v>
      </c>
      <c r="E187" s="5" t="s">
        <v>12</v>
      </c>
      <c r="F187" s="4" t="s">
        <v>3675</v>
      </c>
      <c r="G187" s="4" t="s">
        <v>14366</v>
      </c>
      <c r="H187" s="4" t="s">
        <v>11903</v>
      </c>
      <c r="I187" s="23" t="s">
        <v>3676</v>
      </c>
      <c r="J187" s="4" t="s">
        <v>167</v>
      </c>
      <c r="K187" s="2"/>
      <c r="L187" s="2"/>
      <c r="M187" s="2"/>
      <c r="N187" s="2"/>
      <c r="O187" s="2"/>
    </row>
    <row r="188" spans="1:15" ht="42" x14ac:dyDescent="0.25">
      <c r="A188" s="36">
        <v>183</v>
      </c>
      <c r="B188" s="4" t="s">
        <v>3677</v>
      </c>
      <c r="C188" s="54">
        <v>1350</v>
      </c>
      <c r="D188" s="54">
        <v>1350</v>
      </c>
      <c r="E188" s="5" t="s">
        <v>12</v>
      </c>
      <c r="F188" s="4" t="s">
        <v>3678</v>
      </c>
      <c r="G188" s="4" t="s">
        <v>14367</v>
      </c>
      <c r="H188" s="4" t="s">
        <v>11903</v>
      </c>
      <c r="I188" s="23" t="s">
        <v>3679</v>
      </c>
      <c r="J188" s="4" t="s">
        <v>167</v>
      </c>
      <c r="K188" s="2"/>
      <c r="L188" s="2"/>
      <c r="M188" s="2"/>
      <c r="N188" s="2"/>
      <c r="O188" s="2"/>
    </row>
    <row r="189" spans="1:15" ht="42" x14ac:dyDescent="0.25">
      <c r="A189" s="36">
        <v>184</v>
      </c>
      <c r="B189" s="4" t="s">
        <v>4849</v>
      </c>
      <c r="C189" s="54">
        <v>2000</v>
      </c>
      <c r="D189" s="54">
        <v>2000</v>
      </c>
      <c r="E189" s="5" t="s">
        <v>12</v>
      </c>
      <c r="F189" s="4" t="s">
        <v>4859</v>
      </c>
      <c r="G189" s="4" t="s">
        <v>14368</v>
      </c>
      <c r="H189" s="4" t="s">
        <v>11903</v>
      </c>
      <c r="I189" s="23" t="s">
        <v>4860</v>
      </c>
      <c r="J189" s="4" t="s">
        <v>167</v>
      </c>
      <c r="K189" s="2"/>
      <c r="L189" s="2"/>
      <c r="M189" s="2"/>
      <c r="N189" s="2"/>
      <c r="O189" s="2"/>
    </row>
    <row r="190" spans="1:15" ht="42" x14ac:dyDescent="0.25">
      <c r="A190" s="36">
        <v>185</v>
      </c>
      <c r="B190" s="4" t="s">
        <v>6037</v>
      </c>
      <c r="C190" s="54">
        <v>5600</v>
      </c>
      <c r="D190" s="54">
        <v>5600</v>
      </c>
      <c r="E190" s="5" t="s">
        <v>12</v>
      </c>
      <c r="F190" s="4" t="s">
        <v>6038</v>
      </c>
      <c r="G190" s="4" t="s">
        <v>14369</v>
      </c>
      <c r="H190" s="4" t="s">
        <v>11903</v>
      </c>
      <c r="I190" s="23">
        <v>42212405732</v>
      </c>
      <c r="J190" s="4" t="s">
        <v>167</v>
      </c>
      <c r="K190" s="2"/>
      <c r="L190" s="2"/>
      <c r="M190" s="2"/>
      <c r="N190" s="2"/>
      <c r="O190" s="2"/>
    </row>
    <row r="191" spans="1:15" ht="42" x14ac:dyDescent="0.25">
      <c r="A191" s="36">
        <v>186</v>
      </c>
      <c r="B191" s="4" t="s">
        <v>5977</v>
      </c>
      <c r="C191" s="54">
        <v>1232</v>
      </c>
      <c r="D191" s="54">
        <v>923</v>
      </c>
      <c r="E191" s="5" t="s">
        <v>12</v>
      </c>
      <c r="F191" s="4" t="s">
        <v>6039</v>
      </c>
      <c r="G191" s="4" t="s">
        <v>14370</v>
      </c>
      <c r="H191" s="4" t="s">
        <v>11903</v>
      </c>
      <c r="I191" s="23" t="s">
        <v>6040</v>
      </c>
      <c r="J191" s="4" t="s">
        <v>167</v>
      </c>
      <c r="K191" s="2"/>
      <c r="L191" s="2"/>
      <c r="M191" s="2"/>
      <c r="N191" s="2"/>
      <c r="O191" s="2"/>
    </row>
    <row r="192" spans="1:15" ht="42" x14ac:dyDescent="0.25">
      <c r="A192" s="36">
        <v>187</v>
      </c>
      <c r="B192" s="4" t="s">
        <v>8303</v>
      </c>
      <c r="C192" s="54">
        <v>5710</v>
      </c>
      <c r="D192" s="54">
        <v>5710</v>
      </c>
      <c r="E192" s="5" t="s">
        <v>12</v>
      </c>
      <c r="F192" s="4" t="s">
        <v>8304</v>
      </c>
      <c r="G192" s="4" t="s">
        <v>14371</v>
      </c>
      <c r="H192" s="4" t="s">
        <v>11903</v>
      </c>
      <c r="I192" s="23" t="s">
        <v>21</v>
      </c>
      <c r="J192" s="23" t="s">
        <v>167</v>
      </c>
      <c r="K192" s="2"/>
      <c r="L192" s="2"/>
      <c r="M192" s="2"/>
      <c r="N192" s="2"/>
      <c r="O192" s="2"/>
    </row>
    <row r="193" spans="1:15" ht="42" x14ac:dyDescent="0.25">
      <c r="A193" s="36">
        <v>188</v>
      </c>
      <c r="B193" s="4" t="s">
        <v>8512</v>
      </c>
      <c r="C193" s="54">
        <v>41000</v>
      </c>
      <c r="D193" s="54">
        <v>41000</v>
      </c>
      <c r="E193" s="5" t="s">
        <v>12</v>
      </c>
      <c r="F193" s="4" t="s">
        <v>14372</v>
      </c>
      <c r="G193" s="4" t="s">
        <v>14376</v>
      </c>
      <c r="H193" s="4" t="s">
        <v>11903</v>
      </c>
      <c r="I193" s="23">
        <v>3000057081</v>
      </c>
      <c r="J193" s="23" t="s">
        <v>167</v>
      </c>
      <c r="K193" s="2"/>
      <c r="L193" s="2"/>
      <c r="M193" s="2"/>
      <c r="N193" s="2"/>
      <c r="O193" s="2"/>
    </row>
    <row r="194" spans="1:15" ht="42" x14ac:dyDescent="0.25">
      <c r="A194" s="36">
        <v>189</v>
      </c>
      <c r="B194" s="4" t="s">
        <v>9022</v>
      </c>
      <c r="C194" s="54">
        <v>19207</v>
      </c>
      <c r="D194" s="54">
        <v>19207</v>
      </c>
      <c r="E194" s="5" t="s">
        <v>12</v>
      </c>
      <c r="F194" s="4" t="s">
        <v>14373</v>
      </c>
      <c r="G194" s="4" t="s">
        <v>14377</v>
      </c>
      <c r="H194" s="4" t="s">
        <v>11903</v>
      </c>
      <c r="I194" s="23">
        <v>3000057065</v>
      </c>
      <c r="J194" s="4" t="s">
        <v>167</v>
      </c>
      <c r="K194" s="2"/>
      <c r="L194" s="2"/>
      <c r="M194" s="2"/>
      <c r="N194" s="2"/>
      <c r="O194" s="2"/>
    </row>
    <row r="195" spans="1:15" ht="42" x14ac:dyDescent="0.25">
      <c r="A195" s="36">
        <v>190</v>
      </c>
      <c r="B195" s="4" t="s">
        <v>9023</v>
      </c>
      <c r="C195" s="54">
        <v>273440</v>
      </c>
      <c r="D195" s="54">
        <v>273440</v>
      </c>
      <c r="E195" s="5" t="s">
        <v>12</v>
      </c>
      <c r="F195" s="4" t="s">
        <v>14374</v>
      </c>
      <c r="G195" s="4" t="s">
        <v>14378</v>
      </c>
      <c r="H195" s="4" t="s">
        <v>11903</v>
      </c>
      <c r="I195" s="23">
        <v>3000057086</v>
      </c>
      <c r="J195" s="4" t="s">
        <v>167</v>
      </c>
      <c r="K195" s="2"/>
      <c r="L195" s="2"/>
      <c r="M195" s="2"/>
      <c r="N195" s="2"/>
      <c r="O195" s="2"/>
    </row>
    <row r="196" spans="1:15" ht="42" x14ac:dyDescent="0.25">
      <c r="A196" s="36">
        <v>191</v>
      </c>
      <c r="B196" s="4" t="s">
        <v>174</v>
      </c>
      <c r="C196" s="54">
        <v>8500</v>
      </c>
      <c r="D196" s="54">
        <v>8500</v>
      </c>
      <c r="E196" s="5" t="s">
        <v>12</v>
      </c>
      <c r="F196" s="4" t="s">
        <v>14375</v>
      </c>
      <c r="G196" s="4" t="s">
        <v>14379</v>
      </c>
      <c r="H196" s="4" t="s">
        <v>11903</v>
      </c>
      <c r="I196" s="23" t="s">
        <v>175</v>
      </c>
      <c r="J196" s="1" t="s">
        <v>176</v>
      </c>
      <c r="K196" s="2"/>
      <c r="L196" s="2"/>
      <c r="M196" s="2"/>
      <c r="N196" s="2"/>
      <c r="O196" s="2"/>
    </row>
    <row r="197" spans="1:15" ht="42" x14ac:dyDescent="0.25">
      <c r="A197" s="36">
        <v>192</v>
      </c>
      <c r="B197" s="4" t="s">
        <v>694</v>
      </c>
      <c r="C197" s="54">
        <v>10343.42</v>
      </c>
      <c r="D197" s="54">
        <v>10343.42</v>
      </c>
      <c r="E197" s="5" t="s">
        <v>12</v>
      </c>
      <c r="F197" s="4" t="s">
        <v>695</v>
      </c>
      <c r="G197" s="4" t="s">
        <v>14380</v>
      </c>
      <c r="H197" s="4" t="s">
        <v>11903</v>
      </c>
      <c r="I197" s="23" t="s">
        <v>696</v>
      </c>
      <c r="J197" s="1" t="s">
        <v>176</v>
      </c>
      <c r="K197" s="2"/>
      <c r="L197" s="2"/>
      <c r="M197" s="2"/>
      <c r="N197" s="2"/>
      <c r="O197" s="2"/>
    </row>
    <row r="198" spans="1:15" ht="42" x14ac:dyDescent="0.25">
      <c r="A198" s="36">
        <v>193</v>
      </c>
      <c r="B198" s="4" t="s">
        <v>697</v>
      </c>
      <c r="C198" s="54">
        <v>17495.3</v>
      </c>
      <c r="D198" s="54">
        <v>17495.3</v>
      </c>
      <c r="E198" s="5" t="s">
        <v>12</v>
      </c>
      <c r="F198" s="4" t="s">
        <v>698</v>
      </c>
      <c r="G198" s="4" t="s">
        <v>14381</v>
      </c>
      <c r="H198" s="4" t="s">
        <v>11903</v>
      </c>
      <c r="I198" s="23" t="s">
        <v>699</v>
      </c>
      <c r="J198" s="1" t="s">
        <v>176</v>
      </c>
      <c r="K198" s="2"/>
      <c r="L198" s="2"/>
      <c r="M198" s="2"/>
      <c r="N198" s="2"/>
      <c r="O198" s="2"/>
    </row>
    <row r="199" spans="1:15" ht="42" x14ac:dyDescent="0.25">
      <c r="A199" s="36">
        <v>194</v>
      </c>
      <c r="B199" s="4" t="s">
        <v>700</v>
      </c>
      <c r="C199" s="54">
        <v>24000</v>
      </c>
      <c r="D199" s="54">
        <v>24000</v>
      </c>
      <c r="E199" s="5" t="s">
        <v>12</v>
      </c>
      <c r="F199" s="4" t="s">
        <v>701</v>
      </c>
      <c r="G199" s="4" t="s">
        <v>14382</v>
      </c>
      <c r="H199" s="4" t="s">
        <v>11903</v>
      </c>
      <c r="I199" s="23" t="s">
        <v>21</v>
      </c>
      <c r="J199" s="1" t="s">
        <v>176</v>
      </c>
      <c r="K199" s="2"/>
      <c r="L199" s="2"/>
      <c r="M199" s="2"/>
      <c r="N199" s="2"/>
      <c r="O199" s="2"/>
    </row>
    <row r="200" spans="1:15" ht="42" x14ac:dyDescent="0.25">
      <c r="A200" s="36">
        <v>195</v>
      </c>
      <c r="B200" s="4" t="s">
        <v>1915</v>
      </c>
      <c r="C200" s="55">
        <v>400</v>
      </c>
      <c r="D200" s="55">
        <v>400</v>
      </c>
      <c r="E200" s="5" t="s">
        <v>12</v>
      </c>
      <c r="F200" s="4" t="s">
        <v>1916</v>
      </c>
      <c r="G200" s="4" t="s">
        <v>14383</v>
      </c>
      <c r="H200" s="4" t="s">
        <v>11903</v>
      </c>
      <c r="I200" s="23">
        <v>367</v>
      </c>
      <c r="J200" s="45" t="s">
        <v>176</v>
      </c>
      <c r="K200" s="2"/>
      <c r="L200" s="2"/>
      <c r="M200" s="2"/>
      <c r="N200" s="2"/>
      <c r="O200" s="2"/>
    </row>
    <row r="201" spans="1:15" ht="42" x14ac:dyDescent="0.25">
      <c r="A201" s="36">
        <v>196</v>
      </c>
      <c r="B201" s="4" t="s">
        <v>1917</v>
      </c>
      <c r="C201" s="54">
        <v>4710</v>
      </c>
      <c r="D201" s="54">
        <v>4710</v>
      </c>
      <c r="E201" s="5" t="s">
        <v>12</v>
      </c>
      <c r="F201" s="4" t="s">
        <v>1918</v>
      </c>
      <c r="G201" s="4" t="s">
        <v>14384</v>
      </c>
      <c r="H201" s="4" t="s">
        <v>11903</v>
      </c>
      <c r="I201" s="23">
        <v>364</v>
      </c>
      <c r="J201" s="45" t="s">
        <v>176</v>
      </c>
      <c r="K201" s="2"/>
      <c r="L201" s="2"/>
      <c r="M201" s="2"/>
      <c r="N201" s="2"/>
      <c r="O201" s="2"/>
    </row>
    <row r="202" spans="1:15" ht="42" x14ac:dyDescent="0.25">
      <c r="A202" s="36">
        <v>197</v>
      </c>
      <c r="B202" s="4" t="s">
        <v>1919</v>
      </c>
      <c r="C202" s="55">
        <v>400</v>
      </c>
      <c r="D202" s="55">
        <v>400</v>
      </c>
      <c r="E202" s="5" t="s">
        <v>12</v>
      </c>
      <c r="F202" s="4" t="s">
        <v>1920</v>
      </c>
      <c r="G202" s="4" t="s">
        <v>14385</v>
      </c>
      <c r="H202" s="4" t="s">
        <v>11903</v>
      </c>
      <c r="I202" s="23">
        <v>368</v>
      </c>
      <c r="J202" s="45" t="s">
        <v>176</v>
      </c>
      <c r="K202" s="2"/>
      <c r="L202" s="2"/>
      <c r="M202" s="2"/>
      <c r="N202" s="2"/>
      <c r="O202" s="2"/>
    </row>
    <row r="203" spans="1:15" ht="42" x14ac:dyDescent="0.25">
      <c r="A203" s="36">
        <v>198</v>
      </c>
      <c r="B203" s="4" t="s">
        <v>1927</v>
      </c>
      <c r="C203" s="55">
        <v>800</v>
      </c>
      <c r="D203" s="55">
        <v>800</v>
      </c>
      <c r="E203" s="5" t="s">
        <v>12</v>
      </c>
      <c r="F203" s="4" t="s">
        <v>1926</v>
      </c>
      <c r="G203" s="4" t="s">
        <v>13830</v>
      </c>
      <c r="H203" s="4" t="s">
        <v>11903</v>
      </c>
      <c r="I203" s="23">
        <v>369</v>
      </c>
      <c r="J203" s="45" t="s">
        <v>176</v>
      </c>
      <c r="K203" s="2"/>
      <c r="L203" s="2"/>
      <c r="M203" s="2"/>
      <c r="N203" s="2"/>
      <c r="O203" s="2"/>
    </row>
    <row r="204" spans="1:15" ht="75" customHeight="1" x14ac:dyDescent="0.25">
      <c r="A204" s="36">
        <v>199</v>
      </c>
      <c r="B204" s="4" t="s">
        <v>3042</v>
      </c>
      <c r="C204" s="54">
        <v>16000</v>
      </c>
      <c r="D204" s="54">
        <v>16000</v>
      </c>
      <c r="E204" s="5" t="s">
        <v>12</v>
      </c>
      <c r="F204" s="4" t="s">
        <v>3043</v>
      </c>
      <c r="G204" s="4" t="s">
        <v>14386</v>
      </c>
      <c r="H204" s="4" t="s">
        <v>11903</v>
      </c>
      <c r="I204" s="23" t="s">
        <v>3044</v>
      </c>
      <c r="J204" s="4" t="s">
        <v>176</v>
      </c>
      <c r="K204" s="2"/>
      <c r="L204" s="2"/>
      <c r="M204" s="2"/>
      <c r="N204" s="2"/>
      <c r="O204" s="2"/>
    </row>
    <row r="205" spans="1:15" ht="42" x14ac:dyDescent="0.25">
      <c r="A205" s="36">
        <v>200</v>
      </c>
      <c r="B205" s="4" t="s">
        <v>3680</v>
      </c>
      <c r="C205" s="54">
        <v>3000</v>
      </c>
      <c r="D205" s="54">
        <v>3000</v>
      </c>
      <c r="E205" s="5" t="s">
        <v>12</v>
      </c>
      <c r="F205" s="4" t="s">
        <v>3681</v>
      </c>
      <c r="G205" s="4" t="s">
        <v>14387</v>
      </c>
      <c r="H205" s="4" t="s">
        <v>11903</v>
      </c>
      <c r="I205" s="23" t="s">
        <v>3682</v>
      </c>
      <c r="J205" s="4" t="s">
        <v>176</v>
      </c>
      <c r="K205" s="2"/>
      <c r="L205" s="2"/>
      <c r="M205" s="2"/>
      <c r="N205" s="2"/>
      <c r="O205" s="2"/>
    </row>
    <row r="206" spans="1:15" ht="105" x14ac:dyDescent="0.25">
      <c r="A206" s="36">
        <v>201</v>
      </c>
      <c r="B206" s="4" t="s">
        <v>5274</v>
      </c>
      <c r="C206" s="54">
        <v>9000</v>
      </c>
      <c r="D206" s="54">
        <v>7650</v>
      </c>
      <c r="E206" s="5" t="s">
        <v>12</v>
      </c>
      <c r="F206" s="4" t="s">
        <v>14388</v>
      </c>
      <c r="G206" s="4" t="s">
        <v>14396</v>
      </c>
      <c r="H206" s="4" t="s">
        <v>11903</v>
      </c>
      <c r="I206" s="23" t="s">
        <v>14389</v>
      </c>
      <c r="J206" s="4" t="s">
        <v>14390</v>
      </c>
      <c r="K206" s="2"/>
      <c r="L206" s="2"/>
      <c r="M206" s="2"/>
      <c r="N206" s="2"/>
      <c r="O206" s="2"/>
    </row>
    <row r="207" spans="1:15" ht="42" x14ac:dyDescent="0.25">
      <c r="A207" s="36">
        <v>202</v>
      </c>
      <c r="B207" s="4" t="s">
        <v>6041</v>
      </c>
      <c r="C207" s="54">
        <v>4500</v>
      </c>
      <c r="D207" s="54">
        <v>4500</v>
      </c>
      <c r="E207" s="5" t="s">
        <v>12</v>
      </c>
      <c r="F207" s="4" t="s">
        <v>6042</v>
      </c>
      <c r="G207" s="4" t="s">
        <v>14397</v>
      </c>
      <c r="H207" s="4" t="s">
        <v>11903</v>
      </c>
      <c r="I207" s="23" t="s">
        <v>6043</v>
      </c>
      <c r="J207" s="4" t="s">
        <v>176</v>
      </c>
      <c r="K207" s="2"/>
      <c r="L207" s="2"/>
      <c r="M207" s="2"/>
      <c r="N207" s="2"/>
      <c r="O207" s="2"/>
    </row>
    <row r="208" spans="1:15" ht="42" x14ac:dyDescent="0.25">
      <c r="A208" s="36">
        <v>203</v>
      </c>
      <c r="B208" s="4" t="s">
        <v>6839</v>
      </c>
      <c r="C208" s="54">
        <v>11342</v>
      </c>
      <c r="D208" s="54">
        <v>11342</v>
      </c>
      <c r="E208" s="5" t="s">
        <v>12</v>
      </c>
      <c r="F208" s="4" t="s">
        <v>6840</v>
      </c>
      <c r="G208" s="4" t="s">
        <v>14398</v>
      </c>
      <c r="H208" s="4" t="s">
        <v>11903</v>
      </c>
      <c r="I208" s="23" t="s">
        <v>14391</v>
      </c>
      <c r="J208" s="23" t="s">
        <v>176</v>
      </c>
      <c r="K208" s="2"/>
      <c r="L208" s="2"/>
      <c r="M208" s="2"/>
      <c r="N208" s="2"/>
      <c r="O208" s="2"/>
    </row>
    <row r="209" spans="1:15" ht="42" x14ac:dyDescent="0.25">
      <c r="A209" s="36">
        <v>204</v>
      </c>
      <c r="B209" s="4" t="s">
        <v>6841</v>
      </c>
      <c r="C209" s="54">
        <v>63600</v>
      </c>
      <c r="D209" s="54">
        <v>63600</v>
      </c>
      <c r="E209" s="5" t="s">
        <v>12</v>
      </c>
      <c r="F209" s="4" t="s">
        <v>6842</v>
      </c>
      <c r="G209" s="4" t="s">
        <v>14399</v>
      </c>
      <c r="H209" s="4" t="s">
        <v>11903</v>
      </c>
      <c r="I209" s="23" t="s">
        <v>14392</v>
      </c>
      <c r="J209" s="23" t="s">
        <v>176</v>
      </c>
      <c r="K209" s="2"/>
      <c r="L209" s="2"/>
      <c r="M209" s="2"/>
      <c r="N209" s="2"/>
      <c r="O209" s="2"/>
    </row>
    <row r="210" spans="1:15" ht="42" x14ac:dyDescent="0.25">
      <c r="A210" s="36">
        <v>205</v>
      </c>
      <c r="B210" s="4" t="s">
        <v>6843</v>
      </c>
      <c r="C210" s="54">
        <v>6901.5</v>
      </c>
      <c r="D210" s="54">
        <v>6901.5</v>
      </c>
      <c r="E210" s="5" t="s">
        <v>12</v>
      </c>
      <c r="F210" s="4" t="s">
        <v>6844</v>
      </c>
      <c r="G210" s="4" t="s">
        <v>14400</v>
      </c>
      <c r="H210" s="4" t="s">
        <v>11903</v>
      </c>
      <c r="I210" s="23" t="s">
        <v>11927</v>
      </c>
      <c r="J210" s="23" t="s">
        <v>176</v>
      </c>
      <c r="K210" s="2"/>
      <c r="L210" s="2"/>
      <c r="M210" s="2"/>
      <c r="N210" s="2"/>
      <c r="O210" s="2"/>
    </row>
    <row r="211" spans="1:15" ht="63" x14ac:dyDescent="0.25">
      <c r="A211" s="36">
        <v>206</v>
      </c>
      <c r="B211" s="4" t="s">
        <v>6856</v>
      </c>
      <c r="C211" s="54">
        <v>3360</v>
      </c>
      <c r="D211" s="54">
        <v>3360</v>
      </c>
      <c r="E211" s="5" t="s">
        <v>12</v>
      </c>
      <c r="F211" s="4" t="s">
        <v>6857</v>
      </c>
      <c r="G211" s="4" t="s">
        <v>14401</v>
      </c>
      <c r="H211" s="4" t="s">
        <v>11903</v>
      </c>
      <c r="I211" s="23" t="s">
        <v>11927</v>
      </c>
      <c r="J211" s="23" t="s">
        <v>176</v>
      </c>
      <c r="K211" s="2"/>
      <c r="L211" s="2"/>
      <c r="M211" s="2"/>
      <c r="N211" s="2"/>
      <c r="O211" s="2"/>
    </row>
    <row r="212" spans="1:15" ht="42" x14ac:dyDescent="0.25">
      <c r="A212" s="36">
        <v>207</v>
      </c>
      <c r="B212" s="4" t="s">
        <v>6858</v>
      </c>
      <c r="C212" s="54">
        <v>5778</v>
      </c>
      <c r="D212" s="54">
        <v>5778</v>
      </c>
      <c r="E212" s="5" t="s">
        <v>12</v>
      </c>
      <c r="F212" s="4" t="s">
        <v>6859</v>
      </c>
      <c r="G212" s="4" t="s">
        <v>14402</v>
      </c>
      <c r="H212" s="4" t="s">
        <v>11903</v>
      </c>
      <c r="I212" s="23" t="s">
        <v>11927</v>
      </c>
      <c r="J212" s="23" t="s">
        <v>176</v>
      </c>
      <c r="K212" s="2"/>
      <c r="L212" s="2"/>
      <c r="M212" s="2"/>
      <c r="N212" s="2"/>
      <c r="O212" s="2"/>
    </row>
    <row r="213" spans="1:15" ht="42" x14ac:dyDescent="0.25">
      <c r="A213" s="36">
        <v>208</v>
      </c>
      <c r="B213" s="4" t="s">
        <v>7632</v>
      </c>
      <c r="C213" s="54">
        <v>7406.11</v>
      </c>
      <c r="D213" s="54">
        <v>7406.11</v>
      </c>
      <c r="E213" s="5" t="s">
        <v>12</v>
      </c>
      <c r="F213" s="4" t="s">
        <v>14393</v>
      </c>
      <c r="G213" s="4" t="s">
        <v>14403</v>
      </c>
      <c r="H213" s="4" t="s">
        <v>11903</v>
      </c>
      <c r="I213" s="23">
        <v>3000055089</v>
      </c>
      <c r="J213" s="47" t="s">
        <v>176</v>
      </c>
      <c r="K213" s="2"/>
      <c r="L213" s="2"/>
      <c r="M213" s="2"/>
      <c r="N213" s="2"/>
      <c r="O213" s="2"/>
    </row>
    <row r="214" spans="1:15" ht="42" x14ac:dyDescent="0.25">
      <c r="A214" s="36">
        <v>209</v>
      </c>
      <c r="B214" s="4" t="s">
        <v>8305</v>
      </c>
      <c r="C214" s="54">
        <v>852</v>
      </c>
      <c r="D214" s="54">
        <v>852</v>
      </c>
      <c r="E214" s="5" t="s">
        <v>12</v>
      </c>
      <c r="F214" s="4" t="s">
        <v>8306</v>
      </c>
      <c r="G214" s="4" t="s">
        <v>14404</v>
      </c>
      <c r="H214" s="4" t="s">
        <v>11903</v>
      </c>
      <c r="I214" s="23" t="s">
        <v>21</v>
      </c>
      <c r="J214" s="23" t="s">
        <v>176</v>
      </c>
      <c r="K214" s="2"/>
      <c r="L214" s="2"/>
      <c r="M214" s="2"/>
      <c r="N214" s="2"/>
      <c r="O214" s="2"/>
    </row>
    <row r="215" spans="1:15" ht="42" x14ac:dyDescent="0.25">
      <c r="A215" s="36">
        <v>210</v>
      </c>
      <c r="B215" s="4" t="s">
        <v>8307</v>
      </c>
      <c r="C215" s="54">
        <v>3500</v>
      </c>
      <c r="D215" s="54">
        <v>3500</v>
      </c>
      <c r="E215" s="5" t="s">
        <v>12</v>
      </c>
      <c r="F215" s="4" t="s">
        <v>8308</v>
      </c>
      <c r="G215" s="4" t="s">
        <v>14405</v>
      </c>
      <c r="H215" s="4" t="s">
        <v>11903</v>
      </c>
      <c r="I215" s="23" t="s">
        <v>21</v>
      </c>
      <c r="J215" s="23" t="s">
        <v>176</v>
      </c>
      <c r="K215" s="2"/>
      <c r="L215" s="2"/>
      <c r="M215" s="2"/>
      <c r="N215" s="2"/>
      <c r="O215" s="2"/>
    </row>
    <row r="216" spans="1:15" ht="42" x14ac:dyDescent="0.25">
      <c r="A216" s="36">
        <v>211</v>
      </c>
      <c r="B216" s="4" t="s">
        <v>9024</v>
      </c>
      <c r="C216" s="54">
        <v>12840</v>
      </c>
      <c r="D216" s="54">
        <v>12840</v>
      </c>
      <c r="E216" s="5" t="s">
        <v>12</v>
      </c>
      <c r="F216" s="4" t="s">
        <v>14394</v>
      </c>
      <c r="G216" s="4" t="s">
        <v>14406</v>
      </c>
      <c r="H216" s="4" t="s">
        <v>11903</v>
      </c>
      <c r="I216" s="23">
        <v>3000057109</v>
      </c>
      <c r="J216" s="4" t="s">
        <v>176</v>
      </c>
      <c r="K216" s="2"/>
      <c r="L216" s="2"/>
      <c r="M216" s="2"/>
      <c r="N216" s="2"/>
      <c r="O216" s="2"/>
    </row>
    <row r="217" spans="1:15" ht="42" x14ac:dyDescent="0.25">
      <c r="A217" s="36">
        <v>212</v>
      </c>
      <c r="B217" s="4" t="s">
        <v>9025</v>
      </c>
      <c r="C217" s="54">
        <v>40232</v>
      </c>
      <c r="D217" s="54">
        <v>40232</v>
      </c>
      <c r="E217" s="5" t="s">
        <v>12</v>
      </c>
      <c r="F217" s="4" t="s">
        <v>14395</v>
      </c>
      <c r="G217" s="4" t="s">
        <v>14407</v>
      </c>
      <c r="H217" s="4" t="s">
        <v>11903</v>
      </c>
      <c r="I217" s="23">
        <v>3000057110</v>
      </c>
      <c r="J217" s="4" t="s">
        <v>176</v>
      </c>
      <c r="K217" s="2"/>
      <c r="L217" s="2"/>
      <c r="M217" s="2"/>
      <c r="N217" s="2"/>
      <c r="O217" s="2"/>
    </row>
    <row r="218" spans="1:15" ht="42" x14ac:dyDescent="0.25">
      <c r="A218" s="36">
        <v>213</v>
      </c>
      <c r="B218" s="4" t="s">
        <v>8792</v>
      </c>
      <c r="C218" s="54">
        <v>18900</v>
      </c>
      <c r="D218" s="54">
        <v>18900</v>
      </c>
      <c r="E218" s="5" t="s">
        <v>12</v>
      </c>
      <c r="F218" s="4" t="s">
        <v>12887</v>
      </c>
      <c r="G218" s="4" t="s">
        <v>12059</v>
      </c>
      <c r="H218" s="4" t="s">
        <v>11903</v>
      </c>
      <c r="I218" s="23">
        <v>3000057111</v>
      </c>
      <c r="J218" s="4" t="s">
        <v>176</v>
      </c>
      <c r="K218" s="2"/>
      <c r="L218" s="2"/>
      <c r="M218" s="2"/>
      <c r="N218" s="2"/>
      <c r="O218" s="2"/>
    </row>
    <row r="219" spans="1:15" ht="42" x14ac:dyDescent="0.25">
      <c r="A219" s="36">
        <v>214</v>
      </c>
      <c r="B219" s="4" t="s">
        <v>8792</v>
      </c>
      <c r="C219" s="54">
        <v>18900</v>
      </c>
      <c r="D219" s="54">
        <v>18900</v>
      </c>
      <c r="E219" s="5" t="s">
        <v>12</v>
      </c>
      <c r="F219" s="4" t="s">
        <v>12887</v>
      </c>
      <c r="G219" s="4" t="s">
        <v>12059</v>
      </c>
      <c r="H219" s="4" t="s">
        <v>11903</v>
      </c>
      <c r="I219" s="23">
        <v>3000057112</v>
      </c>
      <c r="J219" s="4" t="s">
        <v>176</v>
      </c>
      <c r="K219" s="2"/>
      <c r="L219" s="2"/>
      <c r="M219" s="2"/>
      <c r="N219" s="2"/>
      <c r="O219" s="2"/>
    </row>
    <row r="220" spans="1:15" ht="42" x14ac:dyDescent="0.25">
      <c r="A220" s="36">
        <v>215</v>
      </c>
      <c r="B220" s="4" t="s">
        <v>8792</v>
      </c>
      <c r="C220" s="54">
        <v>29700</v>
      </c>
      <c r="D220" s="54">
        <v>29700</v>
      </c>
      <c r="E220" s="5" t="s">
        <v>12</v>
      </c>
      <c r="F220" s="4" t="s">
        <v>12885</v>
      </c>
      <c r="G220" s="4" t="s">
        <v>12063</v>
      </c>
      <c r="H220" s="4" t="s">
        <v>11903</v>
      </c>
      <c r="I220" s="23">
        <v>3000057113</v>
      </c>
      <c r="J220" s="4" t="s">
        <v>176</v>
      </c>
      <c r="K220" s="2"/>
      <c r="L220" s="2"/>
      <c r="M220" s="2"/>
      <c r="N220" s="2"/>
      <c r="O220" s="2"/>
    </row>
    <row r="221" spans="1:15" ht="42" x14ac:dyDescent="0.25">
      <c r="A221" s="36">
        <v>216</v>
      </c>
      <c r="B221" s="4" t="s">
        <v>8792</v>
      </c>
      <c r="C221" s="54">
        <v>18900</v>
      </c>
      <c r="D221" s="54">
        <v>18900</v>
      </c>
      <c r="E221" s="5" t="s">
        <v>12</v>
      </c>
      <c r="F221" s="4" t="s">
        <v>12887</v>
      </c>
      <c r="G221" s="4" t="s">
        <v>12059</v>
      </c>
      <c r="H221" s="4" t="s">
        <v>11903</v>
      </c>
      <c r="I221" s="23">
        <v>3000057114</v>
      </c>
      <c r="J221" s="4" t="s">
        <v>176</v>
      </c>
      <c r="K221" s="2"/>
      <c r="L221" s="2"/>
      <c r="M221" s="2"/>
      <c r="N221" s="2"/>
      <c r="O221" s="2"/>
    </row>
    <row r="222" spans="1:15" ht="42" x14ac:dyDescent="0.25">
      <c r="A222" s="36">
        <v>217</v>
      </c>
      <c r="B222" s="4" t="s">
        <v>8792</v>
      </c>
      <c r="C222" s="54">
        <v>29700</v>
      </c>
      <c r="D222" s="54">
        <v>29700</v>
      </c>
      <c r="E222" s="5" t="s">
        <v>12</v>
      </c>
      <c r="F222" s="4" t="s">
        <v>12885</v>
      </c>
      <c r="G222" s="4" t="s">
        <v>12063</v>
      </c>
      <c r="H222" s="4" t="s">
        <v>11903</v>
      </c>
      <c r="I222" s="23">
        <v>3000057115</v>
      </c>
      <c r="J222" s="4" t="s">
        <v>176</v>
      </c>
      <c r="K222" s="2"/>
      <c r="L222" s="2"/>
      <c r="M222" s="2"/>
      <c r="N222" s="2"/>
      <c r="O222" s="2"/>
    </row>
    <row r="223" spans="1:15" ht="42" x14ac:dyDescent="0.25">
      <c r="A223" s="36">
        <v>218</v>
      </c>
      <c r="B223" s="4" t="s">
        <v>8792</v>
      </c>
      <c r="C223" s="54">
        <v>18900</v>
      </c>
      <c r="D223" s="54">
        <v>18900</v>
      </c>
      <c r="E223" s="5" t="s">
        <v>12</v>
      </c>
      <c r="F223" s="4" t="s">
        <v>12887</v>
      </c>
      <c r="G223" s="4" t="s">
        <v>12059</v>
      </c>
      <c r="H223" s="4" t="s">
        <v>11903</v>
      </c>
      <c r="I223" s="23">
        <v>3000057117</v>
      </c>
      <c r="J223" s="4" t="s">
        <v>176</v>
      </c>
      <c r="K223" s="2"/>
      <c r="L223" s="2"/>
      <c r="M223" s="2"/>
      <c r="N223" s="2"/>
      <c r="O223" s="2"/>
    </row>
    <row r="224" spans="1:15" ht="42" x14ac:dyDescent="0.25">
      <c r="A224" s="36">
        <v>219</v>
      </c>
      <c r="B224" s="4" t="s">
        <v>8792</v>
      </c>
      <c r="C224" s="54">
        <v>18900</v>
      </c>
      <c r="D224" s="54">
        <v>18900</v>
      </c>
      <c r="E224" s="5" t="s">
        <v>12</v>
      </c>
      <c r="F224" s="4" t="s">
        <v>12887</v>
      </c>
      <c r="G224" s="4" t="s">
        <v>12059</v>
      </c>
      <c r="H224" s="4" t="s">
        <v>11903</v>
      </c>
      <c r="I224" s="23">
        <v>3000057118</v>
      </c>
      <c r="J224" s="4" t="s">
        <v>176</v>
      </c>
      <c r="K224" s="2"/>
      <c r="L224" s="2"/>
      <c r="M224" s="2"/>
      <c r="N224" s="2"/>
      <c r="O224" s="2"/>
    </row>
    <row r="225" spans="1:15" ht="42" x14ac:dyDescent="0.25">
      <c r="A225" s="36">
        <v>220</v>
      </c>
      <c r="B225" s="4" t="s">
        <v>8792</v>
      </c>
      <c r="C225" s="54">
        <v>29700</v>
      </c>
      <c r="D225" s="54">
        <v>29700</v>
      </c>
      <c r="E225" s="5" t="s">
        <v>12</v>
      </c>
      <c r="F225" s="4" t="s">
        <v>12885</v>
      </c>
      <c r="G225" s="4" t="s">
        <v>12063</v>
      </c>
      <c r="H225" s="4" t="s">
        <v>11903</v>
      </c>
      <c r="I225" s="23">
        <v>3000057119</v>
      </c>
      <c r="J225" s="4" t="s">
        <v>176</v>
      </c>
      <c r="K225" s="2"/>
      <c r="L225" s="2"/>
      <c r="M225" s="2"/>
      <c r="N225" s="2"/>
      <c r="O225" s="2"/>
    </row>
    <row r="226" spans="1:15" ht="42" x14ac:dyDescent="0.25">
      <c r="A226" s="36">
        <v>221</v>
      </c>
      <c r="B226" s="4" t="s">
        <v>8792</v>
      </c>
      <c r="C226" s="54">
        <v>18900</v>
      </c>
      <c r="D226" s="54">
        <v>18900</v>
      </c>
      <c r="E226" s="5" t="s">
        <v>12</v>
      </c>
      <c r="F226" s="4" t="s">
        <v>12887</v>
      </c>
      <c r="G226" s="4" t="s">
        <v>12059</v>
      </c>
      <c r="H226" s="4" t="s">
        <v>11903</v>
      </c>
      <c r="I226" s="23">
        <v>3000057120</v>
      </c>
      <c r="J226" s="4" t="s">
        <v>176</v>
      </c>
      <c r="K226" s="2"/>
      <c r="L226" s="2"/>
      <c r="M226" s="2"/>
      <c r="N226" s="2"/>
      <c r="O226" s="2"/>
    </row>
    <row r="227" spans="1:15" ht="42" x14ac:dyDescent="0.25">
      <c r="A227" s="36">
        <v>222</v>
      </c>
      <c r="B227" s="4" t="s">
        <v>8792</v>
      </c>
      <c r="C227" s="54">
        <v>29700</v>
      </c>
      <c r="D227" s="54">
        <v>29700</v>
      </c>
      <c r="E227" s="5" t="s">
        <v>12</v>
      </c>
      <c r="F227" s="4" t="s">
        <v>12885</v>
      </c>
      <c r="G227" s="4" t="s">
        <v>12063</v>
      </c>
      <c r="H227" s="4" t="s">
        <v>11903</v>
      </c>
      <c r="I227" s="23">
        <v>3000057121</v>
      </c>
      <c r="J227" s="4" t="s">
        <v>176</v>
      </c>
      <c r="K227" s="2"/>
      <c r="L227" s="2"/>
      <c r="M227" s="2"/>
      <c r="N227" s="2"/>
      <c r="O227" s="2"/>
    </row>
    <row r="228" spans="1:15" ht="42" x14ac:dyDescent="0.25">
      <c r="A228" s="36">
        <v>223</v>
      </c>
      <c r="B228" s="4" t="s">
        <v>8792</v>
      </c>
      <c r="C228" s="54">
        <v>18900</v>
      </c>
      <c r="D228" s="54">
        <v>18900</v>
      </c>
      <c r="E228" s="5" t="s">
        <v>12</v>
      </c>
      <c r="F228" s="4" t="s">
        <v>12887</v>
      </c>
      <c r="G228" s="4" t="s">
        <v>12059</v>
      </c>
      <c r="H228" s="4" t="s">
        <v>11903</v>
      </c>
      <c r="I228" s="23">
        <v>3000057122</v>
      </c>
      <c r="J228" s="4" t="s">
        <v>176</v>
      </c>
      <c r="K228" s="2"/>
      <c r="L228" s="2"/>
      <c r="M228" s="2"/>
      <c r="N228" s="2"/>
      <c r="O228" s="2"/>
    </row>
    <row r="229" spans="1:15" ht="42" x14ac:dyDescent="0.25">
      <c r="A229" s="36">
        <v>224</v>
      </c>
      <c r="B229" s="4" t="s">
        <v>8792</v>
      </c>
      <c r="C229" s="54">
        <v>18900</v>
      </c>
      <c r="D229" s="54">
        <v>18900</v>
      </c>
      <c r="E229" s="5" t="s">
        <v>12</v>
      </c>
      <c r="F229" s="4" t="s">
        <v>12887</v>
      </c>
      <c r="G229" s="4" t="s">
        <v>12059</v>
      </c>
      <c r="H229" s="4" t="s">
        <v>11903</v>
      </c>
      <c r="I229" s="23">
        <v>3000057123</v>
      </c>
      <c r="J229" s="4" t="s">
        <v>176</v>
      </c>
      <c r="K229" s="2"/>
      <c r="L229" s="2"/>
      <c r="M229" s="2"/>
      <c r="N229" s="2"/>
      <c r="O229" s="2"/>
    </row>
    <row r="230" spans="1:15" ht="42" x14ac:dyDescent="0.25">
      <c r="A230" s="36">
        <v>225</v>
      </c>
      <c r="B230" s="4" t="s">
        <v>8792</v>
      </c>
      <c r="C230" s="54">
        <v>18900</v>
      </c>
      <c r="D230" s="54">
        <v>18900</v>
      </c>
      <c r="E230" s="5" t="s">
        <v>12</v>
      </c>
      <c r="F230" s="4" t="s">
        <v>12887</v>
      </c>
      <c r="G230" s="4" t="s">
        <v>12059</v>
      </c>
      <c r="H230" s="4" t="s">
        <v>11903</v>
      </c>
      <c r="I230" s="23">
        <v>3000057124</v>
      </c>
      <c r="J230" s="4" t="s">
        <v>176</v>
      </c>
      <c r="K230" s="2"/>
      <c r="L230" s="2"/>
      <c r="M230" s="2"/>
      <c r="N230" s="2"/>
      <c r="O230" s="2"/>
    </row>
    <row r="231" spans="1:15" ht="42" x14ac:dyDescent="0.25">
      <c r="A231" s="36">
        <v>226</v>
      </c>
      <c r="B231" s="4" t="s">
        <v>8792</v>
      </c>
      <c r="C231" s="54">
        <v>29700</v>
      </c>
      <c r="D231" s="54">
        <v>29700</v>
      </c>
      <c r="E231" s="5" t="s">
        <v>12</v>
      </c>
      <c r="F231" s="4" t="s">
        <v>12885</v>
      </c>
      <c r="G231" s="4" t="s">
        <v>12063</v>
      </c>
      <c r="H231" s="4" t="s">
        <v>11903</v>
      </c>
      <c r="I231" s="23">
        <v>3000057125</v>
      </c>
      <c r="J231" s="4" t="s">
        <v>176</v>
      </c>
      <c r="K231" s="2"/>
      <c r="L231" s="2"/>
      <c r="M231" s="2"/>
      <c r="N231" s="2"/>
      <c r="O231" s="2"/>
    </row>
    <row r="232" spans="1:15" ht="42" x14ac:dyDescent="0.25">
      <c r="A232" s="36">
        <v>227</v>
      </c>
      <c r="B232" s="4" t="s">
        <v>8792</v>
      </c>
      <c r="C232" s="54">
        <v>18900</v>
      </c>
      <c r="D232" s="54">
        <v>18900</v>
      </c>
      <c r="E232" s="5" t="s">
        <v>12</v>
      </c>
      <c r="F232" s="4" t="s">
        <v>12887</v>
      </c>
      <c r="G232" s="4" t="s">
        <v>12059</v>
      </c>
      <c r="H232" s="4" t="s">
        <v>11903</v>
      </c>
      <c r="I232" s="23">
        <v>3000057126</v>
      </c>
      <c r="J232" s="4" t="s">
        <v>176</v>
      </c>
      <c r="K232" s="2"/>
      <c r="L232" s="2"/>
      <c r="M232" s="2"/>
      <c r="N232" s="2"/>
      <c r="O232" s="2"/>
    </row>
    <row r="233" spans="1:15" ht="42" x14ac:dyDescent="0.25">
      <c r="A233" s="36">
        <v>228</v>
      </c>
      <c r="B233" s="4" t="s">
        <v>8879</v>
      </c>
      <c r="C233" s="54">
        <v>13536</v>
      </c>
      <c r="D233" s="54">
        <v>13536</v>
      </c>
      <c r="E233" s="5" t="s">
        <v>12</v>
      </c>
      <c r="F233" s="4" t="s">
        <v>14408</v>
      </c>
      <c r="G233" s="4" t="s">
        <v>14411</v>
      </c>
      <c r="H233" s="4" t="s">
        <v>11903</v>
      </c>
      <c r="I233" s="23">
        <v>3000057127</v>
      </c>
      <c r="J233" s="4" t="s">
        <v>176</v>
      </c>
      <c r="K233" s="2"/>
      <c r="L233" s="2"/>
      <c r="M233" s="2"/>
      <c r="N233" s="2"/>
      <c r="O233" s="2"/>
    </row>
    <row r="234" spans="1:15" ht="42" x14ac:dyDescent="0.25">
      <c r="A234" s="36">
        <v>229</v>
      </c>
      <c r="B234" s="4" t="s">
        <v>8879</v>
      </c>
      <c r="C234" s="54">
        <v>16920</v>
      </c>
      <c r="D234" s="54">
        <v>16920</v>
      </c>
      <c r="E234" s="5" t="s">
        <v>12</v>
      </c>
      <c r="F234" s="4" t="s">
        <v>14409</v>
      </c>
      <c r="G234" s="4" t="s">
        <v>14412</v>
      </c>
      <c r="H234" s="4" t="s">
        <v>11903</v>
      </c>
      <c r="I234" s="23">
        <v>3000057128</v>
      </c>
      <c r="J234" s="4" t="s">
        <v>176</v>
      </c>
      <c r="K234" s="2"/>
      <c r="L234" s="2"/>
      <c r="M234" s="2"/>
      <c r="N234" s="2"/>
      <c r="O234" s="2"/>
    </row>
    <row r="235" spans="1:15" ht="42" x14ac:dyDescent="0.25">
      <c r="A235" s="36">
        <v>230</v>
      </c>
      <c r="B235" s="4" t="s">
        <v>9026</v>
      </c>
      <c r="C235" s="54">
        <v>34561</v>
      </c>
      <c r="D235" s="54">
        <v>34561</v>
      </c>
      <c r="E235" s="5" t="s">
        <v>12</v>
      </c>
      <c r="F235" s="4" t="s">
        <v>14410</v>
      </c>
      <c r="G235" s="4" t="s">
        <v>14413</v>
      </c>
      <c r="H235" s="4" t="s">
        <v>11903</v>
      </c>
      <c r="I235" s="23">
        <v>3000057132</v>
      </c>
      <c r="J235" s="4" t="s">
        <v>176</v>
      </c>
      <c r="K235" s="2"/>
      <c r="L235" s="2"/>
      <c r="M235" s="2"/>
      <c r="N235" s="2"/>
      <c r="O235" s="2"/>
    </row>
    <row r="236" spans="1:15" ht="42" x14ac:dyDescent="0.25">
      <c r="A236" s="36">
        <v>231</v>
      </c>
      <c r="B236" s="4" t="s">
        <v>702</v>
      </c>
      <c r="C236" s="54">
        <v>3876</v>
      </c>
      <c r="D236" s="54">
        <v>3876</v>
      </c>
      <c r="E236" s="5" t="s">
        <v>12</v>
      </c>
      <c r="F236" s="4" t="s">
        <v>703</v>
      </c>
      <c r="G236" s="4" t="s">
        <v>14414</v>
      </c>
      <c r="H236" s="4" t="s">
        <v>11903</v>
      </c>
      <c r="I236" s="23" t="s">
        <v>704</v>
      </c>
      <c r="J236" s="1" t="s">
        <v>705</v>
      </c>
      <c r="K236" s="2"/>
      <c r="L236" s="2"/>
      <c r="M236" s="2"/>
      <c r="N236" s="2"/>
      <c r="O236" s="2"/>
    </row>
    <row r="237" spans="1:15" ht="42" x14ac:dyDescent="0.25">
      <c r="A237" s="36">
        <v>232</v>
      </c>
      <c r="B237" s="4" t="s">
        <v>706</v>
      </c>
      <c r="C237" s="54">
        <v>32470</v>
      </c>
      <c r="D237" s="54">
        <v>32470</v>
      </c>
      <c r="E237" s="5" t="s">
        <v>12</v>
      </c>
      <c r="F237" s="4" t="s">
        <v>707</v>
      </c>
      <c r="G237" s="4" t="s">
        <v>14415</v>
      </c>
      <c r="H237" s="4" t="s">
        <v>11903</v>
      </c>
      <c r="I237" s="23" t="s">
        <v>708</v>
      </c>
      <c r="J237" s="1" t="s">
        <v>705</v>
      </c>
      <c r="K237" s="2"/>
      <c r="L237" s="2"/>
      <c r="M237" s="2"/>
      <c r="N237" s="2"/>
      <c r="O237" s="2"/>
    </row>
    <row r="238" spans="1:15" ht="42" x14ac:dyDescent="0.25">
      <c r="A238" s="36">
        <v>233</v>
      </c>
      <c r="B238" s="4" t="s">
        <v>1732</v>
      </c>
      <c r="C238" s="54">
        <v>1500</v>
      </c>
      <c r="D238" s="54">
        <v>1500</v>
      </c>
      <c r="E238" s="5" t="s">
        <v>12</v>
      </c>
      <c r="F238" s="4" t="s">
        <v>1534</v>
      </c>
      <c r="G238" s="4" t="s">
        <v>12196</v>
      </c>
      <c r="H238" s="4" t="s">
        <v>11903</v>
      </c>
      <c r="I238" s="23">
        <v>371</v>
      </c>
      <c r="J238" s="45" t="s">
        <v>705</v>
      </c>
      <c r="K238" s="2"/>
      <c r="L238" s="2"/>
      <c r="M238" s="2"/>
      <c r="N238" s="2"/>
      <c r="O238" s="2"/>
    </row>
    <row r="239" spans="1:15" ht="42" x14ac:dyDescent="0.25">
      <c r="A239" s="36">
        <v>234</v>
      </c>
      <c r="B239" s="4" t="s">
        <v>5308</v>
      </c>
      <c r="C239" s="54">
        <v>8000</v>
      </c>
      <c r="D239" s="54">
        <v>6216.7</v>
      </c>
      <c r="E239" s="5" t="s">
        <v>12</v>
      </c>
      <c r="F239" s="4" t="s">
        <v>5213</v>
      </c>
      <c r="G239" s="4" t="s">
        <v>12202</v>
      </c>
      <c r="H239" s="4" t="s">
        <v>11903</v>
      </c>
      <c r="I239" s="23">
        <v>3000057162</v>
      </c>
      <c r="J239" s="4" t="s">
        <v>705</v>
      </c>
      <c r="K239" s="2"/>
      <c r="L239" s="2"/>
      <c r="M239" s="2"/>
      <c r="N239" s="2"/>
      <c r="O239" s="2"/>
    </row>
    <row r="240" spans="1:15" ht="42" x14ac:dyDescent="0.25">
      <c r="A240" s="36">
        <v>235</v>
      </c>
      <c r="B240" s="4" t="s">
        <v>5887</v>
      </c>
      <c r="C240" s="54">
        <v>2902</v>
      </c>
      <c r="D240" s="54">
        <v>2902</v>
      </c>
      <c r="E240" s="5" t="s">
        <v>12</v>
      </c>
      <c r="F240" s="4" t="s">
        <v>6044</v>
      </c>
      <c r="G240" s="4" t="s">
        <v>14416</v>
      </c>
      <c r="H240" s="4" t="s">
        <v>11903</v>
      </c>
      <c r="I240" s="23" t="s">
        <v>6045</v>
      </c>
      <c r="J240" s="4" t="s">
        <v>705</v>
      </c>
      <c r="K240" s="2"/>
      <c r="L240" s="2"/>
      <c r="M240" s="2"/>
      <c r="N240" s="2"/>
      <c r="O240" s="2"/>
    </row>
    <row r="241" spans="1:15" ht="42" x14ac:dyDescent="0.25">
      <c r="A241" s="36">
        <v>236</v>
      </c>
      <c r="B241" s="4" t="s">
        <v>1050</v>
      </c>
      <c r="C241" s="54">
        <v>4850</v>
      </c>
      <c r="D241" s="54">
        <v>4850</v>
      </c>
      <c r="E241" s="5" t="s">
        <v>12</v>
      </c>
      <c r="F241" s="4" t="s">
        <v>6845</v>
      </c>
      <c r="G241" s="4" t="s">
        <v>14417</v>
      </c>
      <c r="H241" s="4" t="s">
        <v>11903</v>
      </c>
      <c r="I241" s="23" t="s">
        <v>11927</v>
      </c>
      <c r="J241" s="23" t="s">
        <v>705</v>
      </c>
      <c r="K241" s="2"/>
      <c r="L241" s="2"/>
      <c r="M241" s="2"/>
      <c r="N241" s="2"/>
      <c r="O241" s="2"/>
    </row>
    <row r="242" spans="1:15" ht="42" x14ac:dyDescent="0.25">
      <c r="A242" s="36">
        <v>237</v>
      </c>
      <c r="B242" s="4" t="s">
        <v>6846</v>
      </c>
      <c r="C242" s="54">
        <v>5600</v>
      </c>
      <c r="D242" s="54">
        <v>5600</v>
      </c>
      <c r="E242" s="5" t="s">
        <v>12</v>
      </c>
      <c r="F242" s="4" t="s">
        <v>6847</v>
      </c>
      <c r="G242" s="4" t="s">
        <v>14418</v>
      </c>
      <c r="H242" s="4" t="s">
        <v>11903</v>
      </c>
      <c r="I242" s="23" t="s">
        <v>11927</v>
      </c>
      <c r="J242" s="23" t="s">
        <v>705</v>
      </c>
      <c r="K242" s="2"/>
      <c r="L242" s="2"/>
      <c r="M242" s="2"/>
      <c r="N242" s="2"/>
      <c r="O242" s="2"/>
    </row>
    <row r="243" spans="1:15" ht="42" x14ac:dyDescent="0.25">
      <c r="A243" s="36">
        <v>238</v>
      </c>
      <c r="B243" s="4" t="s">
        <v>7122</v>
      </c>
      <c r="C243" s="54">
        <v>21186</v>
      </c>
      <c r="D243" s="54">
        <v>21186</v>
      </c>
      <c r="E243" s="5" t="s">
        <v>12</v>
      </c>
      <c r="F243" s="4" t="s">
        <v>14419</v>
      </c>
      <c r="G243" s="4" t="s">
        <v>14423</v>
      </c>
      <c r="H243" s="4" t="s">
        <v>11903</v>
      </c>
      <c r="I243" s="23">
        <v>3000057156</v>
      </c>
      <c r="J243" s="47" t="s">
        <v>705</v>
      </c>
      <c r="K243" s="2"/>
      <c r="L243" s="2"/>
      <c r="M243" s="2"/>
      <c r="N243" s="2"/>
      <c r="O243" s="2"/>
    </row>
    <row r="244" spans="1:15" ht="42" x14ac:dyDescent="0.25">
      <c r="A244" s="36">
        <v>239</v>
      </c>
      <c r="B244" s="4" t="s">
        <v>7123</v>
      </c>
      <c r="C244" s="54">
        <v>11235</v>
      </c>
      <c r="D244" s="54">
        <v>11235</v>
      </c>
      <c r="E244" s="5" t="s">
        <v>12</v>
      </c>
      <c r="F244" s="4" t="s">
        <v>7124</v>
      </c>
      <c r="G244" s="4" t="s">
        <v>14424</v>
      </c>
      <c r="H244" s="4" t="s">
        <v>11903</v>
      </c>
      <c r="I244" s="23">
        <v>3000057159</v>
      </c>
      <c r="J244" s="47" t="s">
        <v>705</v>
      </c>
      <c r="K244" s="2"/>
      <c r="L244" s="2"/>
      <c r="M244" s="2"/>
      <c r="N244" s="2"/>
      <c r="O244" s="2"/>
    </row>
    <row r="245" spans="1:15" ht="42" x14ac:dyDescent="0.25">
      <c r="A245" s="36">
        <v>240</v>
      </c>
      <c r="B245" s="4" t="s">
        <v>8639</v>
      </c>
      <c r="C245" s="54">
        <v>15000</v>
      </c>
      <c r="D245" s="54">
        <v>13856.5</v>
      </c>
      <c r="E245" s="5" t="s">
        <v>12</v>
      </c>
      <c r="F245" s="4" t="s">
        <v>8640</v>
      </c>
      <c r="G245" s="4" t="s">
        <v>14425</v>
      </c>
      <c r="H245" s="4" t="s">
        <v>11903</v>
      </c>
      <c r="I245" s="23" t="s">
        <v>8641</v>
      </c>
      <c r="J245" s="23" t="s">
        <v>705</v>
      </c>
      <c r="K245" s="2"/>
      <c r="L245" s="2"/>
      <c r="M245" s="2"/>
      <c r="N245" s="2"/>
      <c r="O245" s="2"/>
    </row>
    <row r="246" spans="1:15" ht="42" x14ac:dyDescent="0.25">
      <c r="A246" s="36">
        <v>241</v>
      </c>
      <c r="B246" s="4" t="s">
        <v>8879</v>
      </c>
      <c r="C246" s="54">
        <v>13536</v>
      </c>
      <c r="D246" s="54">
        <v>13536</v>
      </c>
      <c r="E246" s="5" t="s">
        <v>12</v>
      </c>
      <c r="F246" s="4" t="s">
        <v>14408</v>
      </c>
      <c r="G246" s="4" t="s">
        <v>14411</v>
      </c>
      <c r="H246" s="4" t="s">
        <v>11903</v>
      </c>
      <c r="I246" s="23">
        <v>3000057139</v>
      </c>
      <c r="J246" s="4" t="s">
        <v>705</v>
      </c>
      <c r="K246" s="2"/>
      <c r="L246" s="2"/>
      <c r="M246" s="2"/>
      <c r="N246" s="2"/>
      <c r="O246" s="2"/>
    </row>
    <row r="247" spans="1:15" ht="42" x14ac:dyDescent="0.25">
      <c r="A247" s="36">
        <v>242</v>
      </c>
      <c r="B247" s="4" t="s">
        <v>9027</v>
      </c>
      <c r="C247" s="54">
        <v>18048</v>
      </c>
      <c r="D247" s="54">
        <v>18048</v>
      </c>
      <c r="E247" s="5" t="s">
        <v>12</v>
      </c>
      <c r="F247" s="4" t="s">
        <v>14420</v>
      </c>
      <c r="G247" s="4" t="s">
        <v>14426</v>
      </c>
      <c r="H247" s="4" t="s">
        <v>11903</v>
      </c>
      <c r="I247" s="23">
        <v>3000057140</v>
      </c>
      <c r="J247" s="4" t="s">
        <v>705</v>
      </c>
      <c r="K247" s="2"/>
      <c r="L247" s="2"/>
      <c r="M247" s="2"/>
      <c r="N247" s="2"/>
      <c r="O247" s="2"/>
    </row>
    <row r="248" spans="1:15" ht="42" x14ac:dyDescent="0.25">
      <c r="A248" s="36">
        <v>243</v>
      </c>
      <c r="B248" s="4" t="s">
        <v>9028</v>
      </c>
      <c r="C248" s="54">
        <v>18048</v>
      </c>
      <c r="D248" s="54">
        <v>18048</v>
      </c>
      <c r="E248" s="5" t="s">
        <v>12</v>
      </c>
      <c r="F248" s="4" t="s">
        <v>14420</v>
      </c>
      <c r="G248" s="4" t="s">
        <v>14426</v>
      </c>
      <c r="H248" s="4" t="s">
        <v>11903</v>
      </c>
      <c r="I248" s="23">
        <v>3000057141</v>
      </c>
      <c r="J248" s="4" t="s">
        <v>705</v>
      </c>
      <c r="K248" s="2"/>
      <c r="L248" s="2"/>
      <c r="M248" s="2"/>
      <c r="N248" s="2"/>
      <c r="O248" s="2"/>
    </row>
    <row r="249" spans="1:15" ht="42" x14ac:dyDescent="0.25">
      <c r="A249" s="36">
        <v>244</v>
      </c>
      <c r="B249" s="4" t="s">
        <v>9029</v>
      </c>
      <c r="C249" s="54">
        <v>18048</v>
      </c>
      <c r="D249" s="54">
        <v>18048</v>
      </c>
      <c r="E249" s="5" t="s">
        <v>12</v>
      </c>
      <c r="F249" s="4" t="s">
        <v>14420</v>
      </c>
      <c r="G249" s="4" t="s">
        <v>14426</v>
      </c>
      <c r="H249" s="4" t="s">
        <v>11903</v>
      </c>
      <c r="I249" s="23">
        <v>3000057142</v>
      </c>
      <c r="J249" s="4" t="s">
        <v>705</v>
      </c>
      <c r="K249" s="2"/>
      <c r="L249" s="2"/>
      <c r="M249" s="2"/>
      <c r="N249" s="2"/>
      <c r="O249" s="2"/>
    </row>
    <row r="250" spans="1:15" ht="42" x14ac:dyDescent="0.25">
      <c r="A250" s="36">
        <v>245</v>
      </c>
      <c r="B250" s="4" t="s">
        <v>9030</v>
      </c>
      <c r="C250" s="54">
        <v>14664</v>
      </c>
      <c r="D250" s="54">
        <v>14664</v>
      </c>
      <c r="E250" s="5" t="s">
        <v>12</v>
      </c>
      <c r="F250" s="4" t="s">
        <v>14421</v>
      </c>
      <c r="G250" s="4" t="s">
        <v>14427</v>
      </c>
      <c r="H250" s="4" t="s">
        <v>11903</v>
      </c>
      <c r="I250" s="23">
        <v>3000057143</v>
      </c>
      <c r="J250" s="4" t="s">
        <v>705</v>
      </c>
      <c r="K250" s="2"/>
      <c r="L250" s="2"/>
      <c r="M250" s="2"/>
      <c r="N250" s="2"/>
      <c r="O250" s="2"/>
    </row>
    <row r="251" spans="1:15" ht="42" x14ac:dyDescent="0.25">
      <c r="A251" s="36">
        <v>246</v>
      </c>
      <c r="B251" s="4" t="s">
        <v>9031</v>
      </c>
      <c r="C251" s="54">
        <v>18330</v>
      </c>
      <c r="D251" s="54">
        <v>18330</v>
      </c>
      <c r="E251" s="5" t="s">
        <v>12</v>
      </c>
      <c r="F251" s="4" t="s">
        <v>14422</v>
      </c>
      <c r="G251" s="4" t="s">
        <v>14428</v>
      </c>
      <c r="H251" s="4" t="s">
        <v>11903</v>
      </c>
      <c r="I251" s="23">
        <v>3000057144</v>
      </c>
      <c r="J251" s="4" t="s">
        <v>705</v>
      </c>
      <c r="K251" s="2"/>
      <c r="L251" s="2"/>
      <c r="M251" s="2"/>
      <c r="N251" s="2"/>
      <c r="O251" s="2"/>
    </row>
    <row r="252" spans="1:15" ht="42" x14ac:dyDescent="0.25">
      <c r="A252" s="36">
        <v>247</v>
      </c>
      <c r="B252" s="4" t="s">
        <v>9032</v>
      </c>
      <c r="C252" s="54">
        <v>14664</v>
      </c>
      <c r="D252" s="54">
        <v>14664</v>
      </c>
      <c r="E252" s="5" t="s">
        <v>12</v>
      </c>
      <c r="F252" s="4" t="s">
        <v>14421</v>
      </c>
      <c r="G252" s="4" t="s">
        <v>14427</v>
      </c>
      <c r="H252" s="4" t="s">
        <v>11903</v>
      </c>
      <c r="I252" s="23">
        <v>3000057145</v>
      </c>
      <c r="J252" s="4" t="s">
        <v>705</v>
      </c>
      <c r="K252" s="2"/>
      <c r="L252" s="2"/>
      <c r="M252" s="2"/>
      <c r="N252" s="2"/>
      <c r="O252" s="2"/>
    </row>
    <row r="253" spans="1:15" ht="42" x14ac:dyDescent="0.25">
      <c r="A253" s="36">
        <v>248</v>
      </c>
      <c r="B253" s="4" t="s">
        <v>11853</v>
      </c>
      <c r="C253" s="54">
        <v>1800</v>
      </c>
      <c r="D253" s="54">
        <v>1800</v>
      </c>
      <c r="E253" s="5" t="s">
        <v>12</v>
      </c>
      <c r="F253" s="4" t="s">
        <v>11854</v>
      </c>
      <c r="G253" s="4" t="s">
        <v>14429</v>
      </c>
      <c r="H253" s="4" t="s">
        <v>11903</v>
      </c>
      <c r="I253" s="23" t="s">
        <v>21</v>
      </c>
      <c r="J253" s="23" t="s">
        <v>705</v>
      </c>
      <c r="K253" s="2"/>
      <c r="L253" s="2"/>
      <c r="M253" s="2"/>
      <c r="N253" s="2"/>
      <c r="O253" s="2"/>
    </row>
    <row r="254" spans="1:15" ht="42" x14ac:dyDescent="0.25">
      <c r="A254" s="36">
        <v>249</v>
      </c>
      <c r="B254" s="4" t="s">
        <v>43</v>
      </c>
      <c r="C254" s="54">
        <v>670</v>
      </c>
      <c r="D254" s="54">
        <v>670</v>
      </c>
      <c r="E254" s="5" t="s">
        <v>12</v>
      </c>
      <c r="F254" s="4" t="s">
        <v>11855</v>
      </c>
      <c r="G254" s="4" t="s">
        <v>14430</v>
      </c>
      <c r="H254" s="4" t="s">
        <v>11903</v>
      </c>
      <c r="I254" s="23" t="s">
        <v>21</v>
      </c>
      <c r="J254" s="23" t="s">
        <v>705</v>
      </c>
      <c r="K254" s="2"/>
      <c r="L254" s="2"/>
      <c r="M254" s="2"/>
      <c r="N254" s="2"/>
      <c r="O254" s="2"/>
    </row>
    <row r="255" spans="1:15" ht="42" x14ac:dyDescent="0.25">
      <c r="A255" s="36">
        <v>250</v>
      </c>
      <c r="B255" s="4" t="s">
        <v>709</v>
      </c>
      <c r="C255" s="54">
        <v>2000</v>
      </c>
      <c r="D255" s="54">
        <v>2000</v>
      </c>
      <c r="E255" s="5" t="s">
        <v>12</v>
      </c>
      <c r="F255" s="4" t="s">
        <v>626</v>
      </c>
      <c r="G255" s="4" t="s">
        <v>13546</v>
      </c>
      <c r="H255" s="4" t="s">
        <v>11903</v>
      </c>
      <c r="I255" s="23" t="s">
        <v>710</v>
      </c>
      <c r="J255" s="1" t="s">
        <v>711</v>
      </c>
      <c r="K255" s="2"/>
      <c r="L255" s="2"/>
      <c r="M255" s="2"/>
      <c r="N255" s="2"/>
      <c r="O255" s="2"/>
    </row>
    <row r="256" spans="1:15" ht="42" x14ac:dyDescent="0.25">
      <c r="A256" s="36">
        <v>251</v>
      </c>
      <c r="B256" s="4" t="s">
        <v>700</v>
      </c>
      <c r="C256" s="54">
        <v>75000</v>
      </c>
      <c r="D256" s="54">
        <v>75000</v>
      </c>
      <c r="E256" s="5" t="s">
        <v>12</v>
      </c>
      <c r="F256" s="4" t="s">
        <v>712</v>
      </c>
      <c r="G256" s="4" t="s">
        <v>14431</v>
      </c>
      <c r="H256" s="4" t="s">
        <v>11903</v>
      </c>
      <c r="I256" s="23" t="s">
        <v>21</v>
      </c>
      <c r="J256" s="1" t="s">
        <v>711</v>
      </c>
      <c r="K256" s="2"/>
      <c r="L256" s="2"/>
      <c r="M256" s="2"/>
      <c r="N256" s="2"/>
      <c r="O256" s="2"/>
    </row>
    <row r="257" spans="1:15" ht="42" x14ac:dyDescent="0.25">
      <c r="A257" s="36">
        <v>252</v>
      </c>
      <c r="B257" s="4" t="s">
        <v>713</v>
      </c>
      <c r="C257" s="54">
        <v>30000</v>
      </c>
      <c r="D257" s="54">
        <v>30000</v>
      </c>
      <c r="E257" s="5" t="s">
        <v>12</v>
      </c>
      <c r="F257" s="4" t="s">
        <v>714</v>
      </c>
      <c r="G257" s="4" t="s">
        <v>14432</v>
      </c>
      <c r="H257" s="4" t="s">
        <v>11903</v>
      </c>
      <c r="I257" s="23" t="s">
        <v>21</v>
      </c>
      <c r="J257" s="1" t="s">
        <v>715</v>
      </c>
      <c r="K257" s="2"/>
      <c r="L257" s="2"/>
      <c r="M257" s="2"/>
      <c r="N257" s="2"/>
      <c r="O257" s="2"/>
    </row>
    <row r="258" spans="1:15" ht="42" x14ac:dyDescent="0.25">
      <c r="A258" s="36">
        <v>253</v>
      </c>
      <c r="B258" s="4" t="s">
        <v>716</v>
      </c>
      <c r="C258" s="54">
        <v>2750</v>
      </c>
      <c r="D258" s="54">
        <v>2750</v>
      </c>
      <c r="E258" s="5" t="s">
        <v>12</v>
      </c>
      <c r="F258" s="4" t="s">
        <v>717</v>
      </c>
      <c r="G258" s="4" t="s">
        <v>14433</v>
      </c>
      <c r="H258" s="4" t="s">
        <v>11903</v>
      </c>
      <c r="I258" s="23" t="s">
        <v>718</v>
      </c>
      <c r="J258" s="1" t="s">
        <v>715</v>
      </c>
      <c r="K258" s="2"/>
      <c r="L258" s="2"/>
      <c r="M258" s="2"/>
      <c r="N258" s="2"/>
      <c r="O258" s="2"/>
    </row>
    <row r="259" spans="1:15" ht="42" x14ac:dyDescent="0.25">
      <c r="A259" s="36">
        <v>254</v>
      </c>
      <c r="B259" s="4" t="s">
        <v>1382</v>
      </c>
      <c r="C259" s="55">
        <v>800</v>
      </c>
      <c r="D259" s="55">
        <v>800</v>
      </c>
      <c r="E259" s="5" t="s">
        <v>12</v>
      </c>
      <c r="F259" s="4" t="s">
        <v>1383</v>
      </c>
      <c r="G259" s="4" t="s">
        <v>13602</v>
      </c>
      <c r="H259" s="4" t="s">
        <v>11903</v>
      </c>
      <c r="I259" s="23" t="s">
        <v>1384</v>
      </c>
      <c r="J259" s="1" t="s">
        <v>715</v>
      </c>
      <c r="K259" s="2"/>
      <c r="L259" s="2"/>
      <c r="M259" s="2"/>
      <c r="N259" s="2"/>
      <c r="O259" s="2"/>
    </row>
    <row r="260" spans="1:15" ht="42" x14ac:dyDescent="0.25">
      <c r="A260" s="36">
        <v>255</v>
      </c>
      <c r="B260" s="4" t="s">
        <v>1890</v>
      </c>
      <c r="C260" s="54">
        <v>4280</v>
      </c>
      <c r="D260" s="54">
        <v>4280</v>
      </c>
      <c r="E260" s="5" t="s">
        <v>12</v>
      </c>
      <c r="F260" s="4" t="s">
        <v>1891</v>
      </c>
      <c r="G260" s="4" t="s">
        <v>14434</v>
      </c>
      <c r="H260" s="4" t="s">
        <v>11903</v>
      </c>
      <c r="I260" s="23">
        <v>3000057178</v>
      </c>
      <c r="J260" s="45" t="s">
        <v>715</v>
      </c>
      <c r="K260" s="2"/>
      <c r="L260" s="2"/>
      <c r="M260" s="2"/>
      <c r="N260" s="2"/>
      <c r="O260" s="2"/>
    </row>
    <row r="261" spans="1:15" ht="42" x14ac:dyDescent="0.25">
      <c r="A261" s="36">
        <v>256</v>
      </c>
      <c r="B261" s="4" t="s">
        <v>1892</v>
      </c>
      <c r="C261" s="54">
        <v>8000</v>
      </c>
      <c r="D261" s="54">
        <v>8000</v>
      </c>
      <c r="E261" s="5" t="s">
        <v>12</v>
      </c>
      <c r="F261" s="4" t="s">
        <v>1893</v>
      </c>
      <c r="G261" s="4" t="s">
        <v>14435</v>
      </c>
      <c r="H261" s="4" t="s">
        <v>11903</v>
      </c>
      <c r="I261" s="23">
        <v>3000057177</v>
      </c>
      <c r="J261" s="45" t="s">
        <v>715</v>
      </c>
      <c r="K261" s="2"/>
      <c r="L261" s="2"/>
      <c r="M261" s="2"/>
      <c r="N261" s="2"/>
      <c r="O261" s="2"/>
    </row>
    <row r="262" spans="1:15" ht="42" x14ac:dyDescent="0.25">
      <c r="A262" s="36">
        <v>257</v>
      </c>
      <c r="B262" s="4" t="s">
        <v>1894</v>
      </c>
      <c r="C262" s="54">
        <v>10283.84</v>
      </c>
      <c r="D262" s="54">
        <v>10283.84</v>
      </c>
      <c r="E262" s="5" t="s">
        <v>12</v>
      </c>
      <c r="F262" s="4" t="s">
        <v>1895</v>
      </c>
      <c r="G262" s="4" t="s">
        <v>14436</v>
      </c>
      <c r="H262" s="4" t="s">
        <v>11903</v>
      </c>
      <c r="I262" s="23">
        <v>3000057176</v>
      </c>
      <c r="J262" s="45" t="s">
        <v>715</v>
      </c>
      <c r="K262" s="2"/>
      <c r="L262" s="2"/>
      <c r="M262" s="2"/>
      <c r="N262" s="2"/>
      <c r="O262" s="2"/>
    </row>
    <row r="263" spans="1:15" ht="42" x14ac:dyDescent="0.25">
      <c r="A263" s="36">
        <v>258</v>
      </c>
      <c r="B263" s="4" t="s">
        <v>1896</v>
      </c>
      <c r="C263" s="54">
        <v>21902.9</v>
      </c>
      <c r="D263" s="54">
        <v>21902.9</v>
      </c>
      <c r="E263" s="5" t="s">
        <v>12</v>
      </c>
      <c r="F263" s="4" t="s">
        <v>1897</v>
      </c>
      <c r="G263" s="4" t="s">
        <v>14437</v>
      </c>
      <c r="H263" s="4" t="s">
        <v>11903</v>
      </c>
      <c r="I263" s="23">
        <v>3000057175</v>
      </c>
      <c r="J263" s="45" t="s">
        <v>715</v>
      </c>
      <c r="K263" s="2"/>
      <c r="L263" s="2"/>
      <c r="M263" s="2"/>
      <c r="N263" s="2"/>
      <c r="O263" s="2"/>
    </row>
    <row r="264" spans="1:15" ht="42" x14ac:dyDescent="0.25">
      <c r="A264" s="36">
        <v>259</v>
      </c>
      <c r="B264" s="4" t="s">
        <v>4866</v>
      </c>
      <c r="C264" s="54">
        <v>112992</v>
      </c>
      <c r="D264" s="54">
        <v>112992</v>
      </c>
      <c r="E264" s="5" t="s">
        <v>12</v>
      </c>
      <c r="F264" s="4" t="s">
        <v>4867</v>
      </c>
      <c r="G264" s="4" t="s">
        <v>14438</v>
      </c>
      <c r="H264" s="4" t="s">
        <v>11903</v>
      </c>
      <c r="I264" s="23" t="s">
        <v>4868</v>
      </c>
      <c r="J264" s="4" t="s">
        <v>715</v>
      </c>
      <c r="K264" s="2"/>
      <c r="L264" s="2"/>
      <c r="M264" s="2"/>
      <c r="N264" s="2"/>
      <c r="O264" s="2"/>
    </row>
    <row r="265" spans="1:15" ht="42" x14ac:dyDescent="0.25">
      <c r="A265" s="36">
        <v>260</v>
      </c>
      <c r="B265" s="4" t="s">
        <v>4869</v>
      </c>
      <c r="C265" s="54">
        <v>103362</v>
      </c>
      <c r="D265" s="54">
        <v>103362</v>
      </c>
      <c r="E265" s="5" t="s">
        <v>12</v>
      </c>
      <c r="F265" s="4" t="s">
        <v>4870</v>
      </c>
      <c r="G265" s="4" t="s">
        <v>14439</v>
      </c>
      <c r="H265" s="4" t="s">
        <v>11903</v>
      </c>
      <c r="I265" s="23" t="s">
        <v>4871</v>
      </c>
      <c r="J265" s="4" t="s">
        <v>715</v>
      </c>
      <c r="K265" s="2"/>
      <c r="L265" s="2"/>
      <c r="M265" s="2"/>
      <c r="N265" s="2"/>
      <c r="O265" s="2"/>
    </row>
    <row r="266" spans="1:15" ht="42" x14ac:dyDescent="0.25">
      <c r="A266" s="36">
        <v>261</v>
      </c>
      <c r="B266" s="4" t="s">
        <v>7125</v>
      </c>
      <c r="C266" s="54">
        <v>74900</v>
      </c>
      <c r="D266" s="54">
        <v>74900</v>
      </c>
      <c r="E266" s="5" t="s">
        <v>12</v>
      </c>
      <c r="F266" s="4" t="s">
        <v>12629</v>
      </c>
      <c r="G266" s="4" t="s">
        <v>14441</v>
      </c>
      <c r="H266" s="4" t="s">
        <v>11903</v>
      </c>
      <c r="I266" s="23">
        <v>3000057191</v>
      </c>
      <c r="J266" s="47" t="s">
        <v>715</v>
      </c>
      <c r="K266" s="2"/>
      <c r="L266" s="2"/>
      <c r="M266" s="2"/>
      <c r="N266" s="2"/>
      <c r="O266" s="2"/>
    </row>
    <row r="267" spans="1:15" ht="42" x14ac:dyDescent="0.25">
      <c r="A267" s="36">
        <v>262</v>
      </c>
      <c r="B267" s="4" t="s">
        <v>11960</v>
      </c>
      <c r="C267" s="54">
        <v>419</v>
      </c>
      <c r="D267" s="54">
        <v>419</v>
      </c>
      <c r="E267" s="5" t="s">
        <v>12</v>
      </c>
      <c r="F267" s="4" t="s">
        <v>14440</v>
      </c>
      <c r="G267" s="4" t="s">
        <v>14442</v>
      </c>
      <c r="H267" s="4" t="s">
        <v>11903</v>
      </c>
      <c r="I267" s="23" t="s">
        <v>7633</v>
      </c>
      <c r="J267" s="47" t="s">
        <v>715</v>
      </c>
      <c r="K267" s="2"/>
      <c r="L267" s="2"/>
      <c r="M267" s="2"/>
      <c r="N267" s="2"/>
      <c r="O267" s="2"/>
    </row>
    <row r="268" spans="1:15" ht="42" x14ac:dyDescent="0.25">
      <c r="A268" s="36">
        <v>263</v>
      </c>
      <c r="B268" s="4" t="s">
        <v>8645</v>
      </c>
      <c r="C268" s="54">
        <v>62060</v>
      </c>
      <c r="D268" s="54">
        <v>62060</v>
      </c>
      <c r="E268" s="5" t="s">
        <v>12</v>
      </c>
      <c r="F268" s="4" t="s">
        <v>8646</v>
      </c>
      <c r="G268" s="4" t="s">
        <v>14443</v>
      </c>
      <c r="H268" s="4" t="s">
        <v>11903</v>
      </c>
      <c r="I268" s="23">
        <v>3000057261</v>
      </c>
      <c r="J268" s="23" t="s">
        <v>715</v>
      </c>
      <c r="K268" s="2"/>
      <c r="L268" s="2"/>
      <c r="M268" s="2"/>
      <c r="N268" s="2"/>
      <c r="O268" s="2"/>
    </row>
    <row r="269" spans="1:15" ht="42" x14ac:dyDescent="0.25">
      <c r="A269" s="36">
        <v>264</v>
      </c>
      <c r="B269" s="4" t="s">
        <v>11239</v>
      </c>
      <c r="C269" s="54">
        <v>1000</v>
      </c>
      <c r="D269" s="54">
        <v>1000</v>
      </c>
      <c r="E269" s="5" t="s">
        <v>12</v>
      </c>
      <c r="F269" s="4" t="s">
        <v>11856</v>
      </c>
      <c r="G269" s="4" t="s">
        <v>14444</v>
      </c>
      <c r="H269" s="4" t="s">
        <v>11903</v>
      </c>
      <c r="I269" s="23" t="s">
        <v>21</v>
      </c>
      <c r="J269" s="23" t="s">
        <v>715</v>
      </c>
      <c r="K269" s="2"/>
      <c r="L269" s="2"/>
      <c r="M269" s="2"/>
      <c r="N269" s="2"/>
      <c r="O269" s="2"/>
    </row>
    <row r="270" spans="1:15" ht="42" x14ac:dyDescent="0.25">
      <c r="A270" s="36">
        <v>265</v>
      </c>
      <c r="B270" s="4" t="s">
        <v>11239</v>
      </c>
      <c r="C270" s="54">
        <v>1000</v>
      </c>
      <c r="D270" s="54">
        <v>1000</v>
      </c>
      <c r="E270" s="5" t="s">
        <v>12</v>
      </c>
      <c r="F270" s="4" t="s">
        <v>11857</v>
      </c>
      <c r="G270" s="4" t="s">
        <v>14445</v>
      </c>
      <c r="H270" s="4" t="s">
        <v>11903</v>
      </c>
      <c r="I270" s="23" t="s">
        <v>21</v>
      </c>
      <c r="J270" s="23" t="s">
        <v>715</v>
      </c>
      <c r="K270" s="2"/>
      <c r="L270" s="2"/>
      <c r="M270" s="2"/>
      <c r="N270" s="2"/>
      <c r="O270" s="2"/>
    </row>
    <row r="271" spans="1:15" ht="42" x14ac:dyDescent="0.25">
      <c r="A271" s="36">
        <v>266</v>
      </c>
      <c r="B271" s="4" t="s">
        <v>719</v>
      </c>
      <c r="C271" s="54">
        <v>186180</v>
      </c>
      <c r="D271" s="54">
        <v>186180</v>
      </c>
      <c r="E271" s="5" t="s">
        <v>12</v>
      </c>
      <c r="F271" s="4" t="s">
        <v>720</v>
      </c>
      <c r="G271" s="4" t="s">
        <v>14446</v>
      </c>
      <c r="H271" s="4" t="s">
        <v>11903</v>
      </c>
      <c r="I271" s="23" t="s">
        <v>21</v>
      </c>
      <c r="J271" s="1" t="s">
        <v>721</v>
      </c>
      <c r="K271" s="2"/>
      <c r="L271" s="2"/>
      <c r="M271" s="2"/>
      <c r="N271" s="2"/>
      <c r="O271" s="2"/>
    </row>
    <row r="272" spans="1:15" ht="42" x14ac:dyDescent="0.25">
      <c r="A272" s="36">
        <v>267</v>
      </c>
      <c r="B272" s="4" t="s">
        <v>1900</v>
      </c>
      <c r="C272" s="54">
        <v>13161</v>
      </c>
      <c r="D272" s="54">
        <v>13161</v>
      </c>
      <c r="E272" s="5" t="s">
        <v>12</v>
      </c>
      <c r="F272" s="4" t="s">
        <v>1901</v>
      </c>
      <c r="G272" s="4" t="s">
        <v>14447</v>
      </c>
      <c r="H272" s="4" t="s">
        <v>11903</v>
      </c>
      <c r="I272" s="23">
        <v>3000057235</v>
      </c>
      <c r="J272" s="45" t="s">
        <v>721</v>
      </c>
      <c r="K272" s="2"/>
      <c r="L272" s="2"/>
      <c r="M272" s="2"/>
      <c r="N272" s="2"/>
      <c r="O272" s="2"/>
    </row>
    <row r="273" spans="1:15" ht="42" x14ac:dyDescent="0.25">
      <c r="A273" s="36">
        <v>268</v>
      </c>
      <c r="B273" s="4" t="s">
        <v>1902</v>
      </c>
      <c r="C273" s="54">
        <v>3210</v>
      </c>
      <c r="D273" s="54">
        <v>3210</v>
      </c>
      <c r="E273" s="5" t="s">
        <v>12</v>
      </c>
      <c r="F273" s="4" t="s">
        <v>1790</v>
      </c>
      <c r="G273" s="4" t="s">
        <v>13593</v>
      </c>
      <c r="H273" s="4" t="s">
        <v>11903</v>
      </c>
      <c r="I273" s="23">
        <v>3000057234</v>
      </c>
      <c r="J273" s="45" t="s">
        <v>721</v>
      </c>
      <c r="K273" s="2"/>
      <c r="L273" s="2"/>
      <c r="M273" s="2"/>
      <c r="N273" s="2"/>
      <c r="O273" s="2"/>
    </row>
    <row r="274" spans="1:15" ht="42" x14ac:dyDescent="0.25">
      <c r="A274" s="36">
        <v>269</v>
      </c>
      <c r="B274" s="4" t="s">
        <v>1542</v>
      </c>
      <c r="C274" s="54">
        <v>7220</v>
      </c>
      <c r="D274" s="54">
        <v>7220</v>
      </c>
      <c r="E274" s="5" t="s">
        <v>12</v>
      </c>
      <c r="F274" s="4" t="s">
        <v>1543</v>
      </c>
      <c r="G274" s="4" t="s">
        <v>12247</v>
      </c>
      <c r="H274" s="4" t="s">
        <v>11903</v>
      </c>
      <c r="I274" s="23">
        <v>389</v>
      </c>
      <c r="J274" s="45" t="s">
        <v>721</v>
      </c>
      <c r="K274" s="2"/>
      <c r="L274" s="2"/>
      <c r="M274" s="2"/>
      <c r="N274" s="2"/>
      <c r="O274" s="2"/>
    </row>
    <row r="275" spans="1:15" ht="42" x14ac:dyDescent="0.25">
      <c r="A275" s="36">
        <v>270</v>
      </c>
      <c r="B275" s="4" t="s">
        <v>3605</v>
      </c>
      <c r="C275" s="54">
        <v>141963.25</v>
      </c>
      <c r="D275" s="54">
        <v>141963.25</v>
      </c>
      <c r="E275" s="5" t="s">
        <v>12</v>
      </c>
      <c r="F275" s="4" t="s">
        <v>3606</v>
      </c>
      <c r="G275" s="4" t="s">
        <v>14448</v>
      </c>
      <c r="H275" s="4" t="s">
        <v>11903</v>
      </c>
      <c r="I275" s="23" t="s">
        <v>3607</v>
      </c>
      <c r="J275" s="4" t="s">
        <v>721</v>
      </c>
      <c r="K275" s="2"/>
      <c r="L275" s="2"/>
      <c r="M275" s="2"/>
      <c r="N275" s="2"/>
      <c r="O275" s="2"/>
    </row>
    <row r="276" spans="1:15" ht="42" x14ac:dyDescent="0.25">
      <c r="A276" s="36">
        <v>271</v>
      </c>
      <c r="B276" s="4" t="s">
        <v>3608</v>
      </c>
      <c r="C276" s="54">
        <v>81900</v>
      </c>
      <c r="D276" s="54">
        <v>81900</v>
      </c>
      <c r="E276" s="5" t="s">
        <v>12</v>
      </c>
      <c r="F276" s="4" t="s">
        <v>3609</v>
      </c>
      <c r="G276" s="4" t="s">
        <v>14449</v>
      </c>
      <c r="H276" s="4" t="s">
        <v>11903</v>
      </c>
      <c r="I276" s="23" t="s">
        <v>3610</v>
      </c>
      <c r="J276" s="4" t="s">
        <v>721</v>
      </c>
      <c r="K276" s="2"/>
      <c r="L276" s="2"/>
      <c r="M276" s="2"/>
      <c r="N276" s="2"/>
      <c r="O276" s="2"/>
    </row>
    <row r="277" spans="1:15" ht="42" x14ac:dyDescent="0.25">
      <c r="A277" s="36">
        <v>272</v>
      </c>
      <c r="B277" s="4" t="s">
        <v>3611</v>
      </c>
      <c r="C277" s="54">
        <v>37450</v>
      </c>
      <c r="D277" s="54">
        <v>37450</v>
      </c>
      <c r="E277" s="5" t="s">
        <v>12</v>
      </c>
      <c r="F277" s="4" t="s">
        <v>3612</v>
      </c>
      <c r="G277" s="4" t="s">
        <v>14450</v>
      </c>
      <c r="H277" s="4" t="s">
        <v>11903</v>
      </c>
      <c r="I277" s="23" t="s">
        <v>3613</v>
      </c>
      <c r="J277" s="4" t="s">
        <v>721</v>
      </c>
      <c r="K277" s="2"/>
      <c r="L277" s="2"/>
      <c r="M277" s="2"/>
      <c r="N277" s="2"/>
      <c r="O277" s="2"/>
    </row>
    <row r="278" spans="1:15" ht="42" x14ac:dyDescent="0.25">
      <c r="A278" s="36">
        <v>273</v>
      </c>
      <c r="B278" s="4" t="s">
        <v>3614</v>
      </c>
      <c r="C278" s="54">
        <v>79660</v>
      </c>
      <c r="D278" s="54">
        <v>79660</v>
      </c>
      <c r="E278" s="5" t="s">
        <v>12</v>
      </c>
      <c r="F278" s="4" t="s">
        <v>3615</v>
      </c>
      <c r="G278" s="4" t="s">
        <v>14451</v>
      </c>
      <c r="H278" s="4" t="s">
        <v>11903</v>
      </c>
      <c r="I278" s="23" t="s">
        <v>3616</v>
      </c>
      <c r="J278" s="4" t="s">
        <v>721</v>
      </c>
      <c r="K278" s="2"/>
      <c r="L278" s="2"/>
      <c r="M278" s="2"/>
      <c r="N278" s="2"/>
      <c r="O278" s="2"/>
    </row>
    <row r="279" spans="1:15" ht="42" x14ac:dyDescent="0.25">
      <c r="A279" s="36">
        <v>274</v>
      </c>
      <c r="B279" s="4" t="s">
        <v>3617</v>
      </c>
      <c r="C279" s="54">
        <v>67698.95</v>
      </c>
      <c r="D279" s="54">
        <v>67698.95</v>
      </c>
      <c r="E279" s="5" t="s">
        <v>12</v>
      </c>
      <c r="F279" s="4" t="s">
        <v>3618</v>
      </c>
      <c r="G279" s="4" t="s">
        <v>14452</v>
      </c>
      <c r="H279" s="4" t="s">
        <v>11903</v>
      </c>
      <c r="I279" s="23" t="s">
        <v>3619</v>
      </c>
      <c r="J279" s="4" t="s">
        <v>721</v>
      </c>
      <c r="K279" s="2"/>
      <c r="L279" s="2"/>
      <c r="M279" s="2"/>
      <c r="N279" s="2"/>
      <c r="O279" s="2"/>
    </row>
    <row r="280" spans="1:15" ht="42" x14ac:dyDescent="0.25">
      <c r="A280" s="36">
        <v>275</v>
      </c>
      <c r="B280" s="4" t="s">
        <v>3430</v>
      </c>
      <c r="C280" s="54">
        <v>49580</v>
      </c>
      <c r="D280" s="54">
        <v>49580</v>
      </c>
      <c r="E280" s="5" t="s">
        <v>12</v>
      </c>
      <c r="F280" s="4" t="s">
        <v>3620</v>
      </c>
      <c r="G280" s="4" t="s">
        <v>14453</v>
      </c>
      <c r="H280" s="4" t="s">
        <v>11903</v>
      </c>
      <c r="I280" s="23" t="s">
        <v>3621</v>
      </c>
      <c r="J280" s="4" t="s">
        <v>721</v>
      </c>
      <c r="K280" s="2"/>
      <c r="L280" s="2"/>
      <c r="M280" s="2"/>
      <c r="N280" s="2"/>
      <c r="O280" s="2"/>
    </row>
    <row r="281" spans="1:15" ht="42" x14ac:dyDescent="0.25">
      <c r="A281" s="36">
        <v>276</v>
      </c>
      <c r="B281" s="4" t="s">
        <v>3622</v>
      </c>
      <c r="C281" s="54">
        <v>314340</v>
      </c>
      <c r="D281" s="54">
        <v>314340</v>
      </c>
      <c r="E281" s="5" t="s">
        <v>12</v>
      </c>
      <c r="F281" s="4" t="s">
        <v>3623</v>
      </c>
      <c r="G281" s="4" t="s">
        <v>14454</v>
      </c>
      <c r="H281" s="4" t="s">
        <v>11903</v>
      </c>
      <c r="I281" s="23" t="s">
        <v>3624</v>
      </c>
      <c r="J281" s="4" t="s">
        <v>721</v>
      </c>
      <c r="K281" s="2"/>
      <c r="L281" s="2"/>
      <c r="M281" s="2"/>
      <c r="N281" s="2"/>
      <c r="O281" s="2"/>
    </row>
    <row r="282" spans="1:15" ht="42" x14ac:dyDescent="0.25">
      <c r="A282" s="36">
        <v>277</v>
      </c>
      <c r="B282" s="4" t="s">
        <v>5312</v>
      </c>
      <c r="C282" s="54">
        <v>120000</v>
      </c>
      <c r="D282" s="54">
        <v>98500</v>
      </c>
      <c r="E282" s="5" t="s">
        <v>12</v>
      </c>
      <c r="F282" s="4" t="s">
        <v>14455</v>
      </c>
      <c r="G282" s="4" t="s">
        <v>14458</v>
      </c>
      <c r="H282" s="4" t="s">
        <v>11903</v>
      </c>
      <c r="I282" s="23" t="s">
        <v>14456</v>
      </c>
      <c r="J282" s="4" t="s">
        <v>14457</v>
      </c>
      <c r="K282" s="2"/>
      <c r="L282" s="2"/>
      <c r="M282" s="2"/>
      <c r="N282" s="2"/>
      <c r="O282" s="2"/>
    </row>
    <row r="283" spans="1:15" ht="42" x14ac:dyDescent="0.25">
      <c r="A283" s="36">
        <v>278</v>
      </c>
      <c r="B283" s="4" t="s">
        <v>6046</v>
      </c>
      <c r="C283" s="54">
        <v>520</v>
      </c>
      <c r="D283" s="54">
        <v>2902</v>
      </c>
      <c r="E283" s="5" t="s">
        <v>12</v>
      </c>
      <c r="F283" s="4" t="s">
        <v>6047</v>
      </c>
      <c r="G283" s="4" t="s">
        <v>14459</v>
      </c>
      <c r="H283" s="4" t="s">
        <v>11903</v>
      </c>
      <c r="I283" s="23" t="s">
        <v>6048</v>
      </c>
      <c r="J283" s="4" t="s">
        <v>721</v>
      </c>
      <c r="K283" s="2"/>
      <c r="L283" s="2"/>
      <c r="M283" s="2"/>
      <c r="N283" s="2"/>
      <c r="O283" s="2"/>
    </row>
    <row r="284" spans="1:15" ht="42" x14ac:dyDescent="0.25">
      <c r="A284" s="36">
        <v>279</v>
      </c>
      <c r="B284" s="4" t="s">
        <v>6009</v>
      </c>
      <c r="C284" s="54">
        <v>45400</v>
      </c>
      <c r="D284" s="54">
        <v>2902</v>
      </c>
      <c r="E284" s="5" t="s">
        <v>12</v>
      </c>
      <c r="F284" s="4" t="s">
        <v>6049</v>
      </c>
      <c r="G284" s="4" t="s">
        <v>14460</v>
      </c>
      <c r="H284" s="4" t="s">
        <v>11903</v>
      </c>
      <c r="I284" s="23">
        <v>3000060910</v>
      </c>
      <c r="J284" s="4" t="s">
        <v>721</v>
      </c>
      <c r="K284" s="2"/>
      <c r="L284" s="2"/>
      <c r="M284" s="2"/>
      <c r="N284" s="2"/>
      <c r="O284" s="2"/>
    </row>
    <row r="285" spans="1:15" ht="42" x14ac:dyDescent="0.25">
      <c r="A285" s="36">
        <v>280</v>
      </c>
      <c r="B285" s="4" t="s">
        <v>7354</v>
      </c>
      <c r="C285" s="54">
        <v>8356.7000000000007</v>
      </c>
      <c r="D285" s="54">
        <v>8356.7000000000007</v>
      </c>
      <c r="E285" s="5" t="s">
        <v>12</v>
      </c>
      <c r="F285" s="4" t="s">
        <v>7375</v>
      </c>
      <c r="G285" s="4" t="s">
        <v>14461</v>
      </c>
      <c r="H285" s="4" t="s">
        <v>11903</v>
      </c>
      <c r="I285" s="23" t="s">
        <v>7356</v>
      </c>
      <c r="J285" s="47" t="s">
        <v>721</v>
      </c>
      <c r="K285" s="2"/>
      <c r="L285" s="2"/>
      <c r="M285" s="2"/>
      <c r="N285" s="2"/>
      <c r="O285" s="2"/>
    </row>
    <row r="286" spans="1:15" ht="42" x14ac:dyDescent="0.25">
      <c r="A286" s="36">
        <v>281</v>
      </c>
      <c r="B286" s="4" t="s">
        <v>7376</v>
      </c>
      <c r="C286" s="54">
        <v>4031</v>
      </c>
      <c r="D286" s="54">
        <v>4031</v>
      </c>
      <c r="E286" s="5" t="s">
        <v>12</v>
      </c>
      <c r="F286" s="4" t="s">
        <v>7377</v>
      </c>
      <c r="G286" s="4" t="s">
        <v>14462</v>
      </c>
      <c r="H286" s="4" t="s">
        <v>11903</v>
      </c>
      <c r="I286" s="23" t="s">
        <v>7356</v>
      </c>
      <c r="J286" s="47" t="s">
        <v>721</v>
      </c>
      <c r="K286" s="2"/>
      <c r="L286" s="2"/>
      <c r="M286" s="2"/>
      <c r="N286" s="2"/>
      <c r="O286" s="2"/>
    </row>
    <row r="287" spans="1:15" ht="42" x14ac:dyDescent="0.25">
      <c r="A287" s="36">
        <v>282</v>
      </c>
      <c r="B287" s="4" t="s">
        <v>8642</v>
      </c>
      <c r="C287" s="54">
        <v>5499.8</v>
      </c>
      <c r="D287" s="54">
        <v>5499.8</v>
      </c>
      <c r="E287" s="5" t="s">
        <v>12</v>
      </c>
      <c r="F287" s="4" t="s">
        <v>8643</v>
      </c>
      <c r="G287" s="4" t="s">
        <v>14465</v>
      </c>
      <c r="H287" s="4" t="s">
        <v>11903</v>
      </c>
      <c r="I287" s="23" t="s">
        <v>8644</v>
      </c>
      <c r="J287" s="23" t="s">
        <v>721</v>
      </c>
      <c r="K287" s="2"/>
      <c r="L287" s="2"/>
      <c r="M287" s="2"/>
      <c r="N287" s="2"/>
      <c r="O287" s="2"/>
    </row>
    <row r="288" spans="1:15" ht="42" x14ac:dyDescent="0.25">
      <c r="A288" s="36">
        <v>283</v>
      </c>
      <c r="B288" s="4" t="s">
        <v>9033</v>
      </c>
      <c r="C288" s="54">
        <v>82497</v>
      </c>
      <c r="D288" s="54">
        <v>82497</v>
      </c>
      <c r="E288" s="5" t="s">
        <v>12</v>
      </c>
      <c r="F288" s="4" t="s">
        <v>14463</v>
      </c>
      <c r="G288" s="4" t="s">
        <v>14466</v>
      </c>
      <c r="H288" s="4" t="s">
        <v>11903</v>
      </c>
      <c r="I288" s="23">
        <v>3000057207</v>
      </c>
      <c r="J288" s="4" t="s">
        <v>721</v>
      </c>
      <c r="K288" s="2"/>
      <c r="L288" s="2"/>
      <c r="M288" s="2"/>
      <c r="N288" s="2"/>
      <c r="O288" s="2"/>
    </row>
    <row r="289" spans="1:15" ht="42" x14ac:dyDescent="0.25">
      <c r="A289" s="36">
        <v>284</v>
      </c>
      <c r="B289" s="4" t="s">
        <v>10966</v>
      </c>
      <c r="C289" s="54">
        <v>4590.3</v>
      </c>
      <c r="D289" s="54">
        <v>4590.3</v>
      </c>
      <c r="E289" s="5" t="s">
        <v>12</v>
      </c>
      <c r="F289" s="4" t="s">
        <v>11961</v>
      </c>
      <c r="G289" s="4" t="s">
        <v>14467</v>
      </c>
      <c r="H289" s="4" t="s">
        <v>11903</v>
      </c>
      <c r="I289" s="23" t="s">
        <v>20106</v>
      </c>
      <c r="J289" s="23" t="s">
        <v>721</v>
      </c>
      <c r="K289" s="2"/>
      <c r="L289" s="2"/>
      <c r="M289" s="2"/>
      <c r="N289" s="2"/>
      <c r="O289" s="2"/>
    </row>
    <row r="290" spans="1:15" ht="42" x14ac:dyDescent="0.25">
      <c r="A290" s="36">
        <v>285</v>
      </c>
      <c r="B290" s="4" t="s">
        <v>10967</v>
      </c>
      <c r="C290" s="54">
        <v>4911.3</v>
      </c>
      <c r="D290" s="54">
        <v>4911.3</v>
      </c>
      <c r="E290" s="5" t="s">
        <v>12</v>
      </c>
      <c r="F290" s="4" t="s">
        <v>11962</v>
      </c>
      <c r="G290" s="4" t="s">
        <v>14468</v>
      </c>
      <c r="H290" s="4" t="s">
        <v>11903</v>
      </c>
      <c r="I290" s="23" t="s">
        <v>20107</v>
      </c>
      <c r="J290" s="23" t="s">
        <v>721</v>
      </c>
      <c r="K290" s="2"/>
      <c r="L290" s="2"/>
      <c r="M290" s="2"/>
      <c r="N290" s="2"/>
      <c r="O290" s="2"/>
    </row>
    <row r="291" spans="1:15" ht="42" x14ac:dyDescent="0.25">
      <c r="A291" s="36">
        <v>286</v>
      </c>
      <c r="B291" s="4" t="s">
        <v>11858</v>
      </c>
      <c r="C291" s="54">
        <v>55982.400000000001</v>
      </c>
      <c r="D291" s="54">
        <v>55982.400000000001</v>
      </c>
      <c r="E291" s="5" t="s">
        <v>12</v>
      </c>
      <c r="F291" s="4" t="s">
        <v>11859</v>
      </c>
      <c r="G291" s="4" t="s">
        <v>14469</v>
      </c>
      <c r="H291" s="4" t="s">
        <v>11903</v>
      </c>
      <c r="I291" s="23" t="s">
        <v>11860</v>
      </c>
      <c r="J291" s="23" t="s">
        <v>721</v>
      </c>
      <c r="K291" s="2"/>
      <c r="L291" s="2"/>
      <c r="M291" s="2"/>
      <c r="N291" s="2"/>
      <c r="O291" s="2"/>
    </row>
    <row r="292" spans="1:15" ht="63" x14ac:dyDescent="0.25">
      <c r="A292" s="36">
        <v>287</v>
      </c>
      <c r="B292" s="4" t="s">
        <v>11861</v>
      </c>
      <c r="C292" s="54">
        <v>191915.2</v>
      </c>
      <c r="D292" s="54">
        <v>191915.2</v>
      </c>
      <c r="E292" s="5" t="s">
        <v>12</v>
      </c>
      <c r="F292" s="4" t="s">
        <v>11862</v>
      </c>
      <c r="G292" s="4" t="s">
        <v>14470</v>
      </c>
      <c r="H292" s="4" t="s">
        <v>11903</v>
      </c>
      <c r="I292" s="23" t="s">
        <v>11863</v>
      </c>
      <c r="J292" s="23" t="s">
        <v>721</v>
      </c>
      <c r="K292" s="2"/>
      <c r="L292" s="2"/>
      <c r="M292" s="2"/>
      <c r="N292" s="2"/>
      <c r="O292" s="2"/>
    </row>
    <row r="293" spans="1:15" ht="42" x14ac:dyDescent="0.25">
      <c r="A293" s="36">
        <v>288</v>
      </c>
      <c r="B293" s="4" t="s">
        <v>14464</v>
      </c>
      <c r="C293" s="54">
        <v>25000</v>
      </c>
      <c r="D293" s="54">
        <v>25000</v>
      </c>
      <c r="E293" s="5" t="s">
        <v>12</v>
      </c>
      <c r="F293" s="4" t="s">
        <v>11864</v>
      </c>
      <c r="G293" s="4" t="s">
        <v>14471</v>
      </c>
      <c r="H293" s="4" t="s">
        <v>11903</v>
      </c>
      <c r="I293" s="23" t="s">
        <v>11865</v>
      </c>
      <c r="J293" s="23" t="s">
        <v>721</v>
      </c>
      <c r="K293" s="2"/>
      <c r="L293" s="2"/>
      <c r="M293" s="2"/>
      <c r="N293" s="2"/>
      <c r="O293" s="2"/>
    </row>
    <row r="294" spans="1:15" ht="42" x14ac:dyDescent="0.25">
      <c r="A294" s="36">
        <v>289</v>
      </c>
      <c r="B294" s="4" t="s">
        <v>11801</v>
      </c>
      <c r="C294" s="54">
        <v>27820</v>
      </c>
      <c r="D294" s="54">
        <v>27820</v>
      </c>
      <c r="E294" s="5" t="s">
        <v>12</v>
      </c>
      <c r="F294" s="4" t="s">
        <v>11866</v>
      </c>
      <c r="G294" s="4" t="s">
        <v>14472</v>
      </c>
      <c r="H294" s="4" t="s">
        <v>11903</v>
      </c>
      <c r="I294" s="23" t="s">
        <v>11867</v>
      </c>
      <c r="J294" s="23" t="s">
        <v>721</v>
      </c>
      <c r="K294" s="2"/>
      <c r="L294" s="2"/>
      <c r="M294" s="2"/>
      <c r="N294" s="2"/>
      <c r="O294" s="2"/>
    </row>
    <row r="295" spans="1:15" ht="42" x14ac:dyDescent="0.25">
      <c r="A295" s="36">
        <v>290</v>
      </c>
      <c r="B295" s="4" t="s">
        <v>11963</v>
      </c>
      <c r="C295" s="54">
        <v>14371.97</v>
      </c>
      <c r="D295" s="54">
        <v>14371.97</v>
      </c>
      <c r="E295" s="5" t="s">
        <v>12</v>
      </c>
      <c r="F295" s="4" t="s">
        <v>11868</v>
      </c>
      <c r="G295" s="4" t="s">
        <v>14473</v>
      </c>
      <c r="H295" s="4" t="s">
        <v>11903</v>
      </c>
      <c r="I295" s="23" t="s">
        <v>11869</v>
      </c>
      <c r="J295" s="23" t="s">
        <v>721</v>
      </c>
      <c r="K295" s="2"/>
      <c r="L295" s="2"/>
      <c r="M295" s="2"/>
      <c r="N295" s="2"/>
      <c r="O295" s="2"/>
    </row>
    <row r="296" spans="1:15" ht="42" x14ac:dyDescent="0.25">
      <c r="A296" s="36">
        <v>291</v>
      </c>
      <c r="B296" s="4" t="s">
        <v>722</v>
      </c>
      <c r="C296" s="54">
        <v>17940</v>
      </c>
      <c r="D296" s="54">
        <v>17940</v>
      </c>
      <c r="E296" s="5" t="s">
        <v>12</v>
      </c>
      <c r="F296" s="4" t="s">
        <v>723</v>
      </c>
      <c r="G296" s="4" t="s">
        <v>14474</v>
      </c>
      <c r="H296" s="4" t="s">
        <v>11903</v>
      </c>
      <c r="I296" s="23" t="s">
        <v>21</v>
      </c>
      <c r="J296" s="1" t="s">
        <v>724</v>
      </c>
      <c r="K296" s="2"/>
      <c r="L296" s="2"/>
      <c r="M296" s="2"/>
      <c r="N296" s="2"/>
      <c r="O296" s="2"/>
    </row>
    <row r="297" spans="1:15" ht="42" x14ac:dyDescent="0.25">
      <c r="A297" s="36">
        <v>292</v>
      </c>
      <c r="B297" s="4" t="s">
        <v>1930</v>
      </c>
      <c r="C297" s="54">
        <v>6848</v>
      </c>
      <c r="D297" s="54">
        <v>6848</v>
      </c>
      <c r="E297" s="5" t="s">
        <v>12</v>
      </c>
      <c r="F297" s="4" t="s">
        <v>1931</v>
      </c>
      <c r="G297" s="4" t="s">
        <v>14475</v>
      </c>
      <c r="H297" s="4" t="s">
        <v>11903</v>
      </c>
      <c r="I297" s="23">
        <v>395</v>
      </c>
      <c r="J297" s="45" t="s">
        <v>724</v>
      </c>
      <c r="K297" s="2"/>
      <c r="L297" s="2"/>
      <c r="M297" s="2"/>
      <c r="N297" s="2"/>
      <c r="O297" s="2"/>
    </row>
    <row r="298" spans="1:15" ht="42" x14ac:dyDescent="0.25">
      <c r="A298" s="36">
        <v>293</v>
      </c>
      <c r="B298" s="4" t="s">
        <v>1932</v>
      </c>
      <c r="C298" s="54">
        <v>2407.5</v>
      </c>
      <c r="D298" s="54">
        <v>2407.5</v>
      </c>
      <c r="E298" s="5" t="s">
        <v>12</v>
      </c>
      <c r="F298" s="4" t="s">
        <v>1933</v>
      </c>
      <c r="G298" s="4" t="s">
        <v>14476</v>
      </c>
      <c r="H298" s="4" t="s">
        <v>11903</v>
      </c>
      <c r="I298" s="23">
        <v>398</v>
      </c>
      <c r="J298" s="45" t="s">
        <v>724</v>
      </c>
      <c r="K298" s="2"/>
      <c r="L298" s="2"/>
      <c r="M298" s="2"/>
      <c r="N298" s="2"/>
      <c r="O298" s="2"/>
    </row>
    <row r="299" spans="1:15" ht="63" x14ac:dyDescent="0.25">
      <c r="A299" s="36">
        <v>294</v>
      </c>
      <c r="B299" s="4" t="s">
        <v>1957</v>
      </c>
      <c r="C299" s="54">
        <v>170000</v>
      </c>
      <c r="D299" s="54">
        <v>170000</v>
      </c>
      <c r="E299" s="5" t="s">
        <v>12</v>
      </c>
      <c r="F299" s="4" t="s">
        <v>1958</v>
      </c>
      <c r="G299" s="4" t="s">
        <v>14477</v>
      </c>
      <c r="H299" s="4" t="s">
        <v>11903</v>
      </c>
      <c r="I299" s="23">
        <v>3000057266</v>
      </c>
      <c r="J299" s="45" t="s">
        <v>724</v>
      </c>
      <c r="K299" s="2"/>
      <c r="L299" s="2"/>
      <c r="M299" s="2"/>
      <c r="N299" s="2"/>
      <c r="O299" s="2"/>
    </row>
    <row r="300" spans="1:15" ht="84" x14ac:dyDescent="0.25">
      <c r="A300" s="36">
        <v>295</v>
      </c>
      <c r="B300" s="4" t="s">
        <v>1959</v>
      </c>
      <c r="C300" s="54">
        <v>321000</v>
      </c>
      <c r="D300" s="54">
        <v>321000</v>
      </c>
      <c r="E300" s="5" t="s">
        <v>12</v>
      </c>
      <c r="F300" s="4" t="s">
        <v>1960</v>
      </c>
      <c r="G300" s="4" t="s">
        <v>14478</v>
      </c>
      <c r="H300" s="4" t="s">
        <v>11903</v>
      </c>
      <c r="I300" s="23">
        <v>3000057272</v>
      </c>
      <c r="J300" s="45" t="s">
        <v>724</v>
      </c>
      <c r="K300" s="2"/>
      <c r="L300" s="2"/>
      <c r="M300" s="2"/>
      <c r="N300" s="2"/>
      <c r="O300" s="2"/>
    </row>
    <row r="301" spans="1:15" ht="63" x14ac:dyDescent="0.25">
      <c r="A301" s="36">
        <v>296</v>
      </c>
      <c r="B301" s="4" t="s">
        <v>1967</v>
      </c>
      <c r="C301" s="54">
        <v>66700</v>
      </c>
      <c r="D301" s="54">
        <v>66700</v>
      </c>
      <c r="E301" s="5" t="s">
        <v>12</v>
      </c>
      <c r="F301" s="4" t="s">
        <v>1968</v>
      </c>
      <c r="G301" s="4" t="s">
        <v>14479</v>
      </c>
      <c r="H301" s="4" t="s">
        <v>11903</v>
      </c>
      <c r="I301" s="23">
        <v>3000057265</v>
      </c>
      <c r="J301" s="45" t="s">
        <v>724</v>
      </c>
      <c r="K301" s="2"/>
      <c r="L301" s="2"/>
      <c r="M301" s="2"/>
      <c r="N301" s="2"/>
      <c r="O301" s="2"/>
    </row>
    <row r="302" spans="1:15" ht="63" x14ac:dyDescent="0.25">
      <c r="A302" s="36">
        <v>297</v>
      </c>
      <c r="B302" s="4" t="s">
        <v>1969</v>
      </c>
      <c r="C302" s="54">
        <v>69600</v>
      </c>
      <c r="D302" s="54">
        <v>69600</v>
      </c>
      <c r="E302" s="5" t="s">
        <v>12</v>
      </c>
      <c r="F302" s="4" t="s">
        <v>1970</v>
      </c>
      <c r="G302" s="4" t="s">
        <v>14480</v>
      </c>
      <c r="H302" s="4" t="s">
        <v>11903</v>
      </c>
      <c r="I302" s="23">
        <v>3000057273</v>
      </c>
      <c r="J302" s="45" t="s">
        <v>724</v>
      </c>
      <c r="K302" s="2"/>
      <c r="L302" s="2"/>
      <c r="M302" s="2"/>
      <c r="N302" s="2"/>
      <c r="O302" s="2"/>
    </row>
    <row r="303" spans="1:15" ht="42" x14ac:dyDescent="0.25">
      <c r="A303" s="36">
        <v>298</v>
      </c>
      <c r="B303" s="4" t="s">
        <v>3045</v>
      </c>
      <c r="C303" s="54">
        <v>1000</v>
      </c>
      <c r="D303" s="54">
        <v>1000</v>
      </c>
      <c r="E303" s="5" t="s">
        <v>12</v>
      </c>
      <c r="F303" s="4" t="s">
        <v>3033</v>
      </c>
      <c r="G303" s="4" t="s">
        <v>13804</v>
      </c>
      <c r="H303" s="4" t="s">
        <v>11903</v>
      </c>
      <c r="I303" s="23" t="s">
        <v>21</v>
      </c>
      <c r="J303" s="4" t="s">
        <v>724</v>
      </c>
      <c r="K303" s="2"/>
      <c r="L303" s="2"/>
      <c r="M303" s="2"/>
      <c r="N303" s="2"/>
      <c r="O303" s="2"/>
    </row>
    <row r="304" spans="1:15" ht="42" x14ac:dyDescent="0.25">
      <c r="A304" s="36">
        <v>299</v>
      </c>
      <c r="B304" s="4" t="s">
        <v>3683</v>
      </c>
      <c r="C304" s="54">
        <v>5000</v>
      </c>
      <c r="D304" s="54">
        <v>5000</v>
      </c>
      <c r="E304" s="5" t="s">
        <v>12</v>
      </c>
      <c r="F304" s="4" t="s">
        <v>3684</v>
      </c>
      <c r="G304" s="4" t="s">
        <v>14481</v>
      </c>
      <c r="H304" s="4" t="s">
        <v>11903</v>
      </c>
      <c r="I304" s="23" t="s">
        <v>3685</v>
      </c>
      <c r="J304" s="4" t="s">
        <v>724</v>
      </c>
      <c r="K304" s="2"/>
      <c r="L304" s="2"/>
      <c r="M304" s="2"/>
      <c r="N304" s="2"/>
      <c r="O304" s="2"/>
    </row>
    <row r="305" spans="1:15" ht="42" x14ac:dyDescent="0.25">
      <c r="A305" s="36">
        <v>300</v>
      </c>
      <c r="B305" s="4" t="s">
        <v>6046</v>
      </c>
      <c r="C305" s="54">
        <v>2902</v>
      </c>
      <c r="D305" s="54">
        <v>2902</v>
      </c>
      <c r="E305" s="5" t="s">
        <v>12</v>
      </c>
      <c r="F305" s="4" t="s">
        <v>6050</v>
      </c>
      <c r="G305" s="4" t="s">
        <v>14482</v>
      </c>
      <c r="H305" s="4" t="s">
        <v>11903</v>
      </c>
      <c r="I305" s="23" t="s">
        <v>6051</v>
      </c>
      <c r="J305" s="4" t="s">
        <v>724</v>
      </c>
      <c r="K305" s="2"/>
      <c r="L305" s="2"/>
      <c r="M305" s="2"/>
      <c r="N305" s="2"/>
      <c r="O305" s="2"/>
    </row>
    <row r="306" spans="1:15" ht="63" x14ac:dyDescent="0.25">
      <c r="A306" s="36">
        <v>301</v>
      </c>
      <c r="B306" s="4" t="s">
        <v>10732</v>
      </c>
      <c r="C306" s="54">
        <v>2000</v>
      </c>
      <c r="D306" s="54">
        <v>2000</v>
      </c>
      <c r="E306" s="5" t="s">
        <v>12</v>
      </c>
      <c r="F306" s="4" t="s">
        <v>14483</v>
      </c>
      <c r="G306" s="4" t="s">
        <v>14484</v>
      </c>
      <c r="H306" s="4" t="s">
        <v>11903</v>
      </c>
      <c r="I306" s="23" t="s">
        <v>10679</v>
      </c>
      <c r="J306" s="23" t="s">
        <v>724</v>
      </c>
      <c r="K306" s="2"/>
      <c r="L306" s="2"/>
      <c r="M306" s="2"/>
      <c r="N306" s="2"/>
      <c r="O306" s="2"/>
    </row>
    <row r="307" spans="1:15" ht="42" x14ac:dyDescent="0.25">
      <c r="A307" s="36">
        <v>302</v>
      </c>
      <c r="B307" s="4" t="s">
        <v>594</v>
      </c>
      <c r="C307" s="54">
        <v>1299</v>
      </c>
      <c r="D307" s="54">
        <v>1299</v>
      </c>
      <c r="E307" s="5" t="s">
        <v>12</v>
      </c>
      <c r="F307" s="4" t="s">
        <v>595</v>
      </c>
      <c r="G307" s="4" t="s">
        <v>13387</v>
      </c>
      <c r="H307" s="4" t="s">
        <v>11903</v>
      </c>
      <c r="I307" s="23" t="s">
        <v>21</v>
      </c>
      <c r="J307" s="1" t="s">
        <v>725</v>
      </c>
      <c r="K307" s="2"/>
      <c r="L307" s="2"/>
      <c r="M307" s="2"/>
      <c r="N307" s="2"/>
      <c r="O307" s="2"/>
    </row>
    <row r="308" spans="1:15" ht="42" x14ac:dyDescent="0.25">
      <c r="A308" s="36">
        <v>303</v>
      </c>
      <c r="B308" s="4" t="s">
        <v>1936</v>
      </c>
      <c r="C308" s="54">
        <v>9600</v>
      </c>
      <c r="D308" s="54">
        <v>9600</v>
      </c>
      <c r="E308" s="5" t="s">
        <v>12</v>
      </c>
      <c r="F308" s="4" t="s">
        <v>1937</v>
      </c>
      <c r="G308" s="4" t="s">
        <v>14485</v>
      </c>
      <c r="H308" s="4" t="s">
        <v>11903</v>
      </c>
      <c r="I308" s="23">
        <v>1363.1</v>
      </c>
      <c r="J308" s="45" t="s">
        <v>725</v>
      </c>
      <c r="K308" s="2"/>
      <c r="L308" s="2"/>
      <c r="M308" s="2"/>
      <c r="N308" s="2"/>
      <c r="O308" s="2"/>
    </row>
    <row r="309" spans="1:15" ht="63" x14ac:dyDescent="0.25">
      <c r="A309" s="36">
        <v>304</v>
      </c>
      <c r="B309" s="4" t="s">
        <v>3046</v>
      </c>
      <c r="C309" s="54">
        <v>1000</v>
      </c>
      <c r="D309" s="54">
        <v>1000</v>
      </c>
      <c r="E309" s="5" t="s">
        <v>12</v>
      </c>
      <c r="F309" s="4" t="s">
        <v>3033</v>
      </c>
      <c r="G309" s="4" t="s">
        <v>13804</v>
      </c>
      <c r="H309" s="4" t="s">
        <v>11903</v>
      </c>
      <c r="I309" s="23" t="s">
        <v>21</v>
      </c>
      <c r="J309" s="4" t="s">
        <v>725</v>
      </c>
      <c r="K309" s="2"/>
      <c r="L309" s="2"/>
      <c r="M309" s="2"/>
      <c r="N309" s="2"/>
      <c r="O309" s="2"/>
    </row>
    <row r="310" spans="1:15" ht="42" x14ac:dyDescent="0.25">
      <c r="A310" s="36">
        <v>305</v>
      </c>
      <c r="B310" s="4" t="s">
        <v>3686</v>
      </c>
      <c r="C310" s="54">
        <v>3000</v>
      </c>
      <c r="D310" s="54">
        <v>3000</v>
      </c>
      <c r="E310" s="5" t="s">
        <v>12</v>
      </c>
      <c r="F310" s="4" t="s">
        <v>3687</v>
      </c>
      <c r="G310" s="4" t="s">
        <v>14486</v>
      </c>
      <c r="H310" s="4" t="s">
        <v>11903</v>
      </c>
      <c r="I310" s="23" t="s">
        <v>3688</v>
      </c>
      <c r="J310" s="4" t="s">
        <v>725</v>
      </c>
      <c r="K310" s="2"/>
      <c r="L310" s="2"/>
      <c r="M310" s="2"/>
      <c r="N310" s="2"/>
      <c r="O310" s="2"/>
    </row>
    <row r="311" spans="1:15" ht="42" x14ac:dyDescent="0.25">
      <c r="A311" s="36">
        <v>306</v>
      </c>
      <c r="B311" s="4" t="s">
        <v>4872</v>
      </c>
      <c r="C311" s="54">
        <v>32100</v>
      </c>
      <c r="D311" s="54">
        <v>32100</v>
      </c>
      <c r="E311" s="5" t="s">
        <v>12</v>
      </c>
      <c r="F311" s="4" t="s">
        <v>4873</v>
      </c>
      <c r="G311" s="4" t="s">
        <v>14487</v>
      </c>
      <c r="H311" s="4" t="s">
        <v>11903</v>
      </c>
      <c r="I311" s="23" t="s">
        <v>4874</v>
      </c>
      <c r="J311" s="4" t="s">
        <v>725</v>
      </c>
      <c r="K311" s="2"/>
      <c r="L311" s="2"/>
      <c r="M311" s="2"/>
      <c r="N311" s="2"/>
      <c r="O311" s="2"/>
    </row>
    <row r="312" spans="1:15" ht="42" x14ac:dyDescent="0.25">
      <c r="A312" s="36">
        <v>307</v>
      </c>
      <c r="B312" s="4" t="s">
        <v>4875</v>
      </c>
      <c r="C312" s="54">
        <v>32100</v>
      </c>
      <c r="D312" s="54">
        <v>32100</v>
      </c>
      <c r="E312" s="5" t="s">
        <v>12</v>
      </c>
      <c r="F312" s="4" t="s">
        <v>4873</v>
      </c>
      <c r="G312" s="4" t="s">
        <v>14487</v>
      </c>
      <c r="H312" s="4" t="s">
        <v>11903</v>
      </c>
      <c r="I312" s="23" t="s">
        <v>4876</v>
      </c>
      <c r="J312" s="4" t="s">
        <v>725</v>
      </c>
      <c r="K312" s="2"/>
      <c r="L312" s="2"/>
      <c r="M312" s="2"/>
      <c r="N312" s="2"/>
      <c r="O312" s="2"/>
    </row>
    <row r="313" spans="1:15" ht="42" x14ac:dyDescent="0.25">
      <c r="A313" s="36">
        <v>308</v>
      </c>
      <c r="B313" s="4" t="s">
        <v>5309</v>
      </c>
      <c r="C313" s="54">
        <v>8000</v>
      </c>
      <c r="D313" s="54">
        <v>7190.4</v>
      </c>
      <c r="E313" s="5" t="s">
        <v>12</v>
      </c>
      <c r="F313" s="4" t="s">
        <v>5310</v>
      </c>
      <c r="G313" s="4" t="s">
        <v>14488</v>
      </c>
      <c r="H313" s="4" t="s">
        <v>11903</v>
      </c>
      <c r="I313" s="23" t="s">
        <v>5311</v>
      </c>
      <c r="J313" s="4" t="s">
        <v>725</v>
      </c>
      <c r="K313" s="2"/>
      <c r="L313" s="2"/>
      <c r="M313" s="2"/>
      <c r="N313" s="2"/>
      <c r="O313" s="2"/>
    </row>
    <row r="314" spans="1:15" ht="42" x14ac:dyDescent="0.25">
      <c r="A314" s="36">
        <v>309</v>
      </c>
      <c r="B314" s="4" t="s">
        <v>5919</v>
      </c>
      <c r="C314" s="54">
        <v>8880.83</v>
      </c>
      <c r="D314" s="54">
        <v>2902</v>
      </c>
      <c r="E314" s="5" t="s">
        <v>12</v>
      </c>
      <c r="F314" s="4" t="s">
        <v>6052</v>
      </c>
      <c r="G314" s="4" t="s">
        <v>14489</v>
      </c>
      <c r="H314" s="4" t="s">
        <v>11903</v>
      </c>
      <c r="I314" s="23" t="s">
        <v>6053</v>
      </c>
      <c r="J314" s="4" t="s">
        <v>725</v>
      </c>
      <c r="K314" s="2"/>
      <c r="L314" s="2"/>
      <c r="M314" s="2"/>
      <c r="N314" s="2"/>
      <c r="O314" s="2"/>
    </row>
    <row r="315" spans="1:15" ht="42" x14ac:dyDescent="0.25">
      <c r="A315" s="36">
        <v>310</v>
      </c>
      <c r="B315" s="4" t="s">
        <v>10439</v>
      </c>
      <c r="C315" s="54">
        <v>600</v>
      </c>
      <c r="D315" s="54">
        <v>600</v>
      </c>
      <c r="E315" s="5" t="s">
        <v>12</v>
      </c>
      <c r="F315" s="4" t="s">
        <v>14344</v>
      </c>
      <c r="G315" s="4" t="s">
        <v>14490</v>
      </c>
      <c r="H315" s="4" t="s">
        <v>11903</v>
      </c>
      <c r="I315" s="23" t="s">
        <v>10437</v>
      </c>
      <c r="J315" s="23" t="s">
        <v>725</v>
      </c>
      <c r="K315" s="2"/>
      <c r="L315" s="2"/>
      <c r="M315" s="2"/>
      <c r="N315" s="2"/>
      <c r="O315" s="2"/>
    </row>
    <row r="316" spans="1:15" ht="42" x14ac:dyDescent="0.25">
      <c r="A316" s="36">
        <v>311</v>
      </c>
      <c r="B316" s="4" t="s">
        <v>10964</v>
      </c>
      <c r="C316" s="54">
        <v>447000</v>
      </c>
      <c r="D316" s="54">
        <v>447000</v>
      </c>
      <c r="E316" s="5" t="s">
        <v>12</v>
      </c>
      <c r="F316" s="4" t="s">
        <v>10965</v>
      </c>
      <c r="G316" s="4" t="s">
        <v>14491</v>
      </c>
      <c r="H316" s="4" t="s">
        <v>11903</v>
      </c>
      <c r="I316" s="23" t="s">
        <v>20108</v>
      </c>
      <c r="J316" s="23" t="s">
        <v>725</v>
      </c>
      <c r="K316" s="2"/>
      <c r="L316" s="2"/>
      <c r="M316" s="2"/>
      <c r="N316" s="2"/>
      <c r="O316" s="2"/>
    </row>
    <row r="317" spans="1:15" ht="42" x14ac:dyDescent="0.25">
      <c r="A317" s="36">
        <v>312</v>
      </c>
      <c r="B317" s="4" t="s">
        <v>11849</v>
      </c>
      <c r="C317" s="54">
        <v>24000</v>
      </c>
      <c r="D317" s="54">
        <v>24000</v>
      </c>
      <c r="E317" s="5" t="s">
        <v>12</v>
      </c>
      <c r="F317" s="4" t="s">
        <v>11870</v>
      </c>
      <c r="G317" s="4" t="s">
        <v>14492</v>
      </c>
      <c r="H317" s="4" t="s">
        <v>11903</v>
      </c>
      <c r="I317" s="23" t="s">
        <v>11871</v>
      </c>
      <c r="J317" s="23" t="s">
        <v>725</v>
      </c>
      <c r="K317" s="2"/>
      <c r="L317" s="2"/>
      <c r="M317" s="2"/>
      <c r="N317" s="2"/>
      <c r="O317" s="2"/>
    </row>
    <row r="318" spans="1:15" ht="42" x14ac:dyDescent="0.25">
      <c r="A318" s="36">
        <v>313</v>
      </c>
      <c r="B318" s="4" t="s">
        <v>11872</v>
      </c>
      <c r="C318" s="54">
        <v>15247.5</v>
      </c>
      <c r="D318" s="54">
        <v>15247.5</v>
      </c>
      <c r="E318" s="5" t="s">
        <v>12</v>
      </c>
      <c r="F318" s="4" t="s">
        <v>11873</v>
      </c>
      <c r="G318" s="4" t="s">
        <v>14493</v>
      </c>
      <c r="H318" s="4" t="s">
        <v>11903</v>
      </c>
      <c r="I318" s="23" t="s">
        <v>11874</v>
      </c>
      <c r="J318" s="23" t="s">
        <v>725</v>
      </c>
      <c r="K318" s="2"/>
      <c r="L318" s="2"/>
      <c r="M318" s="2"/>
      <c r="N318" s="2"/>
      <c r="O318" s="2"/>
    </row>
    <row r="319" spans="1:15" ht="42" x14ac:dyDescent="0.25">
      <c r="A319" s="36">
        <v>314</v>
      </c>
      <c r="B319" s="4" t="s">
        <v>11875</v>
      </c>
      <c r="C319" s="54">
        <v>37450</v>
      </c>
      <c r="D319" s="54">
        <v>37450</v>
      </c>
      <c r="E319" s="5" t="s">
        <v>12</v>
      </c>
      <c r="F319" s="4" t="s">
        <v>11876</v>
      </c>
      <c r="G319" s="4" t="s">
        <v>14494</v>
      </c>
      <c r="H319" s="4" t="s">
        <v>11903</v>
      </c>
      <c r="I319" s="23" t="s">
        <v>11877</v>
      </c>
      <c r="J319" s="23" t="s">
        <v>725</v>
      </c>
      <c r="K319" s="2"/>
      <c r="L319" s="2"/>
      <c r="M319" s="2"/>
      <c r="N319" s="2"/>
      <c r="O319" s="2"/>
    </row>
    <row r="320" spans="1:15" ht="42" x14ac:dyDescent="0.25">
      <c r="A320" s="36">
        <v>315</v>
      </c>
      <c r="B320" s="4" t="s">
        <v>11878</v>
      </c>
      <c r="C320" s="54">
        <v>49860</v>
      </c>
      <c r="D320" s="54">
        <v>49860</v>
      </c>
      <c r="E320" s="5" t="s">
        <v>12</v>
      </c>
      <c r="F320" s="4" t="s">
        <v>11879</v>
      </c>
      <c r="G320" s="4" t="s">
        <v>14495</v>
      </c>
      <c r="H320" s="4" t="s">
        <v>11903</v>
      </c>
      <c r="I320" s="23" t="s">
        <v>11880</v>
      </c>
      <c r="J320" s="23" t="s">
        <v>725</v>
      </c>
      <c r="K320" s="2"/>
      <c r="L320" s="2"/>
      <c r="M320" s="2"/>
      <c r="N320" s="2"/>
      <c r="O320" s="2"/>
    </row>
    <row r="321" spans="1:15" ht="42" x14ac:dyDescent="0.25">
      <c r="A321" s="36">
        <v>316</v>
      </c>
      <c r="B321" s="4" t="s">
        <v>11881</v>
      </c>
      <c r="C321" s="54">
        <v>40640</v>
      </c>
      <c r="D321" s="54">
        <v>40640</v>
      </c>
      <c r="E321" s="5" t="s">
        <v>12</v>
      </c>
      <c r="F321" s="4" t="s">
        <v>11882</v>
      </c>
      <c r="G321" s="4" t="s">
        <v>14496</v>
      </c>
      <c r="H321" s="4" t="s">
        <v>11903</v>
      </c>
      <c r="I321" s="23" t="s">
        <v>11883</v>
      </c>
      <c r="J321" s="23" t="s">
        <v>725</v>
      </c>
      <c r="K321" s="2"/>
      <c r="L321" s="2"/>
      <c r="M321" s="2"/>
      <c r="N321" s="2"/>
      <c r="O321" s="2"/>
    </row>
    <row r="322" spans="1:15" ht="42" x14ac:dyDescent="0.25">
      <c r="A322" s="36">
        <v>317</v>
      </c>
      <c r="B322" s="4" t="s">
        <v>11884</v>
      </c>
      <c r="C322" s="54">
        <v>43131.7</v>
      </c>
      <c r="D322" s="54">
        <v>43131.7</v>
      </c>
      <c r="E322" s="5" t="s">
        <v>12</v>
      </c>
      <c r="F322" s="4" t="s">
        <v>11885</v>
      </c>
      <c r="G322" s="4" t="s">
        <v>14497</v>
      </c>
      <c r="H322" s="4" t="s">
        <v>11903</v>
      </c>
      <c r="I322" s="23" t="s">
        <v>11886</v>
      </c>
      <c r="J322" s="23" t="s">
        <v>725</v>
      </c>
      <c r="K322" s="2"/>
      <c r="L322" s="2"/>
      <c r="M322" s="2"/>
      <c r="N322" s="2"/>
      <c r="O322" s="2"/>
    </row>
    <row r="323" spans="1:15" ht="42" x14ac:dyDescent="0.25">
      <c r="A323" s="36">
        <v>318</v>
      </c>
      <c r="B323" s="4" t="s">
        <v>11887</v>
      </c>
      <c r="C323" s="54">
        <v>11500</v>
      </c>
      <c r="D323" s="54">
        <v>11500</v>
      </c>
      <c r="E323" s="5" t="s">
        <v>12</v>
      </c>
      <c r="F323" s="4" t="s">
        <v>11888</v>
      </c>
      <c r="G323" s="4" t="s">
        <v>14498</v>
      </c>
      <c r="H323" s="4" t="s">
        <v>11903</v>
      </c>
      <c r="I323" s="23" t="s">
        <v>11889</v>
      </c>
      <c r="J323" s="23" t="s">
        <v>725</v>
      </c>
      <c r="K323" s="2"/>
      <c r="L323" s="2"/>
      <c r="M323" s="2"/>
      <c r="N323" s="2"/>
      <c r="O323" s="2"/>
    </row>
    <row r="324" spans="1:15" ht="294" x14ac:dyDescent="0.25">
      <c r="A324" s="36">
        <v>319</v>
      </c>
      <c r="B324" s="4" t="s">
        <v>5298</v>
      </c>
      <c r="C324" s="54">
        <v>959500</v>
      </c>
      <c r="D324" s="54">
        <v>937291.9</v>
      </c>
      <c r="E324" s="5" t="s">
        <v>7</v>
      </c>
      <c r="F324" s="4" t="s">
        <v>14499</v>
      </c>
      <c r="G324" s="4" t="s">
        <v>14502</v>
      </c>
      <c r="H324" s="4" t="s">
        <v>11903</v>
      </c>
      <c r="I324" s="23" t="s">
        <v>14500</v>
      </c>
      <c r="J324" s="4" t="s">
        <v>14501</v>
      </c>
      <c r="K324" s="2"/>
      <c r="L324" s="2"/>
      <c r="M324" s="2"/>
      <c r="N324" s="2"/>
      <c r="O324" s="2"/>
    </row>
    <row r="325" spans="1:15" ht="42" x14ac:dyDescent="0.25">
      <c r="A325" s="36">
        <v>320</v>
      </c>
      <c r="B325" s="4" t="s">
        <v>1385</v>
      </c>
      <c r="C325" s="54">
        <v>13500</v>
      </c>
      <c r="D325" s="54">
        <v>13500</v>
      </c>
      <c r="E325" s="5" t="s">
        <v>12</v>
      </c>
      <c r="F325" s="4" t="s">
        <v>1368</v>
      </c>
      <c r="G325" s="4" t="s">
        <v>13261</v>
      </c>
      <c r="H325" s="4" t="s">
        <v>11903</v>
      </c>
      <c r="I325" s="23">
        <v>3000057336</v>
      </c>
      <c r="J325" s="1" t="s">
        <v>1386</v>
      </c>
      <c r="K325" s="2"/>
      <c r="L325" s="2"/>
      <c r="M325" s="2"/>
      <c r="N325" s="2"/>
      <c r="O325" s="2"/>
    </row>
    <row r="326" spans="1:15" ht="42" x14ac:dyDescent="0.25">
      <c r="A326" s="36">
        <v>321</v>
      </c>
      <c r="B326" s="4" t="s">
        <v>6054</v>
      </c>
      <c r="C326" s="54">
        <v>15211.4</v>
      </c>
      <c r="D326" s="54">
        <v>2902</v>
      </c>
      <c r="E326" s="5" t="s">
        <v>12</v>
      </c>
      <c r="F326" s="4" t="s">
        <v>6055</v>
      </c>
      <c r="G326" s="4" t="s">
        <v>14503</v>
      </c>
      <c r="H326" s="4" t="s">
        <v>11903</v>
      </c>
      <c r="I326" s="23">
        <v>3000057306</v>
      </c>
      <c r="J326" s="4" t="s">
        <v>1386</v>
      </c>
      <c r="K326" s="2"/>
      <c r="L326" s="2"/>
      <c r="M326" s="2"/>
      <c r="N326" s="2"/>
      <c r="O326" s="2"/>
    </row>
    <row r="327" spans="1:15" ht="42" x14ac:dyDescent="0.25">
      <c r="A327" s="36">
        <v>322</v>
      </c>
      <c r="B327" s="4" t="s">
        <v>6056</v>
      </c>
      <c r="C327" s="54">
        <v>32400</v>
      </c>
      <c r="D327" s="54">
        <v>2902</v>
      </c>
      <c r="E327" s="5" t="s">
        <v>12</v>
      </c>
      <c r="F327" s="4" t="s">
        <v>6057</v>
      </c>
      <c r="G327" s="4" t="s">
        <v>14504</v>
      </c>
      <c r="H327" s="4" t="s">
        <v>11903</v>
      </c>
      <c r="I327" s="23">
        <v>3000057308</v>
      </c>
      <c r="J327" s="4" t="s">
        <v>1386</v>
      </c>
      <c r="K327" s="2"/>
      <c r="L327" s="2"/>
      <c r="M327" s="2"/>
      <c r="N327" s="2"/>
      <c r="O327" s="2"/>
    </row>
    <row r="328" spans="1:15" ht="42" x14ac:dyDescent="0.25">
      <c r="A328" s="36">
        <v>323</v>
      </c>
      <c r="B328" s="4" t="s">
        <v>6848</v>
      </c>
      <c r="C328" s="54">
        <v>16000</v>
      </c>
      <c r="D328" s="54">
        <v>16000</v>
      </c>
      <c r="E328" s="5" t="s">
        <v>12</v>
      </c>
      <c r="F328" s="4" t="s">
        <v>6849</v>
      </c>
      <c r="G328" s="4" t="s">
        <v>14505</v>
      </c>
      <c r="H328" s="4" t="s">
        <v>11903</v>
      </c>
      <c r="I328" s="23" t="s">
        <v>14681</v>
      </c>
      <c r="J328" s="23" t="s">
        <v>1386</v>
      </c>
      <c r="K328" s="2"/>
      <c r="L328" s="2"/>
      <c r="M328" s="2"/>
      <c r="N328" s="2"/>
      <c r="O328" s="2"/>
    </row>
    <row r="329" spans="1:15" ht="42" x14ac:dyDescent="0.25">
      <c r="A329" s="36">
        <v>324</v>
      </c>
      <c r="B329" s="4" t="s">
        <v>6850</v>
      </c>
      <c r="C329" s="54">
        <v>3210</v>
      </c>
      <c r="D329" s="54">
        <v>3210</v>
      </c>
      <c r="E329" s="5" t="s">
        <v>12</v>
      </c>
      <c r="F329" s="4" t="s">
        <v>6851</v>
      </c>
      <c r="G329" s="4" t="s">
        <v>14506</v>
      </c>
      <c r="H329" s="4" t="s">
        <v>11903</v>
      </c>
      <c r="I329" s="23" t="s">
        <v>14682</v>
      </c>
      <c r="J329" s="23" t="s">
        <v>1386</v>
      </c>
      <c r="K329" s="2"/>
      <c r="L329" s="2"/>
      <c r="M329" s="2"/>
      <c r="N329" s="2"/>
      <c r="O329" s="2"/>
    </row>
    <row r="330" spans="1:15" ht="42" x14ac:dyDescent="0.25">
      <c r="A330" s="36">
        <v>325</v>
      </c>
      <c r="B330" s="4" t="s">
        <v>6852</v>
      </c>
      <c r="C330" s="54">
        <v>4815</v>
      </c>
      <c r="D330" s="54">
        <v>4815</v>
      </c>
      <c r="E330" s="5" t="s">
        <v>12</v>
      </c>
      <c r="F330" s="4" t="s">
        <v>6853</v>
      </c>
      <c r="G330" s="4" t="s">
        <v>14507</v>
      </c>
      <c r="H330" s="4" t="s">
        <v>11903</v>
      </c>
      <c r="I330" s="23" t="s">
        <v>14683</v>
      </c>
      <c r="J330" s="23" t="s">
        <v>1386</v>
      </c>
      <c r="K330" s="2"/>
      <c r="L330" s="2"/>
      <c r="M330" s="2"/>
      <c r="N330" s="2"/>
      <c r="O330" s="2"/>
    </row>
    <row r="331" spans="1:15" ht="42" x14ac:dyDescent="0.25">
      <c r="A331" s="36">
        <v>326</v>
      </c>
      <c r="B331" s="4" t="s">
        <v>6854</v>
      </c>
      <c r="C331" s="54">
        <v>9255.5</v>
      </c>
      <c r="D331" s="54">
        <v>9255.5</v>
      </c>
      <c r="E331" s="5" t="s">
        <v>12</v>
      </c>
      <c r="F331" s="4" t="s">
        <v>6855</v>
      </c>
      <c r="G331" s="4" t="s">
        <v>14508</v>
      </c>
      <c r="H331" s="4" t="s">
        <v>11903</v>
      </c>
      <c r="I331" s="23" t="s">
        <v>14684</v>
      </c>
      <c r="J331" s="23" t="s">
        <v>1386</v>
      </c>
      <c r="K331" s="2"/>
      <c r="L331" s="2"/>
      <c r="M331" s="2"/>
      <c r="N331" s="2"/>
      <c r="O331" s="2"/>
    </row>
    <row r="332" spans="1:15" ht="42" x14ac:dyDescent="0.25">
      <c r="A332" s="36">
        <v>327</v>
      </c>
      <c r="B332" s="4" t="s">
        <v>7126</v>
      </c>
      <c r="C332" s="54">
        <v>30495</v>
      </c>
      <c r="D332" s="54">
        <v>30495</v>
      </c>
      <c r="E332" s="5" t="s">
        <v>12</v>
      </c>
      <c r="F332" s="4" t="s">
        <v>11964</v>
      </c>
      <c r="G332" s="4" t="s">
        <v>14509</v>
      </c>
      <c r="H332" s="4" t="s">
        <v>11903</v>
      </c>
      <c r="I332" s="23">
        <v>3000057317</v>
      </c>
      <c r="J332" s="47" t="s">
        <v>1386</v>
      </c>
      <c r="K332" s="2"/>
      <c r="L332" s="2"/>
      <c r="M332" s="2"/>
      <c r="N332" s="2"/>
      <c r="O332" s="2"/>
    </row>
    <row r="333" spans="1:15" ht="42" x14ac:dyDescent="0.25">
      <c r="A333" s="36">
        <v>328</v>
      </c>
      <c r="B333" s="4" t="s">
        <v>7127</v>
      </c>
      <c r="C333" s="54">
        <v>72225</v>
      </c>
      <c r="D333" s="54">
        <v>72225</v>
      </c>
      <c r="E333" s="5" t="s">
        <v>12</v>
      </c>
      <c r="F333" s="4" t="s">
        <v>14510</v>
      </c>
      <c r="G333" s="4" t="s">
        <v>14519</v>
      </c>
      <c r="H333" s="4" t="s">
        <v>11903</v>
      </c>
      <c r="I333" s="23">
        <v>3000057318</v>
      </c>
      <c r="J333" s="47" t="s">
        <v>1386</v>
      </c>
      <c r="K333" s="2"/>
      <c r="L333" s="2"/>
      <c r="M333" s="2"/>
      <c r="N333" s="2"/>
      <c r="O333" s="2"/>
    </row>
    <row r="334" spans="1:15" ht="42" x14ac:dyDescent="0.25">
      <c r="A334" s="36">
        <v>329</v>
      </c>
      <c r="B334" s="4" t="s">
        <v>7128</v>
      </c>
      <c r="C334" s="54">
        <v>1200</v>
      </c>
      <c r="D334" s="54">
        <v>1200</v>
      </c>
      <c r="E334" s="5" t="s">
        <v>12</v>
      </c>
      <c r="F334" s="4" t="s">
        <v>14511</v>
      </c>
      <c r="G334" s="4" t="s">
        <v>14520</v>
      </c>
      <c r="H334" s="4" t="s">
        <v>11903</v>
      </c>
      <c r="I334" s="23" t="s">
        <v>7000</v>
      </c>
      <c r="J334" s="23" t="s">
        <v>1386</v>
      </c>
      <c r="K334" s="2"/>
      <c r="L334" s="2"/>
      <c r="M334" s="2"/>
      <c r="N334" s="2"/>
      <c r="O334" s="2"/>
    </row>
    <row r="335" spans="1:15" ht="42" x14ac:dyDescent="0.25">
      <c r="A335" s="36">
        <v>330</v>
      </c>
      <c r="B335" s="4" t="s">
        <v>11965</v>
      </c>
      <c r="C335" s="54">
        <v>6206</v>
      </c>
      <c r="D335" s="54">
        <v>6206</v>
      </c>
      <c r="E335" s="5" t="s">
        <v>12</v>
      </c>
      <c r="F335" s="4" t="s">
        <v>14512</v>
      </c>
      <c r="G335" s="4" t="s">
        <v>14521</v>
      </c>
      <c r="H335" s="4" t="s">
        <v>11903</v>
      </c>
      <c r="I335" s="23" t="s">
        <v>7000</v>
      </c>
      <c r="J335" s="23" t="s">
        <v>1386</v>
      </c>
      <c r="K335" s="2"/>
      <c r="L335" s="2"/>
      <c r="M335" s="2"/>
      <c r="N335" s="2"/>
      <c r="O335" s="2"/>
    </row>
    <row r="336" spans="1:15" ht="42" x14ac:dyDescent="0.25">
      <c r="A336" s="36">
        <v>331</v>
      </c>
      <c r="B336" s="4" t="s">
        <v>7129</v>
      </c>
      <c r="C336" s="54">
        <v>63130</v>
      </c>
      <c r="D336" s="54">
        <v>63130</v>
      </c>
      <c r="E336" s="5" t="s">
        <v>12</v>
      </c>
      <c r="F336" s="4" t="s">
        <v>14513</v>
      </c>
      <c r="G336" s="4" t="s">
        <v>14522</v>
      </c>
      <c r="H336" s="4" t="s">
        <v>11903</v>
      </c>
      <c r="I336" s="23">
        <v>3000057325</v>
      </c>
      <c r="J336" s="47" t="s">
        <v>1386</v>
      </c>
      <c r="K336" s="2"/>
      <c r="L336" s="2"/>
      <c r="M336" s="2"/>
      <c r="N336" s="2"/>
      <c r="O336" s="2"/>
    </row>
    <row r="337" spans="1:15" ht="42" x14ac:dyDescent="0.25">
      <c r="A337" s="36">
        <v>332</v>
      </c>
      <c r="B337" s="4" t="s">
        <v>7130</v>
      </c>
      <c r="C337" s="54">
        <v>42927</v>
      </c>
      <c r="D337" s="54">
        <v>42927</v>
      </c>
      <c r="E337" s="5" t="s">
        <v>12</v>
      </c>
      <c r="F337" s="4" t="s">
        <v>14514</v>
      </c>
      <c r="G337" s="4" t="s">
        <v>14523</v>
      </c>
      <c r="H337" s="4" t="s">
        <v>11903</v>
      </c>
      <c r="I337" s="23">
        <v>3000057326</v>
      </c>
      <c r="J337" s="47" t="s">
        <v>1386</v>
      </c>
      <c r="K337" s="2"/>
      <c r="L337" s="2"/>
      <c r="M337" s="2"/>
      <c r="N337" s="2"/>
      <c r="O337" s="2"/>
    </row>
    <row r="338" spans="1:15" ht="42" x14ac:dyDescent="0.25">
      <c r="A338" s="36">
        <v>333</v>
      </c>
      <c r="B338" s="4" t="s">
        <v>7131</v>
      </c>
      <c r="C338" s="54">
        <v>70084</v>
      </c>
      <c r="D338" s="54">
        <v>70084</v>
      </c>
      <c r="E338" s="5" t="s">
        <v>12</v>
      </c>
      <c r="F338" s="4" t="s">
        <v>14515</v>
      </c>
      <c r="G338" s="4" t="s">
        <v>14524</v>
      </c>
      <c r="H338" s="4" t="s">
        <v>11903</v>
      </c>
      <c r="I338" s="23">
        <v>3000057327</v>
      </c>
      <c r="J338" s="47" t="s">
        <v>1386</v>
      </c>
      <c r="K338" s="2"/>
      <c r="L338" s="2"/>
      <c r="M338" s="2"/>
      <c r="N338" s="2"/>
      <c r="O338" s="2"/>
    </row>
    <row r="339" spans="1:15" ht="42" x14ac:dyDescent="0.25">
      <c r="A339" s="36">
        <v>334</v>
      </c>
      <c r="B339" s="4" t="s">
        <v>8513</v>
      </c>
      <c r="C339" s="54">
        <v>25000</v>
      </c>
      <c r="D339" s="54">
        <v>23950</v>
      </c>
      <c r="E339" s="5" t="s">
        <v>12</v>
      </c>
      <c r="F339" s="4" t="s">
        <v>14516</v>
      </c>
      <c r="G339" s="4" t="s">
        <v>14525</v>
      </c>
      <c r="H339" s="4" t="s">
        <v>11903</v>
      </c>
      <c r="I339" s="23">
        <v>3000057337</v>
      </c>
      <c r="J339" s="23" t="s">
        <v>1386</v>
      </c>
      <c r="K339" s="2"/>
      <c r="L339" s="2"/>
      <c r="M339" s="2"/>
      <c r="N339" s="2"/>
      <c r="O339" s="2"/>
    </row>
    <row r="340" spans="1:15" ht="42" x14ac:dyDescent="0.25">
      <c r="A340" s="36">
        <v>335</v>
      </c>
      <c r="B340" s="4" t="s">
        <v>9034</v>
      </c>
      <c r="C340" s="54">
        <v>12747.24</v>
      </c>
      <c r="D340" s="54">
        <v>12747.24</v>
      </c>
      <c r="E340" s="5" t="s">
        <v>12</v>
      </c>
      <c r="F340" s="4" t="s">
        <v>14517</v>
      </c>
      <c r="G340" s="4" t="s">
        <v>14526</v>
      </c>
      <c r="H340" s="4" t="s">
        <v>11903</v>
      </c>
      <c r="I340" s="23">
        <v>3000057307</v>
      </c>
      <c r="J340" s="4" t="s">
        <v>1386</v>
      </c>
      <c r="K340" s="2"/>
      <c r="L340" s="2"/>
      <c r="M340" s="2"/>
      <c r="N340" s="2"/>
      <c r="O340" s="2"/>
    </row>
    <row r="341" spans="1:15" ht="42" x14ac:dyDescent="0.25">
      <c r="A341" s="36">
        <v>336</v>
      </c>
      <c r="B341" s="4" t="s">
        <v>9035</v>
      </c>
      <c r="C341" s="54">
        <v>77040</v>
      </c>
      <c r="D341" s="54">
        <v>77040</v>
      </c>
      <c r="E341" s="5" t="s">
        <v>12</v>
      </c>
      <c r="F341" s="4" t="s">
        <v>14518</v>
      </c>
      <c r="G341" s="4" t="s">
        <v>14527</v>
      </c>
      <c r="H341" s="4" t="s">
        <v>11903</v>
      </c>
      <c r="I341" s="23">
        <v>3000057321</v>
      </c>
      <c r="J341" s="4" t="s">
        <v>1386</v>
      </c>
      <c r="K341" s="2"/>
      <c r="L341" s="2"/>
      <c r="M341" s="2"/>
      <c r="N341" s="2"/>
      <c r="O341" s="2"/>
    </row>
    <row r="342" spans="1:15" ht="42" x14ac:dyDescent="0.25">
      <c r="A342" s="36">
        <v>337</v>
      </c>
      <c r="B342" s="4" t="s">
        <v>11890</v>
      </c>
      <c r="C342" s="54">
        <v>25449.95</v>
      </c>
      <c r="D342" s="54">
        <v>25449.95</v>
      </c>
      <c r="E342" s="5" t="s">
        <v>12</v>
      </c>
      <c r="F342" s="4" t="s">
        <v>11891</v>
      </c>
      <c r="G342" s="4" t="s">
        <v>14528</v>
      </c>
      <c r="H342" s="4" t="s">
        <v>11903</v>
      </c>
      <c r="I342" s="23" t="s">
        <v>11892</v>
      </c>
      <c r="J342" s="23" t="s">
        <v>1386</v>
      </c>
      <c r="K342" s="2"/>
      <c r="L342" s="2"/>
      <c r="M342" s="2"/>
      <c r="N342" s="2"/>
      <c r="O342" s="2"/>
    </row>
    <row r="343" spans="1:15" ht="42" x14ac:dyDescent="0.25">
      <c r="A343" s="36">
        <v>338</v>
      </c>
      <c r="B343" s="4" t="s">
        <v>726</v>
      </c>
      <c r="C343" s="54">
        <v>34200</v>
      </c>
      <c r="D343" s="54">
        <v>34200</v>
      </c>
      <c r="E343" s="5" t="s">
        <v>12</v>
      </c>
      <c r="F343" s="4" t="s">
        <v>727</v>
      </c>
      <c r="G343" s="4" t="s">
        <v>14529</v>
      </c>
      <c r="H343" s="4" t="s">
        <v>11903</v>
      </c>
      <c r="I343" s="23" t="s">
        <v>21</v>
      </c>
      <c r="J343" s="1" t="s">
        <v>728</v>
      </c>
      <c r="K343" s="2"/>
      <c r="L343" s="2"/>
      <c r="M343" s="2"/>
      <c r="N343" s="2"/>
      <c r="O343" s="2"/>
    </row>
    <row r="344" spans="1:15" ht="42" x14ac:dyDescent="0.25">
      <c r="A344" s="36">
        <v>339</v>
      </c>
      <c r="B344" s="4" t="s">
        <v>7378</v>
      </c>
      <c r="C344" s="54">
        <v>1116.5</v>
      </c>
      <c r="D344" s="54">
        <v>1116.5</v>
      </c>
      <c r="E344" s="5" t="s">
        <v>12</v>
      </c>
      <c r="F344" s="4" t="s">
        <v>7379</v>
      </c>
      <c r="G344" s="4" t="s">
        <v>14530</v>
      </c>
      <c r="H344" s="4" t="s">
        <v>11903</v>
      </c>
      <c r="I344" s="23" t="s">
        <v>7356</v>
      </c>
      <c r="J344" s="47" t="s">
        <v>728</v>
      </c>
      <c r="K344" s="2"/>
      <c r="L344" s="2"/>
      <c r="M344" s="2"/>
      <c r="N344" s="2"/>
      <c r="O344" s="2"/>
    </row>
    <row r="345" spans="1:15" ht="42" x14ac:dyDescent="0.25">
      <c r="A345" s="36">
        <v>340</v>
      </c>
      <c r="B345" s="4" t="s">
        <v>6860</v>
      </c>
      <c r="C345" s="54">
        <v>2000</v>
      </c>
      <c r="D345" s="54">
        <v>2000</v>
      </c>
      <c r="E345" s="5" t="s">
        <v>12</v>
      </c>
      <c r="F345" s="4" t="s">
        <v>6861</v>
      </c>
      <c r="G345" s="4" t="s">
        <v>14531</v>
      </c>
      <c r="H345" s="4" t="s">
        <v>11903</v>
      </c>
      <c r="I345" s="23" t="s">
        <v>11927</v>
      </c>
      <c r="J345" s="23" t="s">
        <v>6862</v>
      </c>
      <c r="K345" s="2"/>
      <c r="L345" s="2"/>
      <c r="M345" s="2"/>
      <c r="N345" s="2"/>
      <c r="O345" s="2"/>
    </row>
    <row r="346" spans="1:15" ht="42" x14ac:dyDescent="0.25">
      <c r="A346" s="36">
        <v>341</v>
      </c>
      <c r="B346" s="4" t="s">
        <v>1910</v>
      </c>
      <c r="C346" s="54">
        <v>165507.6</v>
      </c>
      <c r="D346" s="54">
        <v>165507.6</v>
      </c>
      <c r="E346" s="5" t="s">
        <v>12</v>
      </c>
      <c r="F346" s="4" t="s">
        <v>1911</v>
      </c>
      <c r="G346" s="4" t="s">
        <v>14532</v>
      </c>
      <c r="H346" s="4" t="s">
        <v>11903</v>
      </c>
      <c r="I346" s="23">
        <v>3000057349</v>
      </c>
      <c r="J346" s="45" t="s">
        <v>1912</v>
      </c>
      <c r="K346" s="2"/>
      <c r="L346" s="2"/>
      <c r="M346" s="2"/>
      <c r="N346" s="2"/>
      <c r="O346" s="2"/>
    </row>
    <row r="347" spans="1:15" ht="42" x14ac:dyDescent="0.25">
      <c r="A347" s="36">
        <v>342</v>
      </c>
      <c r="B347" s="4" t="s">
        <v>1921</v>
      </c>
      <c r="C347" s="54">
        <v>23540</v>
      </c>
      <c r="D347" s="54">
        <v>23540</v>
      </c>
      <c r="E347" s="5" t="s">
        <v>12</v>
      </c>
      <c r="F347" s="4" t="s">
        <v>1922</v>
      </c>
      <c r="G347" s="4" t="s">
        <v>14533</v>
      </c>
      <c r="H347" s="4" t="s">
        <v>11903</v>
      </c>
      <c r="I347" s="23">
        <v>3000056764</v>
      </c>
      <c r="J347" s="45" t="s">
        <v>1912</v>
      </c>
      <c r="K347" s="2"/>
      <c r="L347" s="2"/>
      <c r="M347" s="2"/>
      <c r="N347" s="2"/>
      <c r="O347" s="2"/>
    </row>
    <row r="348" spans="1:15" ht="42" x14ac:dyDescent="0.25">
      <c r="A348" s="36">
        <v>343</v>
      </c>
      <c r="B348" s="4" t="s">
        <v>1923</v>
      </c>
      <c r="C348" s="54">
        <v>17236.63</v>
      </c>
      <c r="D348" s="54">
        <v>17236.63</v>
      </c>
      <c r="E348" s="5" t="s">
        <v>12</v>
      </c>
      <c r="F348" s="4" t="s">
        <v>1924</v>
      </c>
      <c r="G348" s="4" t="s">
        <v>14534</v>
      </c>
      <c r="H348" s="4" t="s">
        <v>11903</v>
      </c>
      <c r="I348" s="23">
        <v>3000057350</v>
      </c>
      <c r="J348" s="45" t="s">
        <v>1912</v>
      </c>
      <c r="K348" s="2"/>
      <c r="L348" s="2"/>
      <c r="M348" s="2"/>
      <c r="N348" s="2"/>
      <c r="O348" s="2"/>
    </row>
    <row r="349" spans="1:15" ht="42" x14ac:dyDescent="0.25">
      <c r="A349" s="36">
        <v>344</v>
      </c>
      <c r="B349" s="4" t="s">
        <v>1542</v>
      </c>
      <c r="C349" s="54">
        <v>7420</v>
      </c>
      <c r="D349" s="54">
        <v>7420</v>
      </c>
      <c r="E349" s="5" t="s">
        <v>12</v>
      </c>
      <c r="F349" s="4" t="s">
        <v>1938</v>
      </c>
      <c r="G349" s="4" t="s">
        <v>14535</v>
      </c>
      <c r="H349" s="4" t="s">
        <v>11903</v>
      </c>
      <c r="I349" s="23">
        <v>402</v>
      </c>
      <c r="J349" s="45" t="s">
        <v>1912</v>
      </c>
      <c r="K349" s="2"/>
      <c r="L349" s="2"/>
      <c r="M349" s="2"/>
      <c r="N349" s="2"/>
      <c r="O349" s="2"/>
    </row>
    <row r="350" spans="1:15" ht="42" x14ac:dyDescent="0.25">
      <c r="A350" s="36">
        <v>345</v>
      </c>
      <c r="B350" s="4" t="s">
        <v>1939</v>
      </c>
      <c r="C350" s="54">
        <v>1412.4</v>
      </c>
      <c r="D350" s="54">
        <v>1412.4</v>
      </c>
      <c r="E350" s="5" t="s">
        <v>12</v>
      </c>
      <c r="F350" s="4" t="s">
        <v>1940</v>
      </c>
      <c r="G350" s="4" t="s">
        <v>14536</v>
      </c>
      <c r="H350" s="4" t="s">
        <v>11903</v>
      </c>
      <c r="I350" s="23">
        <v>412</v>
      </c>
      <c r="J350" s="45" t="s">
        <v>1912</v>
      </c>
      <c r="K350" s="2"/>
      <c r="L350" s="2"/>
      <c r="M350" s="2"/>
      <c r="N350" s="2"/>
      <c r="O350" s="2"/>
    </row>
    <row r="351" spans="1:15" ht="42" x14ac:dyDescent="0.25">
      <c r="A351" s="36">
        <v>346</v>
      </c>
      <c r="B351" s="4" t="s">
        <v>1941</v>
      </c>
      <c r="C351" s="54">
        <v>1100</v>
      </c>
      <c r="D351" s="54">
        <v>1100</v>
      </c>
      <c r="E351" s="5" t="s">
        <v>12</v>
      </c>
      <c r="F351" s="4" t="s">
        <v>1942</v>
      </c>
      <c r="G351" s="4" t="s">
        <v>14537</v>
      </c>
      <c r="H351" s="4" t="s">
        <v>11903</v>
      </c>
      <c r="I351" s="23">
        <v>405</v>
      </c>
      <c r="J351" s="45" t="s">
        <v>1912</v>
      </c>
      <c r="K351" s="2"/>
      <c r="L351" s="2"/>
      <c r="M351" s="2"/>
      <c r="N351" s="2"/>
      <c r="O351" s="2"/>
    </row>
    <row r="352" spans="1:15" ht="42" x14ac:dyDescent="0.25">
      <c r="A352" s="36">
        <v>347</v>
      </c>
      <c r="B352" s="4" t="s">
        <v>3625</v>
      </c>
      <c r="C352" s="54">
        <v>17227</v>
      </c>
      <c r="D352" s="54">
        <v>17227</v>
      </c>
      <c r="E352" s="5" t="s">
        <v>12</v>
      </c>
      <c r="F352" s="4" t="s">
        <v>3626</v>
      </c>
      <c r="G352" s="4" t="s">
        <v>14538</v>
      </c>
      <c r="H352" s="4" t="s">
        <v>11903</v>
      </c>
      <c r="I352" s="23" t="s">
        <v>3627</v>
      </c>
      <c r="J352" s="4" t="s">
        <v>1912</v>
      </c>
      <c r="K352" s="2"/>
      <c r="L352" s="2"/>
      <c r="M352" s="2"/>
      <c r="N352" s="2"/>
      <c r="O352" s="2"/>
    </row>
    <row r="353" spans="1:15" ht="42" x14ac:dyDescent="0.25">
      <c r="A353" s="36">
        <v>348</v>
      </c>
      <c r="B353" s="4" t="s">
        <v>3628</v>
      </c>
      <c r="C353" s="54">
        <v>28579.200000000001</v>
      </c>
      <c r="D353" s="54">
        <v>28579.200000000001</v>
      </c>
      <c r="E353" s="5" t="s">
        <v>12</v>
      </c>
      <c r="F353" s="4" t="s">
        <v>3629</v>
      </c>
      <c r="G353" s="4" t="s">
        <v>14539</v>
      </c>
      <c r="H353" s="4" t="s">
        <v>11903</v>
      </c>
      <c r="I353" s="23" t="s">
        <v>3630</v>
      </c>
      <c r="J353" s="4" t="s">
        <v>1912</v>
      </c>
      <c r="K353" s="2"/>
      <c r="L353" s="2"/>
      <c r="M353" s="2"/>
      <c r="N353" s="2"/>
      <c r="O353" s="2"/>
    </row>
    <row r="354" spans="1:15" ht="42" x14ac:dyDescent="0.25">
      <c r="A354" s="36">
        <v>349</v>
      </c>
      <c r="B354" s="4" t="s">
        <v>3631</v>
      </c>
      <c r="C354" s="54">
        <v>10700</v>
      </c>
      <c r="D354" s="54">
        <v>10700</v>
      </c>
      <c r="E354" s="5" t="s">
        <v>12</v>
      </c>
      <c r="F354" s="4" t="s">
        <v>3632</v>
      </c>
      <c r="G354" s="4" t="s">
        <v>14540</v>
      </c>
      <c r="H354" s="4" t="s">
        <v>11903</v>
      </c>
      <c r="I354" s="23" t="s">
        <v>3633</v>
      </c>
      <c r="J354" s="4" t="s">
        <v>1912</v>
      </c>
      <c r="K354" s="2"/>
      <c r="L354" s="2"/>
      <c r="M354" s="2"/>
      <c r="N354" s="2"/>
      <c r="O354" s="2"/>
    </row>
    <row r="355" spans="1:15" ht="42" x14ac:dyDescent="0.25">
      <c r="A355" s="36">
        <v>350</v>
      </c>
      <c r="B355" s="4" t="s">
        <v>3634</v>
      </c>
      <c r="C355" s="54">
        <v>304000</v>
      </c>
      <c r="D355" s="54">
        <v>304000</v>
      </c>
      <c r="E355" s="5" t="s">
        <v>12</v>
      </c>
      <c r="F355" s="4" t="s">
        <v>3635</v>
      </c>
      <c r="G355" s="4" t="s">
        <v>14541</v>
      </c>
      <c r="H355" s="4" t="s">
        <v>11903</v>
      </c>
      <c r="I355" s="23" t="s">
        <v>3636</v>
      </c>
      <c r="J355" s="4" t="s">
        <v>1912</v>
      </c>
      <c r="K355" s="2"/>
      <c r="L355" s="2"/>
      <c r="M355" s="2"/>
      <c r="N355" s="2"/>
      <c r="O355" s="2"/>
    </row>
    <row r="356" spans="1:15" ht="42" x14ac:dyDescent="0.25">
      <c r="A356" s="36">
        <v>351</v>
      </c>
      <c r="B356" s="4" t="s">
        <v>3637</v>
      </c>
      <c r="C356" s="54">
        <v>154080</v>
      </c>
      <c r="D356" s="54">
        <v>154080</v>
      </c>
      <c r="E356" s="5" t="s">
        <v>12</v>
      </c>
      <c r="F356" s="4" t="s">
        <v>3638</v>
      </c>
      <c r="G356" s="4" t="s">
        <v>14542</v>
      </c>
      <c r="H356" s="4" t="s">
        <v>11903</v>
      </c>
      <c r="I356" s="23" t="s">
        <v>3639</v>
      </c>
      <c r="J356" s="4" t="s">
        <v>1912</v>
      </c>
      <c r="K356" s="2"/>
      <c r="L356" s="2"/>
      <c r="M356" s="2"/>
      <c r="N356" s="2"/>
      <c r="O356" s="2"/>
    </row>
    <row r="357" spans="1:15" ht="42" x14ac:dyDescent="0.25">
      <c r="A357" s="36">
        <v>352</v>
      </c>
      <c r="B357" s="4" t="s">
        <v>7904</v>
      </c>
      <c r="C357" s="54">
        <v>498684</v>
      </c>
      <c r="D357" s="59" t="s">
        <v>21</v>
      </c>
      <c r="E357" s="5" t="s">
        <v>12</v>
      </c>
      <c r="F357" s="4" t="s">
        <v>14543</v>
      </c>
      <c r="G357" s="4" t="s">
        <v>14556</v>
      </c>
      <c r="H357" s="4" t="s">
        <v>11903</v>
      </c>
      <c r="I357" s="23" t="s">
        <v>7905</v>
      </c>
      <c r="J357" s="23" t="s">
        <v>1912</v>
      </c>
      <c r="K357" s="2"/>
      <c r="L357" s="2"/>
      <c r="M357" s="2"/>
      <c r="N357" s="2"/>
      <c r="O357" s="2"/>
    </row>
    <row r="358" spans="1:15" ht="42" x14ac:dyDescent="0.25">
      <c r="A358" s="36">
        <v>353</v>
      </c>
      <c r="B358" s="4" t="s">
        <v>9036</v>
      </c>
      <c r="C358" s="54">
        <v>53714</v>
      </c>
      <c r="D358" s="54">
        <v>53714</v>
      </c>
      <c r="E358" s="5" t="s">
        <v>12</v>
      </c>
      <c r="F358" s="4" t="s">
        <v>14544</v>
      </c>
      <c r="G358" s="4" t="s">
        <v>14557</v>
      </c>
      <c r="H358" s="4" t="s">
        <v>11903</v>
      </c>
      <c r="I358" s="23">
        <v>3000057348</v>
      </c>
      <c r="J358" s="4" t="s">
        <v>1912</v>
      </c>
      <c r="K358" s="2"/>
      <c r="L358" s="2"/>
      <c r="M358" s="2"/>
      <c r="N358" s="2"/>
      <c r="O358" s="2"/>
    </row>
    <row r="359" spans="1:15" ht="42" x14ac:dyDescent="0.25">
      <c r="A359" s="36">
        <v>354</v>
      </c>
      <c r="B359" s="4" t="s">
        <v>8796</v>
      </c>
      <c r="C359" s="54">
        <v>17270</v>
      </c>
      <c r="D359" s="54">
        <v>17270</v>
      </c>
      <c r="E359" s="5" t="s">
        <v>12</v>
      </c>
      <c r="F359" s="4" t="s">
        <v>14545</v>
      </c>
      <c r="G359" s="4" t="s">
        <v>14558</v>
      </c>
      <c r="H359" s="4" t="s">
        <v>11903</v>
      </c>
      <c r="I359" s="23">
        <v>3000057356</v>
      </c>
      <c r="J359" s="4" t="s">
        <v>1912</v>
      </c>
      <c r="K359" s="2"/>
      <c r="L359" s="2"/>
      <c r="M359" s="2"/>
      <c r="N359" s="2"/>
      <c r="O359" s="2"/>
    </row>
    <row r="360" spans="1:15" ht="42" x14ac:dyDescent="0.25">
      <c r="A360" s="36">
        <v>355</v>
      </c>
      <c r="B360" s="4" t="s">
        <v>9037</v>
      </c>
      <c r="C360" s="54">
        <v>27290</v>
      </c>
      <c r="D360" s="54">
        <v>27290</v>
      </c>
      <c r="E360" s="5" t="s">
        <v>12</v>
      </c>
      <c r="F360" s="4" t="s">
        <v>14546</v>
      </c>
      <c r="G360" s="4" t="s">
        <v>14559</v>
      </c>
      <c r="H360" s="4" t="s">
        <v>11903</v>
      </c>
      <c r="I360" s="23">
        <v>3000057357</v>
      </c>
      <c r="J360" s="4" t="s">
        <v>1912</v>
      </c>
      <c r="K360" s="2"/>
      <c r="L360" s="2"/>
      <c r="M360" s="2"/>
      <c r="N360" s="2"/>
      <c r="O360" s="2"/>
    </row>
    <row r="361" spans="1:15" ht="42" x14ac:dyDescent="0.25">
      <c r="A361" s="36">
        <v>356</v>
      </c>
      <c r="B361" s="4" t="s">
        <v>9038</v>
      </c>
      <c r="C361" s="54">
        <v>14980</v>
      </c>
      <c r="D361" s="54">
        <v>14980</v>
      </c>
      <c r="E361" s="5" t="s">
        <v>12</v>
      </c>
      <c r="F361" s="4" t="s">
        <v>14547</v>
      </c>
      <c r="G361" s="4" t="s">
        <v>14560</v>
      </c>
      <c r="H361" s="4" t="s">
        <v>11903</v>
      </c>
      <c r="I361" s="23">
        <v>3000057358</v>
      </c>
      <c r="J361" s="4" t="s">
        <v>1912</v>
      </c>
      <c r="K361" s="2"/>
      <c r="L361" s="2"/>
      <c r="M361" s="2"/>
      <c r="N361" s="2"/>
      <c r="O361" s="2"/>
    </row>
    <row r="362" spans="1:15" ht="42" x14ac:dyDescent="0.25">
      <c r="A362" s="36">
        <v>357</v>
      </c>
      <c r="B362" s="4" t="s">
        <v>9039</v>
      </c>
      <c r="C362" s="54">
        <v>12100</v>
      </c>
      <c r="D362" s="54">
        <v>12100</v>
      </c>
      <c r="E362" s="5" t="s">
        <v>12</v>
      </c>
      <c r="F362" s="4" t="s">
        <v>14548</v>
      </c>
      <c r="G362" s="4" t="s">
        <v>14561</v>
      </c>
      <c r="H362" s="4" t="s">
        <v>11903</v>
      </c>
      <c r="I362" s="23">
        <v>3000057359</v>
      </c>
      <c r="J362" s="4" t="s">
        <v>1912</v>
      </c>
      <c r="K362" s="2"/>
      <c r="L362" s="2"/>
      <c r="M362" s="2"/>
      <c r="N362" s="2"/>
      <c r="O362" s="2"/>
    </row>
    <row r="363" spans="1:15" ht="42" x14ac:dyDescent="0.25">
      <c r="A363" s="36">
        <v>358</v>
      </c>
      <c r="B363" s="4" t="s">
        <v>8908</v>
      </c>
      <c r="C363" s="54">
        <v>46305</v>
      </c>
      <c r="D363" s="54">
        <v>46305</v>
      </c>
      <c r="E363" s="5" t="s">
        <v>12</v>
      </c>
      <c r="F363" s="4" t="s">
        <v>14549</v>
      </c>
      <c r="G363" s="4" t="s">
        <v>14562</v>
      </c>
      <c r="H363" s="4" t="s">
        <v>11903</v>
      </c>
      <c r="I363" s="23">
        <v>3000057360</v>
      </c>
      <c r="J363" s="4" t="s">
        <v>1912</v>
      </c>
      <c r="K363" s="2"/>
      <c r="L363" s="2"/>
      <c r="M363" s="2"/>
      <c r="N363" s="2"/>
      <c r="O363" s="2"/>
    </row>
    <row r="364" spans="1:15" ht="42" x14ac:dyDescent="0.25">
      <c r="A364" s="36">
        <v>359</v>
      </c>
      <c r="B364" s="4" t="s">
        <v>9040</v>
      </c>
      <c r="C364" s="54">
        <v>60985</v>
      </c>
      <c r="D364" s="54">
        <v>60985</v>
      </c>
      <c r="E364" s="5" t="s">
        <v>12</v>
      </c>
      <c r="F364" s="4" t="s">
        <v>14550</v>
      </c>
      <c r="G364" s="4" t="s">
        <v>14563</v>
      </c>
      <c r="H364" s="4" t="s">
        <v>11903</v>
      </c>
      <c r="I364" s="23">
        <v>3000057361</v>
      </c>
      <c r="J364" s="4" t="s">
        <v>1912</v>
      </c>
      <c r="K364" s="2"/>
      <c r="L364" s="2"/>
      <c r="M364" s="2"/>
      <c r="N364" s="2"/>
      <c r="O364" s="2"/>
    </row>
    <row r="365" spans="1:15" ht="42" x14ac:dyDescent="0.25">
      <c r="A365" s="36">
        <v>360</v>
      </c>
      <c r="B365" s="4" t="s">
        <v>9041</v>
      </c>
      <c r="C365" s="54">
        <v>20100</v>
      </c>
      <c r="D365" s="54">
        <v>20100</v>
      </c>
      <c r="E365" s="5" t="s">
        <v>12</v>
      </c>
      <c r="F365" s="4" t="s">
        <v>12864</v>
      </c>
      <c r="G365" s="4" t="s">
        <v>12060</v>
      </c>
      <c r="H365" s="4" t="s">
        <v>11903</v>
      </c>
      <c r="I365" s="23">
        <v>3000057362</v>
      </c>
      <c r="J365" s="4" t="s">
        <v>1912</v>
      </c>
      <c r="K365" s="2"/>
      <c r="L365" s="2"/>
      <c r="M365" s="2"/>
      <c r="N365" s="2"/>
      <c r="O365" s="2"/>
    </row>
    <row r="366" spans="1:15" ht="42" x14ac:dyDescent="0.25">
      <c r="A366" s="36">
        <v>361</v>
      </c>
      <c r="B366" s="4" t="s">
        <v>9042</v>
      </c>
      <c r="C366" s="54">
        <v>10300</v>
      </c>
      <c r="D366" s="54">
        <v>10300</v>
      </c>
      <c r="E366" s="5" t="s">
        <v>12</v>
      </c>
      <c r="F366" s="4" t="s">
        <v>14551</v>
      </c>
      <c r="G366" s="4" t="s">
        <v>14564</v>
      </c>
      <c r="H366" s="4" t="s">
        <v>11903</v>
      </c>
      <c r="I366" s="23">
        <v>3000057363</v>
      </c>
      <c r="J366" s="4" t="s">
        <v>1912</v>
      </c>
      <c r="K366" s="2"/>
      <c r="L366" s="2"/>
      <c r="M366" s="2"/>
      <c r="N366" s="2"/>
      <c r="O366" s="2"/>
    </row>
    <row r="367" spans="1:15" ht="42" x14ac:dyDescent="0.25">
      <c r="A367" s="36">
        <v>362</v>
      </c>
      <c r="B367" s="4" t="s">
        <v>9041</v>
      </c>
      <c r="C367" s="54">
        <v>20100</v>
      </c>
      <c r="D367" s="54">
        <v>20100</v>
      </c>
      <c r="E367" s="5" t="s">
        <v>12</v>
      </c>
      <c r="F367" s="4" t="s">
        <v>12864</v>
      </c>
      <c r="G367" s="4" t="s">
        <v>12060</v>
      </c>
      <c r="H367" s="4" t="s">
        <v>11903</v>
      </c>
      <c r="I367" s="23">
        <v>3000057364</v>
      </c>
      <c r="J367" s="4" t="s">
        <v>1912</v>
      </c>
      <c r="K367" s="2"/>
      <c r="L367" s="2"/>
      <c r="M367" s="2"/>
      <c r="N367" s="2"/>
      <c r="O367" s="2"/>
    </row>
    <row r="368" spans="1:15" ht="42" x14ac:dyDescent="0.25">
      <c r="A368" s="36">
        <v>363</v>
      </c>
      <c r="B368" s="4" t="s">
        <v>8796</v>
      </c>
      <c r="C368" s="54">
        <v>29290</v>
      </c>
      <c r="D368" s="54">
        <v>29290</v>
      </c>
      <c r="E368" s="5" t="s">
        <v>12</v>
      </c>
      <c r="F368" s="4" t="s">
        <v>14552</v>
      </c>
      <c r="G368" s="4" t="s">
        <v>14565</v>
      </c>
      <c r="H368" s="4" t="s">
        <v>11903</v>
      </c>
      <c r="I368" s="23">
        <v>3000057365</v>
      </c>
      <c r="J368" s="4" t="s">
        <v>1912</v>
      </c>
      <c r="K368" s="2"/>
      <c r="L368" s="2"/>
      <c r="M368" s="2"/>
      <c r="N368" s="2"/>
      <c r="O368" s="2"/>
    </row>
    <row r="369" spans="1:15" ht="42" x14ac:dyDescent="0.25">
      <c r="A369" s="36">
        <v>364</v>
      </c>
      <c r="B369" s="4" t="s">
        <v>9043</v>
      </c>
      <c r="C369" s="54">
        <v>39000</v>
      </c>
      <c r="D369" s="54">
        <v>39000</v>
      </c>
      <c r="E369" s="5" t="s">
        <v>12</v>
      </c>
      <c r="F369" s="4" t="s">
        <v>14553</v>
      </c>
      <c r="G369" s="4" t="s">
        <v>14566</v>
      </c>
      <c r="H369" s="4" t="s">
        <v>11903</v>
      </c>
      <c r="I369" s="23">
        <v>3000057366</v>
      </c>
      <c r="J369" s="4" t="s">
        <v>1912</v>
      </c>
      <c r="K369" s="2"/>
      <c r="L369" s="2"/>
      <c r="M369" s="2"/>
      <c r="N369" s="2"/>
      <c r="O369" s="2"/>
    </row>
    <row r="370" spans="1:15" ht="42" x14ac:dyDescent="0.25">
      <c r="A370" s="36">
        <v>365</v>
      </c>
      <c r="B370" s="4" t="s">
        <v>9045</v>
      </c>
      <c r="C370" s="54">
        <v>40232</v>
      </c>
      <c r="D370" s="54">
        <v>40232</v>
      </c>
      <c r="E370" s="5" t="s">
        <v>12</v>
      </c>
      <c r="F370" s="4" t="s">
        <v>12810</v>
      </c>
      <c r="G370" s="4" t="s">
        <v>12537</v>
      </c>
      <c r="H370" s="4" t="s">
        <v>11903</v>
      </c>
      <c r="I370" s="23">
        <v>3000057367</v>
      </c>
      <c r="J370" s="4" t="s">
        <v>1912</v>
      </c>
      <c r="K370" s="2"/>
      <c r="L370" s="2"/>
      <c r="M370" s="2"/>
      <c r="N370" s="2"/>
      <c r="O370" s="2"/>
    </row>
    <row r="371" spans="1:15" ht="42" x14ac:dyDescent="0.25">
      <c r="A371" s="36">
        <v>366</v>
      </c>
      <c r="B371" s="4" t="s">
        <v>8908</v>
      </c>
      <c r="C371" s="54">
        <v>16250</v>
      </c>
      <c r="D371" s="54">
        <v>16250</v>
      </c>
      <c r="E371" s="5" t="s">
        <v>12</v>
      </c>
      <c r="F371" s="4" t="s">
        <v>14554</v>
      </c>
      <c r="G371" s="4" t="s">
        <v>14567</v>
      </c>
      <c r="H371" s="4" t="s">
        <v>11903</v>
      </c>
      <c r="I371" s="23">
        <v>3000057368</v>
      </c>
      <c r="J371" s="4" t="s">
        <v>1912</v>
      </c>
      <c r="K371" s="2"/>
      <c r="L371" s="2"/>
      <c r="M371" s="2"/>
      <c r="N371" s="2"/>
      <c r="O371" s="2"/>
    </row>
    <row r="372" spans="1:15" ht="42" x14ac:dyDescent="0.25">
      <c r="A372" s="36">
        <v>367</v>
      </c>
      <c r="B372" s="4" t="s">
        <v>9041</v>
      </c>
      <c r="C372" s="54">
        <v>20100</v>
      </c>
      <c r="D372" s="54">
        <v>20100</v>
      </c>
      <c r="E372" s="5" t="s">
        <v>12</v>
      </c>
      <c r="F372" s="4" t="s">
        <v>12864</v>
      </c>
      <c r="G372" s="4" t="s">
        <v>12060</v>
      </c>
      <c r="H372" s="4" t="s">
        <v>11903</v>
      </c>
      <c r="I372" s="23">
        <v>3000057369</v>
      </c>
      <c r="J372" s="4" t="s">
        <v>1912</v>
      </c>
      <c r="K372" s="2"/>
      <c r="L372" s="2"/>
      <c r="M372" s="2"/>
      <c r="N372" s="2"/>
      <c r="O372" s="2"/>
    </row>
    <row r="373" spans="1:15" ht="42" x14ac:dyDescent="0.25">
      <c r="A373" s="36">
        <v>368</v>
      </c>
      <c r="B373" s="4" t="s">
        <v>9041</v>
      </c>
      <c r="C373" s="54">
        <v>20100</v>
      </c>
      <c r="D373" s="54">
        <v>20100</v>
      </c>
      <c r="E373" s="5" t="s">
        <v>12</v>
      </c>
      <c r="F373" s="4" t="s">
        <v>12864</v>
      </c>
      <c r="G373" s="4" t="s">
        <v>12060</v>
      </c>
      <c r="H373" s="4" t="s">
        <v>11903</v>
      </c>
      <c r="I373" s="23">
        <v>3000057371</v>
      </c>
      <c r="J373" s="4" t="s">
        <v>1912</v>
      </c>
      <c r="K373" s="2"/>
      <c r="L373" s="2"/>
      <c r="M373" s="2"/>
      <c r="N373" s="2"/>
      <c r="O373" s="2"/>
    </row>
    <row r="374" spans="1:15" ht="42" x14ac:dyDescent="0.25">
      <c r="A374" s="36">
        <v>369</v>
      </c>
      <c r="B374" s="4" t="s">
        <v>8900</v>
      </c>
      <c r="C374" s="54">
        <v>38000</v>
      </c>
      <c r="D374" s="54">
        <v>38000</v>
      </c>
      <c r="E374" s="5" t="s">
        <v>12</v>
      </c>
      <c r="F374" s="4" t="s">
        <v>12843</v>
      </c>
      <c r="G374" s="4" t="s">
        <v>12505</v>
      </c>
      <c r="H374" s="4" t="s">
        <v>11903</v>
      </c>
      <c r="I374" s="23">
        <v>3000057372</v>
      </c>
      <c r="J374" s="4" t="s">
        <v>1912</v>
      </c>
      <c r="K374" s="2"/>
      <c r="L374" s="2"/>
      <c r="M374" s="2"/>
      <c r="N374" s="2"/>
      <c r="O374" s="2"/>
    </row>
    <row r="375" spans="1:15" ht="42" x14ac:dyDescent="0.25">
      <c r="A375" s="36">
        <v>370</v>
      </c>
      <c r="B375" s="4" t="s">
        <v>8796</v>
      </c>
      <c r="C375" s="54">
        <v>43985</v>
      </c>
      <c r="D375" s="54">
        <v>43985</v>
      </c>
      <c r="E375" s="5" t="s">
        <v>12</v>
      </c>
      <c r="F375" s="4" t="s">
        <v>14555</v>
      </c>
      <c r="G375" s="4" t="s">
        <v>14568</v>
      </c>
      <c r="H375" s="4" t="s">
        <v>11903</v>
      </c>
      <c r="I375" s="23">
        <v>3000057373</v>
      </c>
      <c r="J375" s="4" t="s">
        <v>1912</v>
      </c>
      <c r="K375" s="2"/>
      <c r="L375" s="2"/>
      <c r="M375" s="2"/>
      <c r="N375" s="2"/>
      <c r="O375" s="2"/>
    </row>
    <row r="376" spans="1:15" ht="42" x14ac:dyDescent="0.25">
      <c r="A376" s="36">
        <v>371</v>
      </c>
      <c r="B376" s="4" t="s">
        <v>9041</v>
      </c>
      <c r="C376" s="54">
        <v>20100</v>
      </c>
      <c r="D376" s="54">
        <v>20100</v>
      </c>
      <c r="E376" s="5" t="s">
        <v>12</v>
      </c>
      <c r="F376" s="4" t="s">
        <v>12864</v>
      </c>
      <c r="G376" s="4" t="s">
        <v>12060</v>
      </c>
      <c r="H376" s="4" t="s">
        <v>11903</v>
      </c>
      <c r="I376" s="23">
        <v>3000057374</v>
      </c>
      <c r="J376" s="4" t="s">
        <v>1912</v>
      </c>
      <c r="K376" s="2"/>
      <c r="L376" s="2"/>
      <c r="M376" s="2"/>
      <c r="N376" s="2"/>
      <c r="O376" s="2"/>
    </row>
    <row r="377" spans="1:15" ht="42" x14ac:dyDescent="0.25">
      <c r="A377" s="36">
        <v>372</v>
      </c>
      <c r="B377" s="4" t="s">
        <v>8902</v>
      </c>
      <c r="C377" s="54">
        <v>17150</v>
      </c>
      <c r="D377" s="54">
        <v>17150</v>
      </c>
      <c r="E377" s="5" t="s">
        <v>12</v>
      </c>
      <c r="F377" s="4" t="s">
        <v>13123</v>
      </c>
      <c r="G377" s="4" t="s">
        <v>13532</v>
      </c>
      <c r="H377" s="4" t="s">
        <v>11903</v>
      </c>
      <c r="I377" s="23">
        <v>3000057375</v>
      </c>
      <c r="J377" s="4" t="s">
        <v>1912</v>
      </c>
      <c r="K377" s="2"/>
      <c r="L377" s="2"/>
      <c r="M377" s="2"/>
      <c r="N377" s="2"/>
      <c r="O377" s="2"/>
    </row>
    <row r="378" spans="1:15" ht="42" x14ac:dyDescent="0.25">
      <c r="A378" s="36">
        <v>373</v>
      </c>
      <c r="B378" s="32" t="s">
        <v>11907</v>
      </c>
      <c r="C378" s="57">
        <v>800</v>
      </c>
      <c r="D378" s="57">
        <v>800</v>
      </c>
      <c r="E378" s="33" t="s">
        <v>12</v>
      </c>
      <c r="F378" s="32" t="s">
        <v>13138</v>
      </c>
      <c r="G378" s="32" t="s">
        <v>13560</v>
      </c>
      <c r="H378" s="32" t="s">
        <v>11903</v>
      </c>
      <c r="I378" s="38" t="s">
        <v>20109</v>
      </c>
      <c r="J378" s="38" t="s">
        <v>1912</v>
      </c>
      <c r="K378" s="2"/>
      <c r="L378" s="2"/>
      <c r="M378" s="2"/>
      <c r="N378" s="2"/>
      <c r="O378" s="2"/>
    </row>
    <row r="379" spans="1:15" ht="63" x14ac:dyDescent="0.25">
      <c r="A379" s="36">
        <v>374</v>
      </c>
      <c r="B379" s="4" t="s">
        <v>11893</v>
      </c>
      <c r="C379" s="54">
        <v>25947.5</v>
      </c>
      <c r="D379" s="54">
        <v>25947.5</v>
      </c>
      <c r="E379" s="5" t="s">
        <v>12</v>
      </c>
      <c r="F379" s="4" t="s">
        <v>11894</v>
      </c>
      <c r="G379" s="4" t="s">
        <v>14569</v>
      </c>
      <c r="H379" s="4" t="s">
        <v>11903</v>
      </c>
      <c r="I379" s="23" t="s">
        <v>11895</v>
      </c>
      <c r="J379" s="23" t="s">
        <v>1912</v>
      </c>
      <c r="K379" s="2"/>
      <c r="L379" s="2"/>
      <c r="M379" s="2"/>
      <c r="N379" s="2"/>
      <c r="O379" s="2"/>
    </row>
    <row r="380" spans="1:15" ht="63" x14ac:dyDescent="0.25">
      <c r="A380" s="36">
        <v>375</v>
      </c>
      <c r="B380" s="4" t="s">
        <v>20032</v>
      </c>
      <c r="C380" s="54">
        <v>1500</v>
      </c>
      <c r="D380" s="54">
        <v>1500</v>
      </c>
      <c r="E380" s="5" t="s">
        <v>12</v>
      </c>
      <c r="F380" s="4" t="s">
        <v>11896</v>
      </c>
      <c r="G380" s="4" t="s">
        <v>14570</v>
      </c>
      <c r="H380" s="4" t="s">
        <v>11903</v>
      </c>
      <c r="I380" s="23" t="s">
        <v>21</v>
      </c>
      <c r="J380" s="23" t="s">
        <v>1912</v>
      </c>
      <c r="K380" s="2"/>
      <c r="L380" s="2"/>
      <c r="M380" s="2"/>
      <c r="N380" s="2"/>
      <c r="O380" s="2"/>
    </row>
    <row r="381" spans="1:15" ht="42" x14ac:dyDescent="0.25">
      <c r="A381" s="36">
        <v>376</v>
      </c>
      <c r="B381" s="4" t="s">
        <v>1820</v>
      </c>
      <c r="C381" s="54">
        <v>42907</v>
      </c>
      <c r="D381" s="54">
        <v>42907</v>
      </c>
      <c r="E381" s="5" t="s">
        <v>12</v>
      </c>
      <c r="F381" s="4" t="s">
        <v>1928</v>
      </c>
      <c r="G381" s="4" t="s">
        <v>14571</v>
      </c>
      <c r="H381" s="4" t="s">
        <v>11903</v>
      </c>
      <c r="I381" s="23">
        <v>3000057450</v>
      </c>
      <c r="J381" s="45" t="s">
        <v>1929</v>
      </c>
      <c r="K381" s="2"/>
      <c r="L381" s="2"/>
      <c r="M381" s="2"/>
      <c r="N381" s="2"/>
      <c r="O381" s="2"/>
    </row>
    <row r="382" spans="1:15" ht="42" x14ac:dyDescent="0.25">
      <c r="A382" s="36">
        <v>377</v>
      </c>
      <c r="B382" s="4" t="s">
        <v>1943</v>
      </c>
      <c r="C382" s="54">
        <v>8506.5</v>
      </c>
      <c r="D382" s="54">
        <v>8506.5</v>
      </c>
      <c r="E382" s="5" t="s">
        <v>12</v>
      </c>
      <c r="F382" s="4" t="s">
        <v>1944</v>
      </c>
      <c r="G382" s="4" t="s">
        <v>14572</v>
      </c>
      <c r="H382" s="4" t="s">
        <v>11903</v>
      </c>
      <c r="I382" s="23">
        <v>415</v>
      </c>
      <c r="J382" s="45" t="s">
        <v>1929</v>
      </c>
      <c r="K382" s="2"/>
      <c r="L382" s="2"/>
      <c r="M382" s="2"/>
      <c r="N382" s="2"/>
      <c r="O382" s="2"/>
    </row>
    <row r="383" spans="1:15" ht="42" x14ac:dyDescent="0.25">
      <c r="A383" s="36">
        <v>378</v>
      </c>
      <c r="B383" s="4" t="s">
        <v>1945</v>
      </c>
      <c r="C383" s="54">
        <v>8239</v>
      </c>
      <c r="D383" s="54">
        <v>8239</v>
      </c>
      <c r="E383" s="5" t="s">
        <v>12</v>
      </c>
      <c r="F383" s="4" t="s">
        <v>1946</v>
      </c>
      <c r="G383" s="4" t="s">
        <v>14573</v>
      </c>
      <c r="H383" s="4" t="s">
        <v>11903</v>
      </c>
      <c r="I383" s="23">
        <v>408</v>
      </c>
      <c r="J383" s="45" t="s">
        <v>1929</v>
      </c>
      <c r="K383" s="2"/>
      <c r="L383" s="2"/>
      <c r="M383" s="2"/>
      <c r="N383" s="2"/>
      <c r="O383" s="2"/>
    </row>
    <row r="384" spans="1:15" ht="42" x14ac:dyDescent="0.25">
      <c r="A384" s="36">
        <v>379</v>
      </c>
      <c r="B384" s="4" t="s">
        <v>1947</v>
      </c>
      <c r="C384" s="54">
        <v>2000</v>
      </c>
      <c r="D384" s="54">
        <v>2000</v>
      </c>
      <c r="E384" s="5" t="s">
        <v>12</v>
      </c>
      <c r="F384" s="4" t="s">
        <v>1948</v>
      </c>
      <c r="G384" s="4" t="s">
        <v>14574</v>
      </c>
      <c r="H384" s="4" t="s">
        <v>11903</v>
      </c>
      <c r="I384" s="23">
        <v>418</v>
      </c>
      <c r="J384" s="45" t="s">
        <v>1929</v>
      </c>
      <c r="K384" s="2"/>
      <c r="L384" s="2"/>
      <c r="M384" s="2"/>
      <c r="N384" s="2"/>
      <c r="O384" s="2"/>
    </row>
    <row r="385" spans="1:15" ht="42" x14ac:dyDescent="0.25">
      <c r="A385" s="36">
        <v>380</v>
      </c>
      <c r="B385" s="4" t="s">
        <v>4803</v>
      </c>
      <c r="C385" s="54">
        <v>32500</v>
      </c>
      <c r="D385" s="54">
        <v>32500</v>
      </c>
      <c r="E385" s="5" t="s">
        <v>12</v>
      </c>
      <c r="F385" s="4" t="s">
        <v>4883</v>
      </c>
      <c r="G385" s="4" t="s">
        <v>14575</v>
      </c>
      <c r="H385" s="4" t="s">
        <v>11903</v>
      </c>
      <c r="I385" s="23" t="s">
        <v>4884</v>
      </c>
      <c r="J385" s="4" t="s">
        <v>1929</v>
      </c>
      <c r="K385" s="2"/>
      <c r="L385" s="2"/>
      <c r="M385" s="2"/>
      <c r="N385" s="2"/>
      <c r="O385" s="2"/>
    </row>
    <row r="386" spans="1:15" ht="42" x14ac:dyDescent="0.25">
      <c r="A386" s="36">
        <v>381</v>
      </c>
      <c r="B386" s="4" t="s">
        <v>4885</v>
      </c>
      <c r="C386" s="54">
        <v>13000</v>
      </c>
      <c r="D386" s="54">
        <v>13000</v>
      </c>
      <c r="E386" s="5" t="s">
        <v>12</v>
      </c>
      <c r="F386" s="4" t="s">
        <v>4886</v>
      </c>
      <c r="G386" s="4" t="s">
        <v>14576</v>
      </c>
      <c r="H386" s="4" t="s">
        <v>11903</v>
      </c>
      <c r="I386" s="23" t="s">
        <v>4887</v>
      </c>
      <c r="J386" s="4" t="s">
        <v>1929</v>
      </c>
      <c r="K386" s="2"/>
      <c r="L386" s="2"/>
      <c r="M386" s="2"/>
      <c r="N386" s="2"/>
      <c r="O386" s="2"/>
    </row>
    <row r="387" spans="1:15" ht="42" x14ac:dyDescent="0.25">
      <c r="A387" s="36">
        <v>382</v>
      </c>
      <c r="B387" s="4" t="s">
        <v>4746</v>
      </c>
      <c r="C387" s="54">
        <v>2000</v>
      </c>
      <c r="D387" s="54">
        <v>2000</v>
      </c>
      <c r="E387" s="5" t="s">
        <v>12</v>
      </c>
      <c r="F387" s="4" t="s">
        <v>4747</v>
      </c>
      <c r="G387" s="4" t="s">
        <v>12249</v>
      </c>
      <c r="H387" s="4" t="s">
        <v>11903</v>
      </c>
      <c r="I387" s="23" t="s">
        <v>4888</v>
      </c>
      <c r="J387" s="4" t="s">
        <v>1929</v>
      </c>
      <c r="K387" s="2"/>
      <c r="L387" s="2"/>
      <c r="M387" s="2"/>
      <c r="N387" s="2"/>
      <c r="O387" s="2"/>
    </row>
    <row r="388" spans="1:15" ht="42" x14ac:dyDescent="0.25">
      <c r="A388" s="36">
        <v>383</v>
      </c>
      <c r="B388" s="4" t="s">
        <v>7636</v>
      </c>
      <c r="C388" s="54">
        <v>43870</v>
      </c>
      <c r="D388" s="54">
        <v>43870</v>
      </c>
      <c r="E388" s="5" t="s">
        <v>12</v>
      </c>
      <c r="F388" s="4" t="s">
        <v>7637</v>
      </c>
      <c r="G388" s="4" t="s">
        <v>14586</v>
      </c>
      <c r="H388" s="4" t="s">
        <v>11903</v>
      </c>
      <c r="I388" s="23">
        <v>3000057420</v>
      </c>
      <c r="J388" s="47" t="s">
        <v>1929</v>
      </c>
      <c r="K388" s="2"/>
      <c r="L388" s="2"/>
      <c r="M388" s="2"/>
      <c r="N388" s="2"/>
      <c r="O388" s="2"/>
    </row>
    <row r="389" spans="1:15" ht="42" x14ac:dyDescent="0.25">
      <c r="A389" s="36">
        <v>384</v>
      </c>
      <c r="B389" s="4" t="s">
        <v>8309</v>
      </c>
      <c r="C389" s="54">
        <v>72539.58</v>
      </c>
      <c r="D389" s="54">
        <v>72539.58</v>
      </c>
      <c r="E389" s="5" t="s">
        <v>12</v>
      </c>
      <c r="F389" s="4" t="s">
        <v>8310</v>
      </c>
      <c r="G389" s="4" t="s">
        <v>14587</v>
      </c>
      <c r="H389" s="4" t="s">
        <v>11903</v>
      </c>
      <c r="I389" s="23">
        <v>3000057441</v>
      </c>
      <c r="J389" s="23" t="s">
        <v>1929</v>
      </c>
      <c r="K389" s="2"/>
      <c r="L389" s="2"/>
      <c r="M389" s="2"/>
      <c r="N389" s="2"/>
      <c r="O389" s="2"/>
    </row>
    <row r="390" spans="1:15" ht="42" x14ac:dyDescent="0.25">
      <c r="A390" s="36">
        <v>385</v>
      </c>
      <c r="B390" s="4" t="s">
        <v>8514</v>
      </c>
      <c r="C390" s="54">
        <v>12000</v>
      </c>
      <c r="D390" s="54">
        <v>12000</v>
      </c>
      <c r="E390" s="5" t="s">
        <v>12</v>
      </c>
      <c r="F390" s="4" t="s">
        <v>14577</v>
      </c>
      <c r="G390" s="4" t="s">
        <v>14588</v>
      </c>
      <c r="H390" s="4" t="s">
        <v>11903</v>
      </c>
      <c r="I390" s="23" t="s">
        <v>8515</v>
      </c>
      <c r="J390" s="23" t="s">
        <v>1929</v>
      </c>
      <c r="K390" s="2"/>
      <c r="L390" s="2"/>
      <c r="M390" s="2"/>
      <c r="N390" s="2"/>
      <c r="O390" s="2"/>
    </row>
    <row r="391" spans="1:15" ht="42" x14ac:dyDescent="0.25">
      <c r="A391" s="36">
        <v>386</v>
      </c>
      <c r="B391" s="4" t="s">
        <v>9042</v>
      </c>
      <c r="C391" s="54">
        <v>11500</v>
      </c>
      <c r="D391" s="54">
        <v>11500</v>
      </c>
      <c r="E391" s="5" t="s">
        <v>12</v>
      </c>
      <c r="F391" s="4" t="s">
        <v>14578</v>
      </c>
      <c r="G391" s="4" t="s">
        <v>14589</v>
      </c>
      <c r="H391" s="4" t="s">
        <v>11903</v>
      </c>
      <c r="I391" s="23">
        <v>3000057387</v>
      </c>
      <c r="J391" s="4" t="s">
        <v>1929</v>
      </c>
      <c r="K391" s="2"/>
      <c r="L391" s="2"/>
      <c r="M391" s="2"/>
      <c r="N391" s="2"/>
      <c r="O391" s="2"/>
    </row>
    <row r="392" spans="1:15" ht="42" x14ac:dyDescent="0.25">
      <c r="A392" s="36">
        <v>387</v>
      </c>
      <c r="B392" s="4" t="s">
        <v>8900</v>
      </c>
      <c r="C392" s="54">
        <v>38000</v>
      </c>
      <c r="D392" s="54">
        <v>38000</v>
      </c>
      <c r="E392" s="5" t="s">
        <v>12</v>
      </c>
      <c r="F392" s="4" t="s">
        <v>12843</v>
      </c>
      <c r="G392" s="4" t="s">
        <v>12505</v>
      </c>
      <c r="H392" s="4" t="s">
        <v>11903</v>
      </c>
      <c r="I392" s="23">
        <v>3000057388</v>
      </c>
      <c r="J392" s="4" t="s">
        <v>1929</v>
      </c>
      <c r="K392" s="2"/>
      <c r="L392" s="2"/>
      <c r="M392" s="2"/>
      <c r="N392" s="2"/>
      <c r="O392" s="2"/>
    </row>
    <row r="393" spans="1:15" ht="42" x14ac:dyDescent="0.25">
      <c r="A393" s="36">
        <v>388</v>
      </c>
      <c r="B393" s="4" t="s">
        <v>8887</v>
      </c>
      <c r="C393" s="54">
        <v>26000</v>
      </c>
      <c r="D393" s="54">
        <v>26000</v>
      </c>
      <c r="E393" s="5" t="s">
        <v>12</v>
      </c>
      <c r="F393" s="4" t="s">
        <v>12861</v>
      </c>
      <c r="G393" s="4" t="s">
        <v>12468</v>
      </c>
      <c r="H393" s="4" t="s">
        <v>11903</v>
      </c>
      <c r="I393" s="23">
        <v>3000057389</v>
      </c>
      <c r="J393" s="4" t="s">
        <v>1929</v>
      </c>
      <c r="K393" s="2"/>
      <c r="L393" s="2"/>
      <c r="M393" s="2"/>
      <c r="N393" s="2"/>
      <c r="O393" s="2"/>
    </row>
    <row r="394" spans="1:15" ht="42" x14ac:dyDescent="0.25">
      <c r="A394" s="36">
        <v>389</v>
      </c>
      <c r="B394" s="4" t="s">
        <v>8886</v>
      </c>
      <c r="C394" s="54">
        <v>36000</v>
      </c>
      <c r="D394" s="54">
        <v>36000</v>
      </c>
      <c r="E394" s="5" t="s">
        <v>12</v>
      </c>
      <c r="F394" s="4" t="s">
        <v>14579</v>
      </c>
      <c r="G394" s="4" t="s">
        <v>14590</v>
      </c>
      <c r="H394" s="4" t="s">
        <v>11903</v>
      </c>
      <c r="I394" s="23">
        <v>3000057390</v>
      </c>
      <c r="J394" s="4" t="s">
        <v>1929</v>
      </c>
      <c r="K394" s="2"/>
      <c r="L394" s="2"/>
      <c r="M394" s="2"/>
      <c r="N394" s="2"/>
      <c r="O394" s="2"/>
    </row>
    <row r="395" spans="1:15" ht="42" x14ac:dyDescent="0.25">
      <c r="A395" s="36">
        <v>390</v>
      </c>
      <c r="B395" s="4" t="s">
        <v>8816</v>
      </c>
      <c r="C395" s="54">
        <v>19600</v>
      </c>
      <c r="D395" s="54">
        <v>19600</v>
      </c>
      <c r="E395" s="5" t="s">
        <v>12</v>
      </c>
      <c r="F395" s="4" t="s">
        <v>14580</v>
      </c>
      <c r="G395" s="4" t="s">
        <v>14591</v>
      </c>
      <c r="H395" s="4" t="s">
        <v>11903</v>
      </c>
      <c r="I395" s="23">
        <v>3000057391</v>
      </c>
      <c r="J395" s="4" t="s">
        <v>1929</v>
      </c>
      <c r="K395" s="2"/>
      <c r="L395" s="2"/>
      <c r="M395" s="2"/>
      <c r="N395" s="2"/>
      <c r="O395" s="2"/>
    </row>
    <row r="396" spans="1:15" ht="42" x14ac:dyDescent="0.25">
      <c r="A396" s="36">
        <v>391</v>
      </c>
      <c r="B396" s="4" t="s">
        <v>9046</v>
      </c>
      <c r="C396" s="54">
        <v>16550</v>
      </c>
      <c r="D396" s="54">
        <v>16550</v>
      </c>
      <c r="E396" s="5" t="s">
        <v>12</v>
      </c>
      <c r="F396" s="4" t="s">
        <v>14581</v>
      </c>
      <c r="G396" s="4" t="s">
        <v>14592</v>
      </c>
      <c r="H396" s="4" t="s">
        <v>11903</v>
      </c>
      <c r="I396" s="23">
        <v>3000057392</v>
      </c>
      <c r="J396" s="4" t="s">
        <v>1929</v>
      </c>
      <c r="K396" s="2"/>
      <c r="L396" s="2"/>
      <c r="M396" s="2"/>
      <c r="N396" s="2"/>
      <c r="O396" s="2"/>
    </row>
    <row r="397" spans="1:15" ht="42" x14ac:dyDescent="0.25">
      <c r="A397" s="36">
        <v>392</v>
      </c>
      <c r="B397" s="4" t="s">
        <v>9042</v>
      </c>
      <c r="C397" s="54">
        <v>32300</v>
      </c>
      <c r="D397" s="54">
        <v>32300</v>
      </c>
      <c r="E397" s="5" t="s">
        <v>12</v>
      </c>
      <c r="F397" s="4" t="s">
        <v>14582</v>
      </c>
      <c r="G397" s="4" t="s">
        <v>14593</v>
      </c>
      <c r="H397" s="4" t="s">
        <v>11903</v>
      </c>
      <c r="I397" s="23">
        <v>3000057393</v>
      </c>
      <c r="J397" s="4" t="s">
        <v>1929</v>
      </c>
      <c r="K397" s="2"/>
      <c r="L397" s="2"/>
      <c r="M397" s="2"/>
      <c r="N397" s="2"/>
      <c r="O397" s="2"/>
    </row>
    <row r="398" spans="1:15" ht="42" x14ac:dyDescent="0.25">
      <c r="A398" s="36">
        <v>393</v>
      </c>
      <c r="B398" s="4" t="s">
        <v>9047</v>
      </c>
      <c r="C398" s="54">
        <v>12600</v>
      </c>
      <c r="D398" s="54">
        <v>12600</v>
      </c>
      <c r="E398" s="5" t="s">
        <v>12</v>
      </c>
      <c r="F398" s="4" t="s">
        <v>14583</v>
      </c>
      <c r="G398" s="4" t="s">
        <v>14594</v>
      </c>
      <c r="H398" s="4" t="s">
        <v>11903</v>
      </c>
      <c r="I398" s="23">
        <v>3000057394</v>
      </c>
      <c r="J398" s="4" t="s">
        <v>1929</v>
      </c>
      <c r="K398" s="2"/>
      <c r="L398" s="2"/>
      <c r="M398" s="2"/>
      <c r="N398" s="2"/>
      <c r="O398" s="2"/>
    </row>
    <row r="399" spans="1:15" ht="42" x14ac:dyDescent="0.25">
      <c r="A399" s="36">
        <v>394</v>
      </c>
      <c r="B399" s="4" t="s">
        <v>8903</v>
      </c>
      <c r="C399" s="54">
        <v>13500</v>
      </c>
      <c r="D399" s="54">
        <v>13500</v>
      </c>
      <c r="E399" s="5" t="s">
        <v>12</v>
      </c>
      <c r="F399" s="4" t="s">
        <v>14584</v>
      </c>
      <c r="G399" s="4" t="s">
        <v>14595</v>
      </c>
      <c r="H399" s="4" t="s">
        <v>11903</v>
      </c>
      <c r="I399" s="23">
        <v>3000057395</v>
      </c>
      <c r="J399" s="4" t="s">
        <v>1929</v>
      </c>
      <c r="K399" s="2"/>
      <c r="L399" s="2"/>
      <c r="M399" s="2"/>
      <c r="N399" s="2"/>
      <c r="O399" s="2"/>
    </row>
    <row r="400" spans="1:15" ht="42" x14ac:dyDescent="0.25">
      <c r="A400" s="36">
        <v>395</v>
      </c>
      <c r="B400" s="4" t="s">
        <v>9048</v>
      </c>
      <c r="C400" s="54">
        <v>29800</v>
      </c>
      <c r="D400" s="54">
        <v>29800</v>
      </c>
      <c r="E400" s="5" t="s">
        <v>12</v>
      </c>
      <c r="F400" s="4" t="s">
        <v>12954</v>
      </c>
      <c r="G400" s="4" t="s">
        <v>12138</v>
      </c>
      <c r="H400" s="4" t="s">
        <v>11903</v>
      </c>
      <c r="I400" s="23">
        <v>3000057396</v>
      </c>
      <c r="J400" s="4" t="s">
        <v>1929</v>
      </c>
      <c r="K400" s="2"/>
      <c r="L400" s="2"/>
      <c r="M400" s="2"/>
      <c r="N400" s="2"/>
      <c r="O400" s="2"/>
    </row>
    <row r="401" spans="1:15" ht="42" x14ac:dyDescent="0.25">
      <c r="A401" s="36">
        <v>396</v>
      </c>
      <c r="B401" s="4" t="s">
        <v>9049</v>
      </c>
      <c r="C401" s="54">
        <v>19600</v>
      </c>
      <c r="D401" s="54">
        <v>19600</v>
      </c>
      <c r="E401" s="5" t="s">
        <v>12</v>
      </c>
      <c r="F401" s="4" t="s">
        <v>14585</v>
      </c>
      <c r="G401" s="4" t="s">
        <v>14596</v>
      </c>
      <c r="H401" s="4" t="s">
        <v>11903</v>
      </c>
      <c r="I401" s="23">
        <v>3000057397</v>
      </c>
      <c r="J401" s="4" t="s">
        <v>1929</v>
      </c>
      <c r="K401" s="2"/>
      <c r="L401" s="2"/>
      <c r="M401" s="2"/>
      <c r="N401" s="2"/>
      <c r="O401" s="2"/>
    </row>
    <row r="402" spans="1:15" ht="42" x14ac:dyDescent="0.25">
      <c r="A402" s="36">
        <v>397</v>
      </c>
      <c r="B402" s="4" t="s">
        <v>9050</v>
      </c>
      <c r="C402" s="54">
        <v>47800</v>
      </c>
      <c r="D402" s="54">
        <v>47800</v>
      </c>
      <c r="E402" s="5" t="s">
        <v>12</v>
      </c>
      <c r="F402" s="4" t="s">
        <v>14597</v>
      </c>
      <c r="G402" s="4" t="s">
        <v>14603</v>
      </c>
      <c r="H402" s="4" t="s">
        <v>11903</v>
      </c>
      <c r="I402" s="23">
        <v>3000057398</v>
      </c>
      <c r="J402" s="4" t="s">
        <v>1929</v>
      </c>
      <c r="K402" s="2"/>
      <c r="L402" s="2"/>
      <c r="M402" s="2"/>
      <c r="N402" s="2"/>
      <c r="O402" s="2"/>
    </row>
    <row r="403" spans="1:15" ht="42" x14ac:dyDescent="0.25">
      <c r="A403" s="36">
        <v>398</v>
      </c>
      <c r="B403" s="4" t="s">
        <v>9041</v>
      </c>
      <c r="C403" s="54">
        <v>20100</v>
      </c>
      <c r="D403" s="54">
        <v>20100</v>
      </c>
      <c r="E403" s="5" t="s">
        <v>12</v>
      </c>
      <c r="F403" s="4" t="s">
        <v>12864</v>
      </c>
      <c r="G403" s="4" t="s">
        <v>12060</v>
      </c>
      <c r="H403" s="4" t="s">
        <v>11903</v>
      </c>
      <c r="I403" s="23">
        <v>3000057399</v>
      </c>
      <c r="J403" s="4" t="s">
        <v>1929</v>
      </c>
      <c r="K403" s="2"/>
      <c r="L403" s="2"/>
      <c r="M403" s="2"/>
      <c r="N403" s="2"/>
      <c r="O403" s="2"/>
    </row>
    <row r="404" spans="1:15" ht="42" x14ac:dyDescent="0.25">
      <c r="A404" s="36">
        <v>399</v>
      </c>
      <c r="B404" s="4" t="s">
        <v>9041</v>
      </c>
      <c r="C404" s="54">
        <v>20100</v>
      </c>
      <c r="D404" s="54">
        <v>20100</v>
      </c>
      <c r="E404" s="5" t="s">
        <v>12</v>
      </c>
      <c r="F404" s="4" t="s">
        <v>12864</v>
      </c>
      <c r="G404" s="4" t="s">
        <v>12060</v>
      </c>
      <c r="H404" s="4" t="s">
        <v>11903</v>
      </c>
      <c r="I404" s="23">
        <v>3000057400</v>
      </c>
      <c r="J404" s="4" t="s">
        <v>1929</v>
      </c>
      <c r="K404" s="2"/>
      <c r="L404" s="2"/>
      <c r="M404" s="2"/>
      <c r="N404" s="2"/>
      <c r="O404" s="2"/>
    </row>
    <row r="405" spans="1:15" ht="42" x14ac:dyDescent="0.25">
      <c r="A405" s="36">
        <v>400</v>
      </c>
      <c r="B405" s="4" t="s">
        <v>9041</v>
      </c>
      <c r="C405" s="54">
        <v>20100</v>
      </c>
      <c r="D405" s="54">
        <v>20100</v>
      </c>
      <c r="E405" s="5" t="s">
        <v>12</v>
      </c>
      <c r="F405" s="4" t="s">
        <v>12864</v>
      </c>
      <c r="G405" s="4" t="s">
        <v>12060</v>
      </c>
      <c r="H405" s="4" t="s">
        <v>11903</v>
      </c>
      <c r="I405" s="23">
        <v>3000057401</v>
      </c>
      <c r="J405" s="4" t="s">
        <v>1929</v>
      </c>
      <c r="K405" s="2"/>
      <c r="L405" s="2"/>
      <c r="M405" s="2"/>
      <c r="N405" s="2"/>
      <c r="O405" s="2"/>
    </row>
    <row r="406" spans="1:15" ht="42" x14ac:dyDescent="0.25">
      <c r="A406" s="36">
        <v>401</v>
      </c>
      <c r="B406" s="4" t="s">
        <v>9041</v>
      </c>
      <c r="C406" s="54">
        <v>20100</v>
      </c>
      <c r="D406" s="54">
        <v>20100</v>
      </c>
      <c r="E406" s="5" t="s">
        <v>12</v>
      </c>
      <c r="F406" s="4" t="s">
        <v>12864</v>
      </c>
      <c r="G406" s="4" t="s">
        <v>12060</v>
      </c>
      <c r="H406" s="4" t="s">
        <v>11903</v>
      </c>
      <c r="I406" s="23">
        <v>3000057402</v>
      </c>
      <c r="J406" s="4" t="s">
        <v>1929</v>
      </c>
      <c r="K406" s="2"/>
      <c r="L406" s="2"/>
      <c r="M406" s="2"/>
      <c r="N406" s="2"/>
      <c r="O406" s="2"/>
    </row>
    <row r="407" spans="1:15" ht="42" x14ac:dyDescent="0.25">
      <c r="A407" s="36">
        <v>402</v>
      </c>
      <c r="B407" s="4" t="s">
        <v>8908</v>
      </c>
      <c r="C407" s="54">
        <v>35128.1</v>
      </c>
      <c r="D407" s="54">
        <v>35128.1</v>
      </c>
      <c r="E407" s="5" t="s">
        <v>12</v>
      </c>
      <c r="F407" s="4" t="s">
        <v>14598</v>
      </c>
      <c r="G407" s="4" t="s">
        <v>14604</v>
      </c>
      <c r="H407" s="4" t="s">
        <v>11903</v>
      </c>
      <c r="I407" s="23">
        <v>3000057403</v>
      </c>
      <c r="J407" s="4" t="s">
        <v>1929</v>
      </c>
      <c r="K407" s="2"/>
      <c r="L407" s="2"/>
      <c r="M407" s="2"/>
      <c r="N407" s="2"/>
      <c r="O407" s="2"/>
    </row>
    <row r="408" spans="1:15" ht="42" x14ac:dyDescent="0.25">
      <c r="A408" s="36">
        <v>403</v>
      </c>
      <c r="B408" s="4" t="s">
        <v>9041</v>
      </c>
      <c r="C408" s="54">
        <v>10080</v>
      </c>
      <c r="D408" s="54">
        <v>10080</v>
      </c>
      <c r="E408" s="5" t="s">
        <v>12</v>
      </c>
      <c r="F408" s="4" t="s">
        <v>14599</v>
      </c>
      <c r="G408" s="4" t="s">
        <v>14605</v>
      </c>
      <c r="H408" s="4" t="s">
        <v>11903</v>
      </c>
      <c r="I408" s="23">
        <v>3000057404</v>
      </c>
      <c r="J408" s="4" t="s">
        <v>1929</v>
      </c>
      <c r="K408" s="2"/>
      <c r="L408" s="2"/>
      <c r="M408" s="2"/>
      <c r="N408" s="2"/>
      <c r="O408" s="2"/>
    </row>
    <row r="409" spans="1:15" ht="42" x14ac:dyDescent="0.25">
      <c r="A409" s="36">
        <v>404</v>
      </c>
      <c r="B409" s="4" t="s">
        <v>9051</v>
      </c>
      <c r="C409" s="54">
        <v>21507</v>
      </c>
      <c r="D409" s="54">
        <v>21507</v>
      </c>
      <c r="E409" s="5" t="s">
        <v>12</v>
      </c>
      <c r="F409" s="4" t="s">
        <v>12969</v>
      </c>
      <c r="G409" s="4" t="s">
        <v>12103</v>
      </c>
      <c r="H409" s="4" t="s">
        <v>11903</v>
      </c>
      <c r="I409" s="23">
        <v>3000057405</v>
      </c>
      <c r="J409" s="4" t="s">
        <v>1929</v>
      </c>
      <c r="K409" s="2"/>
      <c r="L409" s="2"/>
      <c r="M409" s="2"/>
      <c r="N409" s="2"/>
      <c r="O409" s="2"/>
    </row>
    <row r="410" spans="1:15" ht="42" x14ac:dyDescent="0.25">
      <c r="A410" s="36">
        <v>405</v>
      </c>
      <c r="B410" s="4" t="s">
        <v>9041</v>
      </c>
      <c r="C410" s="54">
        <v>10080</v>
      </c>
      <c r="D410" s="54">
        <v>10080</v>
      </c>
      <c r="E410" s="5" t="s">
        <v>12</v>
      </c>
      <c r="F410" s="4" t="s">
        <v>14599</v>
      </c>
      <c r="G410" s="4" t="s">
        <v>14605</v>
      </c>
      <c r="H410" s="4" t="s">
        <v>11903</v>
      </c>
      <c r="I410" s="23">
        <v>3000057406</v>
      </c>
      <c r="J410" s="4" t="s">
        <v>1929</v>
      </c>
      <c r="K410" s="2"/>
      <c r="L410" s="2"/>
      <c r="M410" s="2"/>
      <c r="N410" s="2"/>
      <c r="O410" s="2"/>
    </row>
    <row r="411" spans="1:15" ht="42" x14ac:dyDescent="0.25">
      <c r="A411" s="36">
        <v>406</v>
      </c>
      <c r="B411" s="4" t="s">
        <v>9052</v>
      </c>
      <c r="C411" s="54">
        <v>14092</v>
      </c>
      <c r="D411" s="54">
        <v>14092</v>
      </c>
      <c r="E411" s="5" t="s">
        <v>12</v>
      </c>
      <c r="F411" s="4" t="s">
        <v>14600</v>
      </c>
      <c r="G411" s="4" t="s">
        <v>14606</v>
      </c>
      <c r="H411" s="4" t="s">
        <v>11903</v>
      </c>
      <c r="I411" s="23">
        <v>3000057407</v>
      </c>
      <c r="J411" s="4" t="s">
        <v>1929</v>
      </c>
      <c r="K411" s="2"/>
      <c r="L411" s="2"/>
      <c r="M411" s="2"/>
      <c r="N411" s="2"/>
      <c r="O411" s="2"/>
    </row>
    <row r="412" spans="1:15" ht="42" x14ac:dyDescent="0.25">
      <c r="A412" s="36">
        <v>407</v>
      </c>
      <c r="B412" s="4" t="s">
        <v>9053</v>
      </c>
      <c r="C412" s="54">
        <v>13091</v>
      </c>
      <c r="D412" s="54">
        <v>13091</v>
      </c>
      <c r="E412" s="5" t="s">
        <v>12</v>
      </c>
      <c r="F412" s="4" t="s">
        <v>14601</v>
      </c>
      <c r="G412" s="4" t="s">
        <v>14607</v>
      </c>
      <c r="H412" s="4" t="s">
        <v>11903</v>
      </c>
      <c r="I412" s="23">
        <v>3000057408</v>
      </c>
      <c r="J412" s="4" t="s">
        <v>1929</v>
      </c>
      <c r="K412" s="2"/>
      <c r="L412" s="2"/>
      <c r="M412" s="2"/>
      <c r="N412" s="2"/>
      <c r="O412" s="2"/>
    </row>
    <row r="413" spans="1:15" ht="42" x14ac:dyDescent="0.25">
      <c r="A413" s="36">
        <v>408</v>
      </c>
      <c r="B413" s="4" t="s">
        <v>9041</v>
      </c>
      <c r="C413" s="54">
        <v>10080</v>
      </c>
      <c r="D413" s="54">
        <v>10080</v>
      </c>
      <c r="E413" s="5" t="s">
        <v>12</v>
      </c>
      <c r="F413" s="4" t="s">
        <v>14599</v>
      </c>
      <c r="G413" s="4" t="s">
        <v>14605</v>
      </c>
      <c r="H413" s="4" t="s">
        <v>11903</v>
      </c>
      <c r="I413" s="23">
        <v>3000057409</v>
      </c>
      <c r="J413" s="4" t="s">
        <v>1929</v>
      </c>
      <c r="K413" s="2"/>
      <c r="L413" s="2"/>
      <c r="M413" s="2"/>
      <c r="N413" s="2"/>
      <c r="O413" s="2"/>
    </row>
    <row r="414" spans="1:15" ht="42" x14ac:dyDescent="0.25">
      <c r="A414" s="36">
        <v>409</v>
      </c>
      <c r="B414" s="4" t="s">
        <v>9054</v>
      </c>
      <c r="C414" s="54">
        <v>39066</v>
      </c>
      <c r="D414" s="54">
        <v>39066</v>
      </c>
      <c r="E414" s="5" t="s">
        <v>12</v>
      </c>
      <c r="F414" s="4" t="s">
        <v>14602</v>
      </c>
      <c r="G414" s="4" t="s">
        <v>14608</v>
      </c>
      <c r="H414" s="4" t="s">
        <v>11903</v>
      </c>
      <c r="I414" s="23">
        <v>3000057410</v>
      </c>
      <c r="J414" s="4" t="s">
        <v>1929</v>
      </c>
      <c r="K414" s="2"/>
      <c r="L414" s="2"/>
      <c r="M414" s="2"/>
      <c r="N414" s="2"/>
      <c r="O414" s="2"/>
    </row>
    <row r="415" spans="1:15" ht="42" x14ac:dyDescent="0.25">
      <c r="A415" s="36">
        <v>410</v>
      </c>
      <c r="B415" s="4" t="s">
        <v>9041</v>
      </c>
      <c r="C415" s="54">
        <v>20100</v>
      </c>
      <c r="D415" s="54">
        <v>20100</v>
      </c>
      <c r="E415" s="5" t="s">
        <v>12</v>
      </c>
      <c r="F415" s="4" t="s">
        <v>12864</v>
      </c>
      <c r="G415" s="4" t="s">
        <v>12060</v>
      </c>
      <c r="H415" s="4" t="s">
        <v>11903</v>
      </c>
      <c r="I415" s="23">
        <v>3000057411</v>
      </c>
      <c r="J415" s="4" t="s">
        <v>1929</v>
      </c>
      <c r="K415" s="2"/>
      <c r="L415" s="2"/>
      <c r="M415" s="2"/>
      <c r="N415" s="2"/>
      <c r="O415" s="2"/>
    </row>
    <row r="416" spans="1:15" ht="42" x14ac:dyDescent="0.25">
      <c r="A416" s="36">
        <v>411</v>
      </c>
      <c r="B416" s="4" t="s">
        <v>9055</v>
      </c>
      <c r="C416" s="54">
        <v>16275</v>
      </c>
      <c r="D416" s="54">
        <v>16275</v>
      </c>
      <c r="E416" s="5" t="s">
        <v>12</v>
      </c>
      <c r="F416" s="4" t="s">
        <v>14609</v>
      </c>
      <c r="G416" s="4" t="s">
        <v>14618</v>
      </c>
      <c r="H416" s="4" t="s">
        <v>11903</v>
      </c>
      <c r="I416" s="23">
        <v>3000057412</v>
      </c>
      <c r="J416" s="4" t="s">
        <v>1929</v>
      </c>
      <c r="K416" s="2"/>
      <c r="L416" s="2"/>
      <c r="M416" s="2"/>
      <c r="N416" s="2"/>
      <c r="O416" s="2"/>
    </row>
    <row r="417" spans="1:15" ht="42" x14ac:dyDescent="0.25">
      <c r="A417" s="36">
        <v>412</v>
      </c>
      <c r="B417" s="4" t="s">
        <v>9041</v>
      </c>
      <c r="C417" s="54">
        <v>20100</v>
      </c>
      <c r="D417" s="54">
        <v>20100</v>
      </c>
      <c r="E417" s="5" t="s">
        <v>12</v>
      </c>
      <c r="F417" s="4" t="s">
        <v>12864</v>
      </c>
      <c r="G417" s="4" t="s">
        <v>12060</v>
      </c>
      <c r="H417" s="4" t="s">
        <v>11903</v>
      </c>
      <c r="I417" s="23">
        <v>3000057413</v>
      </c>
      <c r="J417" s="4" t="s">
        <v>1929</v>
      </c>
      <c r="K417" s="2"/>
      <c r="L417" s="2"/>
      <c r="M417" s="2"/>
      <c r="N417" s="2"/>
      <c r="O417" s="2"/>
    </row>
    <row r="418" spans="1:15" ht="42" x14ac:dyDescent="0.25">
      <c r="A418" s="36">
        <v>413</v>
      </c>
      <c r="B418" s="4" t="s">
        <v>9056</v>
      </c>
      <c r="C418" s="54">
        <v>25680</v>
      </c>
      <c r="D418" s="54">
        <v>25680</v>
      </c>
      <c r="E418" s="5" t="s">
        <v>12</v>
      </c>
      <c r="F418" s="4" t="s">
        <v>14610</v>
      </c>
      <c r="G418" s="4" t="s">
        <v>14619</v>
      </c>
      <c r="H418" s="4" t="s">
        <v>11903</v>
      </c>
      <c r="I418" s="23">
        <v>3000057414</v>
      </c>
      <c r="J418" s="4" t="s">
        <v>1929</v>
      </c>
      <c r="K418" s="2"/>
      <c r="L418" s="2"/>
      <c r="M418" s="2"/>
      <c r="N418" s="2"/>
      <c r="O418" s="2"/>
    </row>
    <row r="419" spans="1:15" ht="42" x14ac:dyDescent="0.25">
      <c r="A419" s="36">
        <v>414</v>
      </c>
      <c r="B419" s="4" t="s">
        <v>9041</v>
      </c>
      <c r="C419" s="54">
        <v>20100</v>
      </c>
      <c r="D419" s="54">
        <v>20100</v>
      </c>
      <c r="E419" s="5" t="s">
        <v>12</v>
      </c>
      <c r="F419" s="4" t="s">
        <v>12863</v>
      </c>
      <c r="G419" s="4" t="s">
        <v>12133</v>
      </c>
      <c r="H419" s="4" t="s">
        <v>11903</v>
      </c>
      <c r="I419" s="23">
        <v>3000057415</v>
      </c>
      <c r="J419" s="4" t="s">
        <v>1929</v>
      </c>
      <c r="K419" s="2"/>
      <c r="L419" s="2"/>
      <c r="M419" s="2"/>
      <c r="N419" s="2"/>
      <c r="O419" s="2"/>
    </row>
    <row r="420" spans="1:15" ht="42" x14ac:dyDescent="0.25">
      <c r="A420" s="36">
        <v>415</v>
      </c>
      <c r="B420" s="4" t="s">
        <v>9041</v>
      </c>
      <c r="C420" s="54">
        <v>20100</v>
      </c>
      <c r="D420" s="54">
        <v>20100</v>
      </c>
      <c r="E420" s="5" t="s">
        <v>12</v>
      </c>
      <c r="F420" s="4" t="s">
        <v>12863</v>
      </c>
      <c r="G420" s="4" t="s">
        <v>12133</v>
      </c>
      <c r="H420" s="4" t="s">
        <v>11903</v>
      </c>
      <c r="I420" s="23">
        <v>3000057416</v>
      </c>
      <c r="J420" s="4" t="s">
        <v>1929</v>
      </c>
      <c r="K420" s="2"/>
      <c r="L420" s="2"/>
      <c r="M420" s="2"/>
      <c r="N420" s="2"/>
      <c r="O420" s="2"/>
    </row>
    <row r="421" spans="1:15" ht="42" x14ac:dyDescent="0.25">
      <c r="A421" s="36">
        <v>416</v>
      </c>
      <c r="B421" s="4" t="s">
        <v>9057</v>
      </c>
      <c r="C421" s="54">
        <v>12840</v>
      </c>
      <c r="D421" s="54">
        <v>12840</v>
      </c>
      <c r="E421" s="5" t="s">
        <v>12</v>
      </c>
      <c r="F421" s="4" t="s">
        <v>14611</v>
      </c>
      <c r="G421" s="4" t="s">
        <v>14620</v>
      </c>
      <c r="H421" s="4" t="s">
        <v>11903</v>
      </c>
      <c r="I421" s="23">
        <v>3000057417</v>
      </c>
      <c r="J421" s="4" t="s">
        <v>1929</v>
      </c>
      <c r="K421" s="2"/>
      <c r="L421" s="2"/>
      <c r="M421" s="2"/>
      <c r="N421" s="2"/>
      <c r="O421" s="2"/>
    </row>
    <row r="422" spans="1:15" ht="42" x14ac:dyDescent="0.25">
      <c r="A422" s="36">
        <v>417</v>
      </c>
      <c r="B422" s="4" t="s">
        <v>9041</v>
      </c>
      <c r="C422" s="54">
        <v>20100</v>
      </c>
      <c r="D422" s="54">
        <v>20100</v>
      </c>
      <c r="E422" s="5" t="s">
        <v>12</v>
      </c>
      <c r="F422" s="4" t="s">
        <v>12863</v>
      </c>
      <c r="G422" s="4" t="s">
        <v>12133</v>
      </c>
      <c r="H422" s="4" t="s">
        <v>11903</v>
      </c>
      <c r="I422" s="23">
        <v>3000057418</v>
      </c>
      <c r="J422" s="4" t="s">
        <v>1929</v>
      </c>
      <c r="K422" s="2"/>
      <c r="L422" s="2"/>
      <c r="M422" s="2"/>
      <c r="N422" s="2"/>
      <c r="O422" s="2"/>
    </row>
    <row r="423" spans="1:15" ht="42" x14ac:dyDescent="0.25">
      <c r="A423" s="36">
        <v>418</v>
      </c>
      <c r="B423" s="4" t="s">
        <v>9041</v>
      </c>
      <c r="C423" s="54">
        <v>20100</v>
      </c>
      <c r="D423" s="54">
        <v>20100</v>
      </c>
      <c r="E423" s="5" t="s">
        <v>12</v>
      </c>
      <c r="F423" s="4" t="s">
        <v>12863</v>
      </c>
      <c r="G423" s="4" t="s">
        <v>12133</v>
      </c>
      <c r="H423" s="4" t="s">
        <v>11903</v>
      </c>
      <c r="I423" s="23">
        <v>3000057419</v>
      </c>
      <c r="J423" s="4" t="s">
        <v>1929</v>
      </c>
      <c r="K423" s="2"/>
      <c r="L423" s="2"/>
      <c r="M423" s="2"/>
      <c r="N423" s="2"/>
      <c r="O423" s="2"/>
    </row>
    <row r="424" spans="1:15" ht="42" x14ac:dyDescent="0.25">
      <c r="A424" s="36">
        <v>419</v>
      </c>
      <c r="B424" s="4" t="s">
        <v>9041</v>
      </c>
      <c r="C424" s="54">
        <v>20100</v>
      </c>
      <c r="D424" s="54">
        <v>20100</v>
      </c>
      <c r="E424" s="5" t="s">
        <v>12</v>
      </c>
      <c r="F424" s="4" t="s">
        <v>12863</v>
      </c>
      <c r="G424" s="4" t="s">
        <v>12133</v>
      </c>
      <c r="H424" s="4" t="s">
        <v>11903</v>
      </c>
      <c r="I424" s="23">
        <v>3000057421</v>
      </c>
      <c r="J424" s="4" t="s">
        <v>1929</v>
      </c>
      <c r="K424" s="2"/>
      <c r="L424" s="2"/>
      <c r="M424" s="2"/>
      <c r="N424" s="2"/>
      <c r="O424" s="2"/>
    </row>
    <row r="425" spans="1:15" ht="42" x14ac:dyDescent="0.25">
      <c r="A425" s="36">
        <v>420</v>
      </c>
      <c r="B425" s="4" t="s">
        <v>9058</v>
      </c>
      <c r="C425" s="54">
        <v>12160</v>
      </c>
      <c r="D425" s="54">
        <v>12160</v>
      </c>
      <c r="E425" s="5" t="s">
        <v>12</v>
      </c>
      <c r="F425" s="4" t="s">
        <v>14612</v>
      </c>
      <c r="G425" s="4" t="s">
        <v>14621</v>
      </c>
      <c r="H425" s="4" t="s">
        <v>11903</v>
      </c>
      <c r="I425" s="23">
        <v>3000057422</v>
      </c>
      <c r="J425" s="4" t="s">
        <v>1929</v>
      </c>
      <c r="K425" s="2"/>
      <c r="L425" s="2"/>
      <c r="M425" s="2"/>
      <c r="N425" s="2"/>
      <c r="O425" s="2"/>
    </row>
    <row r="426" spans="1:15" ht="42" x14ac:dyDescent="0.25">
      <c r="A426" s="36">
        <v>421</v>
      </c>
      <c r="B426" s="4" t="s">
        <v>8796</v>
      </c>
      <c r="C426" s="54">
        <v>45860</v>
      </c>
      <c r="D426" s="54">
        <v>45860</v>
      </c>
      <c r="E426" s="5" t="s">
        <v>12</v>
      </c>
      <c r="F426" s="4" t="s">
        <v>14613</v>
      </c>
      <c r="G426" s="4" t="s">
        <v>14622</v>
      </c>
      <c r="H426" s="4" t="s">
        <v>11903</v>
      </c>
      <c r="I426" s="23">
        <v>3000057423</v>
      </c>
      <c r="J426" s="4" t="s">
        <v>1929</v>
      </c>
      <c r="K426" s="2"/>
      <c r="L426" s="2"/>
      <c r="M426" s="2"/>
      <c r="N426" s="2"/>
      <c r="O426" s="2"/>
    </row>
    <row r="427" spans="1:15" ht="42" x14ac:dyDescent="0.25">
      <c r="A427" s="36">
        <v>422</v>
      </c>
      <c r="B427" s="4" t="s">
        <v>8909</v>
      </c>
      <c r="C427" s="54">
        <v>24244</v>
      </c>
      <c r="D427" s="54">
        <v>24244</v>
      </c>
      <c r="E427" s="5" t="s">
        <v>12</v>
      </c>
      <c r="F427" s="4" t="s">
        <v>14614</v>
      </c>
      <c r="G427" s="4" t="s">
        <v>14623</v>
      </c>
      <c r="H427" s="4" t="s">
        <v>11903</v>
      </c>
      <c r="I427" s="23">
        <v>3000057424</v>
      </c>
      <c r="J427" s="4" t="s">
        <v>1929</v>
      </c>
      <c r="K427" s="2"/>
      <c r="L427" s="2"/>
      <c r="M427" s="2"/>
      <c r="N427" s="2"/>
      <c r="O427" s="2"/>
    </row>
    <row r="428" spans="1:15" ht="42" x14ac:dyDescent="0.25">
      <c r="A428" s="36">
        <v>423</v>
      </c>
      <c r="B428" s="4" t="s">
        <v>8909</v>
      </c>
      <c r="C428" s="54">
        <v>18829</v>
      </c>
      <c r="D428" s="54">
        <v>18829</v>
      </c>
      <c r="E428" s="5" t="s">
        <v>12</v>
      </c>
      <c r="F428" s="4" t="s">
        <v>14615</v>
      </c>
      <c r="G428" s="4" t="s">
        <v>14624</v>
      </c>
      <c r="H428" s="4" t="s">
        <v>11903</v>
      </c>
      <c r="I428" s="23">
        <v>3000057425</v>
      </c>
      <c r="J428" s="4" t="s">
        <v>1929</v>
      </c>
      <c r="K428" s="2"/>
      <c r="L428" s="2"/>
      <c r="M428" s="2"/>
      <c r="N428" s="2"/>
      <c r="O428" s="2"/>
    </row>
    <row r="429" spans="1:15" ht="42" x14ac:dyDescent="0.25">
      <c r="A429" s="36">
        <v>424</v>
      </c>
      <c r="B429" s="4" t="s">
        <v>8916</v>
      </c>
      <c r="C429" s="54">
        <v>20856</v>
      </c>
      <c r="D429" s="54">
        <v>20856</v>
      </c>
      <c r="E429" s="5" t="s">
        <v>12</v>
      </c>
      <c r="F429" s="4" t="s">
        <v>14616</v>
      </c>
      <c r="G429" s="4" t="s">
        <v>14625</v>
      </c>
      <c r="H429" s="4" t="s">
        <v>11903</v>
      </c>
      <c r="I429" s="23">
        <v>3000057426</v>
      </c>
      <c r="J429" s="4" t="s">
        <v>1929</v>
      </c>
      <c r="K429" s="2"/>
      <c r="L429" s="2"/>
      <c r="M429" s="2"/>
      <c r="N429" s="2"/>
      <c r="O429" s="2"/>
    </row>
    <row r="430" spans="1:15" ht="42" x14ac:dyDescent="0.25">
      <c r="A430" s="36">
        <v>425</v>
      </c>
      <c r="B430" s="4" t="s">
        <v>8916</v>
      </c>
      <c r="C430" s="54">
        <v>15775</v>
      </c>
      <c r="D430" s="54">
        <v>15775</v>
      </c>
      <c r="E430" s="5" t="s">
        <v>12</v>
      </c>
      <c r="F430" s="4" t="s">
        <v>14617</v>
      </c>
      <c r="G430" s="4" t="s">
        <v>14626</v>
      </c>
      <c r="H430" s="4" t="s">
        <v>11903</v>
      </c>
      <c r="I430" s="23">
        <v>3000057427</v>
      </c>
      <c r="J430" s="4" t="s">
        <v>1929</v>
      </c>
      <c r="K430" s="2"/>
      <c r="L430" s="2"/>
      <c r="M430" s="2"/>
      <c r="N430" s="2"/>
      <c r="O430" s="2"/>
    </row>
    <row r="431" spans="1:15" ht="42" x14ac:dyDescent="0.25">
      <c r="A431" s="36">
        <v>426</v>
      </c>
      <c r="B431" s="4" t="s">
        <v>8800</v>
      </c>
      <c r="C431" s="54">
        <v>30750</v>
      </c>
      <c r="D431" s="54">
        <v>30750</v>
      </c>
      <c r="E431" s="5" t="s">
        <v>12</v>
      </c>
      <c r="F431" s="4" t="s">
        <v>14627</v>
      </c>
      <c r="G431" s="4" t="s">
        <v>14635</v>
      </c>
      <c r="H431" s="4" t="s">
        <v>11903</v>
      </c>
      <c r="I431" s="23">
        <v>3000057428</v>
      </c>
      <c r="J431" s="4" t="s">
        <v>1929</v>
      </c>
      <c r="K431" s="2"/>
      <c r="L431" s="2"/>
      <c r="M431" s="2"/>
      <c r="N431" s="2"/>
      <c r="O431" s="2"/>
    </row>
    <row r="432" spans="1:15" ht="42" x14ac:dyDescent="0.25">
      <c r="A432" s="36">
        <v>427</v>
      </c>
      <c r="B432" s="4" t="s">
        <v>9059</v>
      </c>
      <c r="C432" s="54">
        <v>23628</v>
      </c>
      <c r="D432" s="54">
        <v>23628</v>
      </c>
      <c r="E432" s="5" t="s">
        <v>12</v>
      </c>
      <c r="F432" s="4" t="s">
        <v>14628</v>
      </c>
      <c r="G432" s="4" t="s">
        <v>14636</v>
      </c>
      <c r="H432" s="4" t="s">
        <v>11903</v>
      </c>
      <c r="I432" s="23">
        <v>3000057429</v>
      </c>
      <c r="J432" s="4" t="s">
        <v>1929</v>
      </c>
      <c r="K432" s="2"/>
      <c r="L432" s="2"/>
      <c r="M432" s="2"/>
      <c r="N432" s="2"/>
      <c r="O432" s="2"/>
    </row>
    <row r="433" spans="1:15" ht="42" x14ac:dyDescent="0.25">
      <c r="A433" s="36">
        <v>428</v>
      </c>
      <c r="B433" s="4" t="s">
        <v>9060</v>
      </c>
      <c r="C433" s="54">
        <v>15220</v>
      </c>
      <c r="D433" s="54">
        <v>15220</v>
      </c>
      <c r="E433" s="5" t="s">
        <v>12</v>
      </c>
      <c r="F433" s="4" t="s">
        <v>14629</v>
      </c>
      <c r="G433" s="4" t="s">
        <v>14637</v>
      </c>
      <c r="H433" s="4" t="s">
        <v>11903</v>
      </c>
      <c r="I433" s="23">
        <v>3000057430</v>
      </c>
      <c r="J433" s="4" t="s">
        <v>1929</v>
      </c>
      <c r="K433" s="2"/>
      <c r="L433" s="2"/>
      <c r="M433" s="2"/>
      <c r="N433" s="2"/>
      <c r="O433" s="2"/>
    </row>
    <row r="434" spans="1:15" ht="42" x14ac:dyDescent="0.25">
      <c r="A434" s="36">
        <v>429</v>
      </c>
      <c r="B434" s="4" t="s">
        <v>9061</v>
      </c>
      <c r="C434" s="54">
        <v>40725</v>
      </c>
      <c r="D434" s="54">
        <v>40725</v>
      </c>
      <c r="E434" s="5" t="s">
        <v>12</v>
      </c>
      <c r="F434" s="4" t="s">
        <v>14630</v>
      </c>
      <c r="G434" s="4" t="s">
        <v>14638</v>
      </c>
      <c r="H434" s="4" t="s">
        <v>11903</v>
      </c>
      <c r="I434" s="23">
        <v>3000057431</v>
      </c>
      <c r="J434" s="4" t="s">
        <v>1929</v>
      </c>
      <c r="K434" s="2"/>
      <c r="L434" s="2"/>
      <c r="M434" s="2"/>
      <c r="N434" s="2"/>
      <c r="O434" s="2"/>
    </row>
    <row r="435" spans="1:15" ht="42" x14ac:dyDescent="0.25">
      <c r="A435" s="36">
        <v>430</v>
      </c>
      <c r="B435" s="4" t="s">
        <v>9062</v>
      </c>
      <c r="C435" s="54">
        <v>20660</v>
      </c>
      <c r="D435" s="54">
        <v>20660</v>
      </c>
      <c r="E435" s="5" t="s">
        <v>12</v>
      </c>
      <c r="F435" s="4" t="s">
        <v>14631</v>
      </c>
      <c r="G435" s="4" t="s">
        <v>14639</v>
      </c>
      <c r="H435" s="4" t="s">
        <v>11903</v>
      </c>
      <c r="I435" s="23">
        <v>3000057432</v>
      </c>
      <c r="J435" s="4" t="s">
        <v>1929</v>
      </c>
      <c r="K435" s="2"/>
      <c r="L435" s="2"/>
      <c r="M435" s="2"/>
      <c r="N435" s="2"/>
      <c r="O435" s="2"/>
    </row>
    <row r="436" spans="1:15" ht="42" x14ac:dyDescent="0.25">
      <c r="A436" s="36">
        <v>431</v>
      </c>
      <c r="B436" s="4" t="s">
        <v>9063</v>
      </c>
      <c r="C436" s="54">
        <v>408542.05</v>
      </c>
      <c r="D436" s="54">
        <v>408542.05</v>
      </c>
      <c r="E436" s="5" t="s">
        <v>12</v>
      </c>
      <c r="F436" s="4" t="s">
        <v>14632</v>
      </c>
      <c r="G436" s="4" t="s">
        <v>14640</v>
      </c>
      <c r="H436" s="4" t="s">
        <v>11903</v>
      </c>
      <c r="I436" s="23" t="s">
        <v>9064</v>
      </c>
      <c r="J436" s="23" t="s">
        <v>1929</v>
      </c>
      <c r="K436" s="2"/>
      <c r="L436" s="2"/>
      <c r="M436" s="2"/>
      <c r="N436" s="2"/>
      <c r="O436" s="2"/>
    </row>
    <row r="437" spans="1:15" ht="42" x14ac:dyDescent="0.25">
      <c r="A437" s="36">
        <v>432</v>
      </c>
      <c r="B437" s="4" t="s">
        <v>10439</v>
      </c>
      <c r="C437" s="54">
        <v>600</v>
      </c>
      <c r="D437" s="54">
        <v>600</v>
      </c>
      <c r="E437" s="5" t="s">
        <v>12</v>
      </c>
      <c r="F437" s="4" t="s">
        <v>14068</v>
      </c>
      <c r="G437" s="4" t="s">
        <v>14190</v>
      </c>
      <c r="H437" s="4" t="s">
        <v>11903</v>
      </c>
      <c r="I437" s="23" t="s">
        <v>10437</v>
      </c>
      <c r="J437" s="23" t="s">
        <v>1929</v>
      </c>
      <c r="K437" s="2"/>
      <c r="L437" s="2"/>
      <c r="M437" s="2"/>
      <c r="N437" s="2"/>
      <c r="O437" s="2"/>
    </row>
    <row r="438" spans="1:15" ht="42" x14ac:dyDescent="0.25">
      <c r="A438" s="36">
        <v>433</v>
      </c>
      <c r="B438" s="4" t="s">
        <v>10560</v>
      </c>
      <c r="C438" s="54">
        <v>963</v>
      </c>
      <c r="D438" s="54">
        <v>963</v>
      </c>
      <c r="E438" s="5" t="s">
        <v>12</v>
      </c>
      <c r="F438" s="4" t="s">
        <v>14633</v>
      </c>
      <c r="G438" s="4" t="s">
        <v>14641</v>
      </c>
      <c r="H438" s="4" t="s">
        <v>11903</v>
      </c>
      <c r="I438" s="23">
        <v>3000057446</v>
      </c>
      <c r="J438" s="23" t="s">
        <v>1929</v>
      </c>
      <c r="K438" s="2"/>
      <c r="L438" s="2"/>
      <c r="M438" s="2"/>
      <c r="N438" s="2"/>
      <c r="O438" s="2"/>
    </row>
    <row r="439" spans="1:15" ht="42" x14ac:dyDescent="0.25">
      <c r="A439" s="36">
        <v>434</v>
      </c>
      <c r="B439" s="4" t="s">
        <v>729</v>
      </c>
      <c r="C439" s="54">
        <v>432300</v>
      </c>
      <c r="D439" s="54">
        <v>432300</v>
      </c>
      <c r="E439" s="5" t="s">
        <v>12</v>
      </c>
      <c r="F439" s="4" t="s">
        <v>730</v>
      </c>
      <c r="G439" s="4" t="s">
        <v>14642</v>
      </c>
      <c r="H439" s="4" t="s">
        <v>11903</v>
      </c>
      <c r="I439" s="23" t="s">
        <v>731</v>
      </c>
      <c r="J439" s="1" t="s">
        <v>732</v>
      </c>
      <c r="K439" s="2"/>
      <c r="L439" s="2"/>
      <c r="M439" s="2"/>
      <c r="N439" s="2"/>
      <c r="O439" s="2"/>
    </row>
    <row r="440" spans="1:15" ht="63" x14ac:dyDescent="0.25">
      <c r="A440" s="36">
        <v>435</v>
      </c>
      <c r="B440" s="4" t="s">
        <v>20031</v>
      </c>
      <c r="C440" s="54">
        <v>13910</v>
      </c>
      <c r="D440" s="54">
        <v>13910</v>
      </c>
      <c r="E440" s="5" t="s">
        <v>12</v>
      </c>
      <c r="F440" s="4" t="s">
        <v>1387</v>
      </c>
      <c r="G440" s="4" t="s">
        <v>14643</v>
      </c>
      <c r="H440" s="4" t="s">
        <v>11903</v>
      </c>
      <c r="I440" s="23">
        <v>3000057979</v>
      </c>
      <c r="J440" s="1" t="s">
        <v>732</v>
      </c>
      <c r="K440" s="2"/>
      <c r="L440" s="2"/>
      <c r="M440" s="2"/>
      <c r="N440" s="2"/>
      <c r="O440" s="2"/>
    </row>
    <row r="441" spans="1:15" ht="252" x14ac:dyDescent="0.25">
      <c r="A441" s="36">
        <v>436</v>
      </c>
      <c r="B441" s="4" t="s">
        <v>5708</v>
      </c>
      <c r="C441" s="56">
        <v>575600</v>
      </c>
      <c r="D441" s="54">
        <v>573300</v>
      </c>
      <c r="E441" s="5" t="s">
        <v>7</v>
      </c>
      <c r="F441" s="7" t="s">
        <v>20030</v>
      </c>
      <c r="G441" s="7" t="s">
        <v>14644</v>
      </c>
      <c r="H441" s="4" t="s">
        <v>11903</v>
      </c>
      <c r="I441" s="23" t="s">
        <v>14634</v>
      </c>
      <c r="J441" s="4" t="s">
        <v>732</v>
      </c>
      <c r="K441" s="2"/>
      <c r="L441" s="2"/>
      <c r="M441" s="2"/>
      <c r="N441" s="2"/>
      <c r="O441" s="2"/>
    </row>
    <row r="442" spans="1:15" ht="42" x14ac:dyDescent="0.25">
      <c r="A442" s="36">
        <v>437</v>
      </c>
      <c r="B442" s="4" t="s">
        <v>7132</v>
      </c>
      <c r="C442" s="54">
        <v>9309</v>
      </c>
      <c r="D442" s="54">
        <v>9309</v>
      </c>
      <c r="E442" s="5" t="s">
        <v>12</v>
      </c>
      <c r="F442" s="4" t="s">
        <v>14645</v>
      </c>
      <c r="G442" s="4" t="s">
        <v>14646</v>
      </c>
      <c r="H442" s="4" t="s">
        <v>11903</v>
      </c>
      <c r="I442" s="23">
        <v>3000057455</v>
      </c>
      <c r="J442" s="47" t="s">
        <v>732</v>
      </c>
      <c r="K442" s="2"/>
      <c r="L442" s="2"/>
      <c r="M442" s="2"/>
      <c r="N442" s="2"/>
      <c r="O442" s="2"/>
    </row>
    <row r="443" spans="1:15" ht="42" x14ac:dyDescent="0.25">
      <c r="A443" s="36">
        <v>438</v>
      </c>
      <c r="B443" s="4" t="s">
        <v>8311</v>
      </c>
      <c r="C443" s="54">
        <v>15000</v>
      </c>
      <c r="D443" s="54">
        <v>15000</v>
      </c>
      <c r="E443" s="5" t="s">
        <v>12</v>
      </c>
      <c r="F443" s="4" t="s">
        <v>8312</v>
      </c>
      <c r="G443" s="4" t="s">
        <v>14647</v>
      </c>
      <c r="H443" s="4" t="s">
        <v>11903</v>
      </c>
      <c r="I443" s="23" t="s">
        <v>8313</v>
      </c>
      <c r="J443" s="23" t="s">
        <v>732</v>
      </c>
      <c r="K443" s="2"/>
      <c r="L443" s="2"/>
      <c r="M443" s="2"/>
      <c r="N443" s="2"/>
      <c r="O443" s="2"/>
    </row>
    <row r="444" spans="1:15" ht="42" x14ac:dyDescent="0.25">
      <c r="A444" s="36">
        <v>439</v>
      </c>
      <c r="B444" s="4" t="s">
        <v>10570</v>
      </c>
      <c r="C444" s="54">
        <v>34133</v>
      </c>
      <c r="D444" s="54">
        <v>34133</v>
      </c>
      <c r="E444" s="5" t="s">
        <v>12</v>
      </c>
      <c r="F444" s="4" t="s">
        <v>10571</v>
      </c>
      <c r="G444" s="4" t="s">
        <v>14648</v>
      </c>
      <c r="H444" s="4" t="s">
        <v>11903</v>
      </c>
      <c r="I444" s="23">
        <v>3000057446</v>
      </c>
      <c r="J444" s="23" t="s">
        <v>732</v>
      </c>
      <c r="K444" s="2"/>
      <c r="L444" s="2"/>
      <c r="M444" s="2"/>
      <c r="N444" s="2"/>
      <c r="O444" s="2"/>
    </row>
    <row r="445" spans="1:15" ht="42" x14ac:dyDescent="0.25">
      <c r="A445" s="36">
        <v>440</v>
      </c>
      <c r="B445" s="4" t="s">
        <v>594</v>
      </c>
      <c r="C445" s="54">
        <v>1299</v>
      </c>
      <c r="D445" s="54">
        <v>1299</v>
      </c>
      <c r="E445" s="5" t="s">
        <v>12</v>
      </c>
      <c r="F445" s="4" t="s">
        <v>595</v>
      </c>
      <c r="G445" s="4" t="s">
        <v>13387</v>
      </c>
      <c r="H445" s="4" t="s">
        <v>11903</v>
      </c>
      <c r="I445" s="23" t="s">
        <v>21</v>
      </c>
      <c r="J445" s="1" t="s">
        <v>733</v>
      </c>
      <c r="K445" s="2"/>
      <c r="L445" s="2"/>
      <c r="M445" s="2"/>
      <c r="N445" s="2"/>
      <c r="O445" s="2"/>
    </row>
    <row r="446" spans="1:15" ht="42" x14ac:dyDescent="0.25">
      <c r="A446" s="36">
        <v>441</v>
      </c>
      <c r="B446" s="4" t="s">
        <v>734</v>
      </c>
      <c r="C446" s="54">
        <v>146333.20000000001</v>
      </c>
      <c r="D446" s="54">
        <v>146333.20000000001</v>
      </c>
      <c r="E446" s="5" t="s">
        <v>12</v>
      </c>
      <c r="F446" s="4" t="s">
        <v>735</v>
      </c>
      <c r="G446" s="4" t="s">
        <v>14649</v>
      </c>
      <c r="H446" s="4" t="s">
        <v>11903</v>
      </c>
      <c r="I446" s="23" t="s">
        <v>736</v>
      </c>
      <c r="J446" s="1" t="s">
        <v>733</v>
      </c>
      <c r="K446" s="2"/>
      <c r="L446" s="2"/>
      <c r="M446" s="2"/>
      <c r="N446" s="2"/>
      <c r="O446" s="2"/>
    </row>
    <row r="447" spans="1:15" ht="42" x14ac:dyDescent="0.25">
      <c r="A447" s="36">
        <v>442</v>
      </c>
      <c r="B447" s="4" t="s">
        <v>1934</v>
      </c>
      <c r="C447" s="54">
        <v>287985</v>
      </c>
      <c r="D447" s="54">
        <v>287985</v>
      </c>
      <c r="E447" s="5" t="s">
        <v>12</v>
      </c>
      <c r="F447" s="4" t="s">
        <v>1935</v>
      </c>
      <c r="G447" s="4" t="s">
        <v>14650</v>
      </c>
      <c r="H447" s="4" t="s">
        <v>11903</v>
      </c>
      <c r="I447" s="23">
        <v>3000057470</v>
      </c>
      <c r="J447" s="45" t="s">
        <v>733</v>
      </c>
      <c r="K447" s="2"/>
      <c r="L447" s="2"/>
      <c r="M447" s="2"/>
      <c r="N447" s="2"/>
      <c r="O447" s="2"/>
    </row>
    <row r="448" spans="1:15" ht="42" x14ac:dyDescent="0.25">
      <c r="A448" s="36">
        <v>443</v>
      </c>
      <c r="B448" s="4" t="s">
        <v>3640</v>
      </c>
      <c r="C448" s="54">
        <v>225000</v>
      </c>
      <c r="D448" s="54">
        <v>225000</v>
      </c>
      <c r="E448" s="5" t="s">
        <v>12</v>
      </c>
      <c r="F448" s="4" t="s">
        <v>3641</v>
      </c>
      <c r="G448" s="4" t="s">
        <v>14651</v>
      </c>
      <c r="H448" s="4" t="s">
        <v>11903</v>
      </c>
      <c r="I448" s="23" t="s">
        <v>3642</v>
      </c>
      <c r="J448" s="4" t="s">
        <v>733</v>
      </c>
      <c r="K448" s="2"/>
      <c r="L448" s="2"/>
      <c r="M448" s="2"/>
      <c r="N448" s="2"/>
      <c r="O448" s="2"/>
    </row>
    <row r="449" spans="1:15" ht="42" x14ac:dyDescent="0.25">
      <c r="A449" s="36">
        <v>444</v>
      </c>
      <c r="B449" s="4" t="s">
        <v>4877</v>
      </c>
      <c r="C449" s="54">
        <v>850</v>
      </c>
      <c r="D449" s="53">
        <v>850</v>
      </c>
      <c r="E449" s="5" t="s">
        <v>12</v>
      </c>
      <c r="F449" s="4" t="s">
        <v>4878</v>
      </c>
      <c r="G449" s="4" t="s">
        <v>14652</v>
      </c>
      <c r="H449" s="4" t="s">
        <v>11903</v>
      </c>
      <c r="I449" s="23" t="s">
        <v>4879</v>
      </c>
      <c r="J449" s="4" t="s">
        <v>733</v>
      </c>
      <c r="K449" s="2"/>
      <c r="L449" s="2"/>
      <c r="M449" s="2"/>
      <c r="N449" s="2"/>
      <c r="O449" s="2"/>
    </row>
    <row r="450" spans="1:15" ht="42" x14ac:dyDescent="0.25">
      <c r="A450" s="36">
        <v>445</v>
      </c>
      <c r="B450" s="4" t="s">
        <v>5299</v>
      </c>
      <c r="C450" s="54">
        <v>8000000</v>
      </c>
      <c r="D450" s="54">
        <v>7971500</v>
      </c>
      <c r="E450" s="5" t="s">
        <v>7</v>
      </c>
      <c r="F450" s="4" t="s">
        <v>5300</v>
      </c>
      <c r="G450" s="4" t="s">
        <v>14653</v>
      </c>
      <c r="H450" s="4" t="s">
        <v>11903</v>
      </c>
      <c r="I450" s="23">
        <v>3000057106</v>
      </c>
      <c r="J450" s="4" t="s">
        <v>733</v>
      </c>
      <c r="K450" s="2"/>
      <c r="L450" s="2"/>
      <c r="M450" s="2"/>
      <c r="N450" s="2"/>
      <c r="O450" s="2"/>
    </row>
    <row r="451" spans="1:15" ht="42" x14ac:dyDescent="0.25">
      <c r="A451" s="36">
        <v>446</v>
      </c>
      <c r="B451" s="4" t="s">
        <v>5313</v>
      </c>
      <c r="C451" s="54">
        <v>3000</v>
      </c>
      <c r="D451" s="54">
        <v>3000</v>
      </c>
      <c r="E451" s="5" t="s">
        <v>12</v>
      </c>
      <c r="F451" s="4" t="s">
        <v>5314</v>
      </c>
      <c r="G451" s="4" t="s">
        <v>14654</v>
      </c>
      <c r="H451" s="4" t="s">
        <v>11903</v>
      </c>
      <c r="I451" s="23" t="s">
        <v>20043</v>
      </c>
      <c r="J451" s="4" t="s">
        <v>733</v>
      </c>
      <c r="K451" s="2"/>
      <c r="L451" s="2"/>
      <c r="M451" s="2"/>
      <c r="N451" s="2"/>
      <c r="O451" s="2"/>
    </row>
    <row r="452" spans="1:15" ht="42" x14ac:dyDescent="0.25">
      <c r="A452" s="36">
        <v>447</v>
      </c>
      <c r="B452" s="4" t="s">
        <v>5315</v>
      </c>
      <c r="C452" s="54">
        <v>5992</v>
      </c>
      <c r="D452" s="54">
        <v>5992</v>
      </c>
      <c r="E452" s="5" t="s">
        <v>12</v>
      </c>
      <c r="F452" s="4" t="s">
        <v>5316</v>
      </c>
      <c r="G452" s="4" t="s">
        <v>14655</v>
      </c>
      <c r="H452" s="4" t="s">
        <v>11903</v>
      </c>
      <c r="I452" s="23">
        <v>3000057469</v>
      </c>
      <c r="J452" s="4" t="s">
        <v>733</v>
      </c>
      <c r="K452" s="2"/>
      <c r="L452" s="2"/>
      <c r="M452" s="2"/>
      <c r="N452" s="2"/>
      <c r="O452" s="2"/>
    </row>
    <row r="453" spans="1:15" ht="42" x14ac:dyDescent="0.25">
      <c r="A453" s="36">
        <v>448</v>
      </c>
      <c r="B453" s="4" t="s">
        <v>5317</v>
      </c>
      <c r="C453" s="54">
        <v>20865</v>
      </c>
      <c r="D453" s="54">
        <v>19902</v>
      </c>
      <c r="E453" s="5" t="s">
        <v>12</v>
      </c>
      <c r="F453" s="4" t="s">
        <v>5318</v>
      </c>
      <c r="G453" s="4" t="s">
        <v>14656</v>
      </c>
      <c r="H453" s="4" t="s">
        <v>11903</v>
      </c>
      <c r="I453" s="23">
        <v>3000057467</v>
      </c>
      <c r="J453" s="4" t="s">
        <v>733</v>
      </c>
      <c r="K453" s="2"/>
      <c r="L453" s="2"/>
      <c r="M453" s="2"/>
      <c r="N453" s="2"/>
      <c r="O453" s="2"/>
    </row>
    <row r="454" spans="1:15" ht="42" x14ac:dyDescent="0.25">
      <c r="A454" s="36">
        <v>449</v>
      </c>
      <c r="B454" s="4" t="s">
        <v>6058</v>
      </c>
      <c r="C454" s="54">
        <v>6000</v>
      </c>
      <c r="D454" s="54">
        <v>2902</v>
      </c>
      <c r="E454" s="5" t="s">
        <v>12</v>
      </c>
      <c r="F454" s="4" t="s">
        <v>6059</v>
      </c>
      <c r="G454" s="4" t="s">
        <v>14657</v>
      </c>
      <c r="H454" s="4" t="s">
        <v>11903</v>
      </c>
      <c r="I454" s="23" t="s">
        <v>21</v>
      </c>
      <c r="J454" s="4" t="s">
        <v>733</v>
      </c>
      <c r="K454" s="2"/>
      <c r="L454" s="2"/>
      <c r="M454" s="2"/>
      <c r="N454" s="2"/>
      <c r="O454" s="2"/>
    </row>
    <row r="455" spans="1:15" ht="42" x14ac:dyDescent="0.25">
      <c r="A455" s="36">
        <v>450</v>
      </c>
      <c r="B455" s="4" t="s">
        <v>6060</v>
      </c>
      <c r="C455" s="54">
        <v>700</v>
      </c>
      <c r="D455" s="54">
        <v>2902</v>
      </c>
      <c r="E455" s="5" t="s">
        <v>12</v>
      </c>
      <c r="F455" s="4" t="s">
        <v>6061</v>
      </c>
      <c r="G455" s="4" t="s">
        <v>14658</v>
      </c>
      <c r="H455" s="4" t="s">
        <v>11903</v>
      </c>
      <c r="I455" s="23" t="s">
        <v>6062</v>
      </c>
      <c r="J455" s="4" t="s">
        <v>733</v>
      </c>
      <c r="K455" s="2"/>
      <c r="L455" s="2"/>
      <c r="M455" s="2"/>
      <c r="N455" s="2"/>
      <c r="O455" s="2"/>
    </row>
    <row r="456" spans="1:15" ht="42" x14ac:dyDescent="0.25">
      <c r="A456" s="36">
        <v>451</v>
      </c>
      <c r="B456" s="4" t="s">
        <v>7133</v>
      </c>
      <c r="C456" s="54">
        <v>1647.8</v>
      </c>
      <c r="D456" s="54">
        <v>1647.8</v>
      </c>
      <c r="E456" s="5" t="s">
        <v>12</v>
      </c>
      <c r="F456" s="4" t="s">
        <v>14659</v>
      </c>
      <c r="G456" s="4" t="s">
        <v>14661</v>
      </c>
      <c r="H456" s="4" t="s">
        <v>11903</v>
      </c>
      <c r="I456" s="23" t="s">
        <v>7000</v>
      </c>
      <c r="J456" s="23" t="s">
        <v>733</v>
      </c>
      <c r="K456" s="2"/>
      <c r="L456" s="2"/>
      <c r="M456" s="2"/>
      <c r="N456" s="2"/>
      <c r="O456" s="2"/>
    </row>
    <row r="457" spans="1:15" ht="42" x14ac:dyDescent="0.25">
      <c r="A457" s="36">
        <v>452</v>
      </c>
      <c r="B457" s="4" t="s">
        <v>7029</v>
      </c>
      <c r="C457" s="54">
        <v>2996</v>
      </c>
      <c r="D457" s="54">
        <v>2996</v>
      </c>
      <c r="E457" s="5" t="s">
        <v>12</v>
      </c>
      <c r="F457" s="4" t="s">
        <v>7030</v>
      </c>
      <c r="G457" s="4" t="s">
        <v>12260</v>
      </c>
      <c r="H457" s="4" t="s">
        <v>11903</v>
      </c>
      <c r="I457" s="23" t="s">
        <v>7000</v>
      </c>
      <c r="J457" s="23" t="s">
        <v>733</v>
      </c>
      <c r="K457" s="2"/>
      <c r="L457" s="2"/>
      <c r="M457" s="2"/>
      <c r="N457" s="2"/>
      <c r="O457" s="2"/>
    </row>
    <row r="458" spans="1:15" ht="42" x14ac:dyDescent="0.25">
      <c r="A458" s="36">
        <v>453</v>
      </c>
      <c r="B458" s="4" t="s">
        <v>7134</v>
      </c>
      <c r="C458" s="54">
        <v>7436.5</v>
      </c>
      <c r="D458" s="54">
        <v>7436.5</v>
      </c>
      <c r="E458" s="5" t="s">
        <v>12</v>
      </c>
      <c r="F458" s="4" t="s">
        <v>14660</v>
      </c>
      <c r="G458" s="4" t="s">
        <v>14662</v>
      </c>
      <c r="H458" s="4" t="s">
        <v>11903</v>
      </c>
      <c r="I458" s="23" t="s">
        <v>7000</v>
      </c>
      <c r="J458" s="23" t="s">
        <v>733</v>
      </c>
      <c r="K458" s="2"/>
      <c r="L458" s="2"/>
      <c r="M458" s="2"/>
      <c r="N458" s="2"/>
      <c r="O458" s="2"/>
    </row>
    <row r="459" spans="1:15" ht="42" x14ac:dyDescent="0.25">
      <c r="A459" s="36">
        <v>454</v>
      </c>
      <c r="B459" s="4" t="s">
        <v>8500</v>
      </c>
      <c r="C459" s="54">
        <v>800</v>
      </c>
      <c r="D459" s="54">
        <v>800</v>
      </c>
      <c r="E459" s="5" t="s">
        <v>12</v>
      </c>
      <c r="F459" s="4" t="s">
        <v>8507</v>
      </c>
      <c r="G459" s="4" t="s">
        <v>8507</v>
      </c>
      <c r="H459" s="4" t="s">
        <v>11903</v>
      </c>
      <c r="I459" s="23" t="s">
        <v>8516</v>
      </c>
      <c r="J459" s="23" t="s">
        <v>733</v>
      </c>
      <c r="K459" s="2"/>
      <c r="L459" s="2"/>
      <c r="M459" s="2"/>
      <c r="N459" s="2"/>
      <c r="O459" s="2"/>
    </row>
    <row r="460" spans="1:15" ht="42" x14ac:dyDescent="0.25">
      <c r="A460" s="36">
        <v>455</v>
      </c>
      <c r="B460" s="4" t="s">
        <v>90</v>
      </c>
      <c r="C460" s="54">
        <v>928</v>
      </c>
      <c r="D460" s="54">
        <v>928</v>
      </c>
      <c r="E460" s="5" t="s">
        <v>12</v>
      </c>
      <c r="F460" s="4" t="s">
        <v>11897</v>
      </c>
      <c r="G460" s="4" t="s">
        <v>14663</v>
      </c>
      <c r="H460" s="4" t="s">
        <v>11903</v>
      </c>
      <c r="I460" s="23" t="s">
        <v>21</v>
      </c>
      <c r="J460" s="23" t="s">
        <v>733</v>
      </c>
      <c r="K460" s="2"/>
      <c r="L460" s="2"/>
      <c r="M460" s="2"/>
      <c r="N460" s="2"/>
      <c r="O460" s="2"/>
    </row>
    <row r="461" spans="1:15" ht="42" x14ac:dyDescent="0.25">
      <c r="A461" s="36">
        <v>456</v>
      </c>
      <c r="B461" s="4" t="s">
        <v>11480</v>
      </c>
      <c r="C461" s="54">
        <v>760</v>
      </c>
      <c r="D461" s="54">
        <v>760</v>
      </c>
      <c r="E461" s="5" t="s">
        <v>12</v>
      </c>
      <c r="F461" s="4" t="s">
        <v>11898</v>
      </c>
      <c r="G461" s="4" t="s">
        <v>14664</v>
      </c>
      <c r="H461" s="4" t="s">
        <v>11903</v>
      </c>
      <c r="I461" s="23" t="s">
        <v>21</v>
      </c>
      <c r="J461" s="23" t="s">
        <v>733</v>
      </c>
      <c r="K461" s="2"/>
      <c r="L461" s="2"/>
      <c r="M461" s="2"/>
      <c r="N461" s="2"/>
      <c r="O461" s="2"/>
    </row>
    <row r="462" spans="1:15" ht="42" x14ac:dyDescent="0.25">
      <c r="A462" s="36">
        <v>457</v>
      </c>
      <c r="B462" s="4" t="s">
        <v>11899</v>
      </c>
      <c r="C462" s="54">
        <v>1926</v>
      </c>
      <c r="D462" s="54">
        <v>1926</v>
      </c>
      <c r="E462" s="5" t="s">
        <v>12</v>
      </c>
      <c r="F462" s="4" t="s">
        <v>11900</v>
      </c>
      <c r="G462" s="4" t="s">
        <v>14665</v>
      </c>
      <c r="H462" s="4" t="s">
        <v>11903</v>
      </c>
      <c r="I462" s="23" t="s">
        <v>21</v>
      </c>
      <c r="J462" s="23" t="s">
        <v>733</v>
      </c>
      <c r="K462" s="2"/>
      <c r="L462" s="2"/>
      <c r="M462" s="2"/>
      <c r="N462" s="2"/>
      <c r="O462" s="2"/>
    </row>
    <row r="463" spans="1:15" ht="42" x14ac:dyDescent="0.25">
      <c r="A463" s="36">
        <v>458</v>
      </c>
      <c r="B463" s="4" t="s">
        <v>11872</v>
      </c>
      <c r="C463" s="54">
        <v>5898.38</v>
      </c>
      <c r="D463" s="54">
        <v>5898.38</v>
      </c>
      <c r="E463" s="5" t="s">
        <v>12</v>
      </c>
      <c r="F463" s="4" t="s">
        <v>11901</v>
      </c>
      <c r="G463" s="4" t="s">
        <v>14666</v>
      </c>
      <c r="H463" s="4" t="s">
        <v>11903</v>
      </c>
      <c r="I463" s="23" t="s">
        <v>21</v>
      </c>
      <c r="J463" s="23" t="s">
        <v>733</v>
      </c>
      <c r="K463" s="2"/>
      <c r="L463" s="2"/>
      <c r="M463" s="2"/>
      <c r="N463" s="2"/>
      <c r="O463" s="2"/>
    </row>
    <row r="464" spans="1:15" ht="42" x14ac:dyDescent="0.25">
      <c r="A464" s="36">
        <v>459</v>
      </c>
      <c r="B464" s="4" t="s">
        <v>177</v>
      </c>
      <c r="C464" s="54">
        <v>1262.5999999999999</v>
      </c>
      <c r="D464" s="54">
        <v>1262.5999999999999</v>
      </c>
      <c r="E464" s="5" t="s">
        <v>12</v>
      </c>
      <c r="F464" s="4" t="s">
        <v>178</v>
      </c>
      <c r="G464" s="4" t="s">
        <v>14667</v>
      </c>
      <c r="H464" s="4" t="s">
        <v>11903</v>
      </c>
      <c r="I464" s="23" t="s">
        <v>179</v>
      </c>
      <c r="J464" s="1" t="s">
        <v>180</v>
      </c>
      <c r="K464" s="2"/>
      <c r="L464" s="2"/>
      <c r="M464" s="2"/>
      <c r="N464" s="2"/>
      <c r="O464" s="2"/>
    </row>
    <row r="465" spans="1:15" ht="42" x14ac:dyDescent="0.25">
      <c r="A465" s="36">
        <v>460</v>
      </c>
      <c r="B465" s="4" t="s">
        <v>181</v>
      </c>
      <c r="C465" s="54">
        <v>8500</v>
      </c>
      <c r="D465" s="54">
        <v>8500</v>
      </c>
      <c r="E465" s="5" t="s">
        <v>12</v>
      </c>
      <c r="F465" s="4" t="s">
        <v>182</v>
      </c>
      <c r="G465" s="4" t="s">
        <v>14668</v>
      </c>
      <c r="H465" s="4" t="s">
        <v>11903</v>
      </c>
      <c r="I465" s="23" t="s">
        <v>183</v>
      </c>
      <c r="J465" s="1" t="s">
        <v>180</v>
      </c>
      <c r="K465" s="2"/>
      <c r="L465" s="2"/>
      <c r="M465" s="2"/>
      <c r="N465" s="2"/>
      <c r="O465" s="2"/>
    </row>
    <row r="466" spans="1:15" ht="42" x14ac:dyDescent="0.25">
      <c r="A466" s="36">
        <v>461</v>
      </c>
      <c r="B466" s="4" t="s">
        <v>1949</v>
      </c>
      <c r="C466" s="54">
        <v>56190</v>
      </c>
      <c r="D466" s="54">
        <v>56190</v>
      </c>
      <c r="E466" s="5" t="s">
        <v>12</v>
      </c>
      <c r="F466" s="4" t="s">
        <v>1950</v>
      </c>
      <c r="G466" s="4" t="s">
        <v>14669</v>
      </c>
      <c r="H466" s="4" t="s">
        <v>11903</v>
      </c>
      <c r="I466" s="23">
        <v>3000057595</v>
      </c>
      <c r="J466" s="45" t="s">
        <v>180</v>
      </c>
      <c r="K466" s="2"/>
      <c r="L466" s="2"/>
      <c r="M466" s="2"/>
      <c r="N466" s="2"/>
      <c r="O466" s="2"/>
    </row>
    <row r="467" spans="1:15" ht="42" x14ac:dyDescent="0.25">
      <c r="A467" s="36">
        <v>462</v>
      </c>
      <c r="B467" s="4" t="s">
        <v>3456</v>
      </c>
      <c r="C467" s="54">
        <v>74778.95</v>
      </c>
      <c r="D467" s="54">
        <v>74778.95</v>
      </c>
      <c r="E467" s="5" t="s">
        <v>12</v>
      </c>
      <c r="F467" s="4" t="s">
        <v>3643</v>
      </c>
      <c r="G467" s="4" t="s">
        <v>14670</v>
      </c>
      <c r="H467" s="4" t="s">
        <v>11903</v>
      </c>
      <c r="I467" s="23" t="s">
        <v>3644</v>
      </c>
      <c r="J467" s="4" t="s">
        <v>180</v>
      </c>
      <c r="K467" s="2"/>
      <c r="L467" s="2"/>
      <c r="M467" s="2"/>
      <c r="N467" s="2"/>
      <c r="O467" s="2"/>
    </row>
    <row r="468" spans="1:15" ht="42" x14ac:dyDescent="0.25">
      <c r="A468" s="36">
        <v>463</v>
      </c>
      <c r="B468" s="4" t="s">
        <v>3645</v>
      </c>
      <c r="C468" s="54">
        <v>99000</v>
      </c>
      <c r="D468" s="54">
        <v>99000</v>
      </c>
      <c r="E468" s="5" t="s">
        <v>12</v>
      </c>
      <c r="F468" s="4" t="s">
        <v>3646</v>
      </c>
      <c r="G468" s="4" t="s">
        <v>14671</v>
      </c>
      <c r="H468" s="4" t="s">
        <v>11903</v>
      </c>
      <c r="I468" s="23" t="s">
        <v>3647</v>
      </c>
      <c r="J468" s="4" t="s">
        <v>180</v>
      </c>
      <c r="K468" s="2"/>
      <c r="L468" s="2"/>
      <c r="M468" s="2"/>
      <c r="N468" s="2"/>
      <c r="O468" s="2"/>
    </row>
    <row r="469" spans="1:15" ht="42" x14ac:dyDescent="0.25">
      <c r="A469" s="36">
        <v>464</v>
      </c>
      <c r="B469" s="4" t="s">
        <v>3648</v>
      </c>
      <c r="C469" s="54">
        <v>91600</v>
      </c>
      <c r="D469" s="54">
        <v>91600</v>
      </c>
      <c r="E469" s="5" t="s">
        <v>12</v>
      </c>
      <c r="F469" s="4" t="s">
        <v>3649</v>
      </c>
      <c r="G469" s="4" t="s">
        <v>14672</v>
      </c>
      <c r="H469" s="4" t="s">
        <v>11903</v>
      </c>
      <c r="I469" s="23" t="s">
        <v>3650</v>
      </c>
      <c r="J469" s="4" t="s">
        <v>180</v>
      </c>
      <c r="K469" s="2"/>
      <c r="L469" s="2"/>
      <c r="M469" s="2"/>
      <c r="N469" s="2"/>
      <c r="O469" s="2"/>
    </row>
    <row r="470" spans="1:15" ht="42" x14ac:dyDescent="0.25">
      <c r="A470" s="36">
        <v>465</v>
      </c>
      <c r="B470" s="4" t="s">
        <v>3651</v>
      </c>
      <c r="C470" s="54">
        <v>60000</v>
      </c>
      <c r="D470" s="54">
        <v>60000</v>
      </c>
      <c r="E470" s="5" t="s">
        <v>12</v>
      </c>
      <c r="F470" s="4" t="s">
        <v>3652</v>
      </c>
      <c r="G470" s="4" t="s">
        <v>14673</v>
      </c>
      <c r="H470" s="4" t="s">
        <v>11903</v>
      </c>
      <c r="I470" s="23" t="s">
        <v>3653</v>
      </c>
      <c r="J470" s="4" t="s">
        <v>180</v>
      </c>
      <c r="K470" s="2"/>
      <c r="L470" s="2"/>
      <c r="M470" s="2"/>
      <c r="N470" s="2"/>
      <c r="O470" s="2"/>
    </row>
    <row r="471" spans="1:15" ht="42" x14ac:dyDescent="0.25">
      <c r="A471" s="36">
        <v>466</v>
      </c>
      <c r="B471" s="4" t="s">
        <v>3584</v>
      </c>
      <c r="C471" s="54">
        <v>52390</v>
      </c>
      <c r="D471" s="54">
        <v>52390</v>
      </c>
      <c r="E471" s="5" t="s">
        <v>12</v>
      </c>
      <c r="F471" s="4" t="s">
        <v>3654</v>
      </c>
      <c r="G471" s="4" t="s">
        <v>14674</v>
      </c>
      <c r="H471" s="4" t="s">
        <v>11903</v>
      </c>
      <c r="I471" s="23" t="s">
        <v>3655</v>
      </c>
      <c r="J471" s="4" t="s">
        <v>180</v>
      </c>
      <c r="K471" s="2"/>
      <c r="L471" s="2"/>
      <c r="M471" s="2"/>
      <c r="N471" s="2"/>
      <c r="O471" s="2"/>
    </row>
    <row r="472" spans="1:15" ht="42" x14ac:dyDescent="0.25">
      <c r="A472" s="36">
        <v>467</v>
      </c>
      <c r="B472" s="4" t="s">
        <v>4889</v>
      </c>
      <c r="C472" s="54">
        <v>42800</v>
      </c>
      <c r="D472" s="54">
        <v>42800</v>
      </c>
      <c r="E472" s="5" t="s">
        <v>12</v>
      </c>
      <c r="F472" s="4" t="s">
        <v>4890</v>
      </c>
      <c r="G472" s="4" t="s">
        <v>14675</v>
      </c>
      <c r="H472" s="4" t="s">
        <v>11903</v>
      </c>
      <c r="I472" s="23" t="s">
        <v>4891</v>
      </c>
      <c r="J472" s="4" t="s">
        <v>180</v>
      </c>
      <c r="K472" s="2"/>
      <c r="L472" s="2"/>
      <c r="M472" s="2"/>
      <c r="N472" s="2"/>
      <c r="O472" s="2"/>
    </row>
    <row r="473" spans="1:15" ht="42" x14ac:dyDescent="0.25">
      <c r="A473" s="36">
        <v>468</v>
      </c>
      <c r="B473" s="4" t="s">
        <v>7380</v>
      </c>
      <c r="C473" s="54">
        <v>3980.4</v>
      </c>
      <c r="D473" s="54">
        <v>3980.4</v>
      </c>
      <c r="E473" s="5" t="s">
        <v>12</v>
      </c>
      <c r="F473" s="4" t="s">
        <v>7381</v>
      </c>
      <c r="G473" s="4" t="s">
        <v>14676</v>
      </c>
      <c r="H473" s="4" t="s">
        <v>11903</v>
      </c>
      <c r="I473" s="23" t="s">
        <v>7356</v>
      </c>
      <c r="J473" s="47" t="s">
        <v>180</v>
      </c>
      <c r="K473" s="2"/>
      <c r="L473" s="2"/>
      <c r="M473" s="2"/>
      <c r="N473" s="2"/>
      <c r="O473" s="2"/>
    </row>
    <row r="474" spans="1:15" ht="42" x14ac:dyDescent="0.25">
      <c r="A474" s="36">
        <v>469</v>
      </c>
      <c r="B474" s="4" t="s">
        <v>7382</v>
      </c>
      <c r="C474" s="54">
        <v>7700</v>
      </c>
      <c r="D474" s="54">
        <v>7700</v>
      </c>
      <c r="E474" s="5" t="s">
        <v>12</v>
      </c>
      <c r="F474" s="4" t="s">
        <v>7383</v>
      </c>
      <c r="G474" s="4" t="s">
        <v>14677</v>
      </c>
      <c r="H474" s="4" t="s">
        <v>11903</v>
      </c>
      <c r="I474" s="23" t="s">
        <v>7356</v>
      </c>
      <c r="J474" s="47" t="s">
        <v>180</v>
      </c>
      <c r="K474" s="2"/>
      <c r="L474" s="2"/>
      <c r="M474" s="2"/>
      <c r="N474" s="2"/>
      <c r="O474" s="2"/>
    </row>
    <row r="475" spans="1:15" ht="42" x14ac:dyDescent="0.25">
      <c r="A475" s="36">
        <v>470</v>
      </c>
      <c r="B475" s="4" t="s">
        <v>8314</v>
      </c>
      <c r="C475" s="54">
        <v>410</v>
      </c>
      <c r="D475" s="54">
        <v>410</v>
      </c>
      <c r="E475" s="5" t="s">
        <v>12</v>
      </c>
      <c r="F475" s="4" t="s">
        <v>8315</v>
      </c>
      <c r="G475" s="4" t="s">
        <v>14678</v>
      </c>
      <c r="H475" s="4" t="s">
        <v>11903</v>
      </c>
      <c r="I475" s="23" t="s">
        <v>21</v>
      </c>
      <c r="J475" s="23" t="s">
        <v>180</v>
      </c>
      <c r="K475" s="2"/>
      <c r="L475" s="2"/>
      <c r="M475" s="2"/>
      <c r="N475" s="2"/>
      <c r="O475" s="2"/>
    </row>
    <row r="476" spans="1:15" ht="42" x14ac:dyDescent="0.25">
      <c r="A476" s="36">
        <v>471</v>
      </c>
      <c r="B476" s="4" t="s">
        <v>8316</v>
      </c>
      <c r="C476" s="54">
        <v>2239</v>
      </c>
      <c r="D476" s="54">
        <v>2239</v>
      </c>
      <c r="E476" s="5" t="s">
        <v>12</v>
      </c>
      <c r="F476" s="4" t="s">
        <v>8317</v>
      </c>
      <c r="G476" s="4" t="s">
        <v>14679</v>
      </c>
      <c r="H476" s="4" t="s">
        <v>11903</v>
      </c>
      <c r="I476" s="23" t="s">
        <v>21</v>
      </c>
      <c r="J476" s="23" t="s">
        <v>180</v>
      </c>
      <c r="K476" s="2"/>
      <c r="L476" s="2"/>
      <c r="M476" s="2"/>
      <c r="N476" s="2"/>
      <c r="O476" s="2"/>
    </row>
    <row r="477" spans="1:15" ht="42" x14ac:dyDescent="0.25">
      <c r="A477" s="36">
        <v>472</v>
      </c>
      <c r="B477" s="4" t="s">
        <v>10733</v>
      </c>
      <c r="C477" s="54">
        <v>304.95</v>
      </c>
      <c r="D477" s="54">
        <v>304.95</v>
      </c>
      <c r="E477" s="5" t="s">
        <v>12</v>
      </c>
      <c r="F477" s="4" t="s">
        <v>14360</v>
      </c>
      <c r="G477" s="4" t="s">
        <v>14680</v>
      </c>
      <c r="H477" s="4" t="s">
        <v>11903</v>
      </c>
      <c r="I477" s="23" t="s">
        <v>10679</v>
      </c>
      <c r="J477" s="23" t="s">
        <v>180</v>
      </c>
      <c r="K477" s="2"/>
      <c r="L477" s="2"/>
      <c r="M477" s="2"/>
      <c r="N477" s="2"/>
      <c r="O477" s="2"/>
    </row>
    <row r="478" spans="1:15" s="100" customFormat="1" ht="31.5" customHeight="1" thickBot="1" x14ac:dyDescent="0.3">
      <c r="A478" s="94"/>
      <c r="B478" s="95"/>
      <c r="C478" s="101">
        <f>SUM(C6:C477)</f>
        <v>28372487.68</v>
      </c>
      <c r="D478" s="101">
        <f>SUM(D6:D477)</f>
        <v>27552321.109999999</v>
      </c>
      <c r="E478" s="96"/>
      <c r="F478" s="95"/>
      <c r="G478" s="95"/>
      <c r="H478" s="97"/>
      <c r="I478" s="98"/>
      <c r="J478" s="98"/>
      <c r="K478" s="99"/>
      <c r="L478" s="99"/>
      <c r="M478" s="99"/>
      <c r="N478" s="99"/>
      <c r="O478" s="99"/>
    </row>
    <row r="479" spans="1:15" ht="21.75" thickTop="1" x14ac:dyDescent="0.25">
      <c r="A479" s="30"/>
      <c r="B479" s="9" t="s">
        <v>12998</v>
      </c>
      <c r="C479" s="9"/>
      <c r="D479" s="9"/>
      <c r="E479" s="9"/>
      <c r="F479" s="9"/>
      <c r="G479" s="24"/>
      <c r="H479" s="31"/>
      <c r="I479" s="28"/>
      <c r="J479" s="28"/>
      <c r="K479" s="2"/>
      <c r="L479" s="2"/>
      <c r="M479" s="2"/>
      <c r="N479" s="2"/>
      <c r="O479" s="2"/>
    </row>
    <row r="480" spans="1:15" ht="21" x14ac:dyDescent="0.25">
      <c r="B480" s="9" t="s">
        <v>12999</v>
      </c>
    </row>
    <row r="481" spans="2:6" ht="21" x14ac:dyDescent="0.35">
      <c r="B481" s="72" t="s">
        <v>13000</v>
      </c>
    </row>
    <row r="482" spans="2:6" ht="15" hidden="1" customHeight="1" x14ac:dyDescent="0.25"/>
    <row r="483" spans="2:6" ht="15" hidden="1" customHeight="1" x14ac:dyDescent="0.25"/>
    <row r="484" spans="2:6" s="72" customFormat="1" ht="21" hidden="1" x14ac:dyDescent="0.35">
      <c r="C484" s="72" t="s">
        <v>12</v>
      </c>
      <c r="D484" s="102">
        <f>COUNTIF(E6:E477,C484)</f>
        <v>469</v>
      </c>
      <c r="E484" s="72" t="s">
        <v>14314</v>
      </c>
      <c r="F484" s="103">
        <f>C478-(F485+F486+F487)</f>
        <v>18837387.68</v>
      </c>
    </row>
    <row r="485" spans="2:6" s="72" customFormat="1" ht="21" hidden="1" x14ac:dyDescent="0.35">
      <c r="C485" s="72" t="s">
        <v>7</v>
      </c>
      <c r="D485" s="102">
        <f>COUNTIF(E6:E477,C485)</f>
        <v>3</v>
      </c>
      <c r="E485" s="72" t="s">
        <v>14314</v>
      </c>
      <c r="F485" s="103">
        <f>C324+C441+C450</f>
        <v>9535100</v>
      </c>
    </row>
    <row r="486" spans="2:6" s="72" customFormat="1" ht="21" hidden="1" x14ac:dyDescent="0.35">
      <c r="C486" s="72" t="s">
        <v>5205</v>
      </c>
      <c r="D486" s="102">
        <f>COUNTIF(E6:E477,C486)</f>
        <v>0</v>
      </c>
      <c r="E486" s="72" t="s">
        <v>14314</v>
      </c>
      <c r="F486" s="103">
        <v>0</v>
      </c>
    </row>
    <row r="487" spans="2:6" s="72" customFormat="1" ht="21" hidden="1" x14ac:dyDescent="0.35">
      <c r="C487" s="72" t="s">
        <v>3966</v>
      </c>
      <c r="D487" s="102">
        <f>COUNTIF(E6:E477,C487)</f>
        <v>0</v>
      </c>
      <c r="E487" s="72" t="s">
        <v>14314</v>
      </c>
      <c r="F487" s="103">
        <v>0</v>
      </c>
    </row>
    <row r="488" spans="2:6" ht="21" hidden="1" x14ac:dyDescent="0.35">
      <c r="E488" s="104" t="s">
        <v>14315</v>
      </c>
      <c r="F488" s="105">
        <f>SUM(F484:F487)</f>
        <v>28372487.68</v>
      </c>
    </row>
  </sheetData>
  <mergeCells count="5">
    <mergeCell ref="A1:J1"/>
    <mergeCell ref="A2:J2"/>
    <mergeCell ref="A3:J3"/>
    <mergeCell ref="A4:J4"/>
    <mergeCell ref="I5:J5"/>
  </mergeCells>
  <pageMargins left="0.11811023622047245" right="0.11811023622047245" top="0.11811023622047245" bottom="0.11811023622047245" header="0.11811023622047245" footer="0.11811023622047245"/>
  <pageSetup paperSize="9" scale="50" orientation="landscape" verticalDpi="1200" r:id="rId1"/>
  <ignoredErrors>
    <ignoredError sqref="I28:I3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97B7-4E06-4C57-AA41-039709A94A69}">
  <sheetPr>
    <outlinePr summaryBelow="0" summaryRight="0"/>
  </sheetPr>
  <dimension ref="A1:N632"/>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4" width="38.28515625" style="3" customWidth="1"/>
    <col min="15" max="16384" width="14.42578125" style="3"/>
  </cols>
  <sheetData>
    <row r="1" spans="1:14" ht="21" x14ac:dyDescent="0.35">
      <c r="A1" s="182" t="s">
        <v>11922</v>
      </c>
      <c r="B1" s="182"/>
      <c r="C1" s="182"/>
      <c r="D1" s="182"/>
      <c r="E1" s="182"/>
      <c r="F1" s="182"/>
      <c r="G1" s="182"/>
      <c r="H1" s="182"/>
      <c r="I1" s="182"/>
      <c r="J1" s="182"/>
    </row>
    <row r="2" spans="1:14" ht="18.75" x14ac:dyDescent="0.3">
      <c r="A2" s="183" t="s">
        <v>15394</v>
      </c>
      <c r="B2" s="183"/>
      <c r="C2" s="183"/>
      <c r="D2" s="183"/>
      <c r="E2" s="183"/>
      <c r="F2" s="183"/>
      <c r="G2" s="183"/>
      <c r="H2" s="183"/>
      <c r="I2" s="183"/>
      <c r="J2" s="183"/>
    </row>
    <row r="3" spans="1:14" ht="18.75" x14ac:dyDescent="0.3">
      <c r="A3" s="183" t="s">
        <v>11920</v>
      </c>
      <c r="B3" s="183"/>
      <c r="C3" s="183"/>
      <c r="D3" s="183"/>
      <c r="E3" s="183"/>
      <c r="F3" s="183"/>
      <c r="G3" s="183"/>
      <c r="H3" s="183"/>
      <c r="I3" s="183"/>
      <c r="J3" s="183"/>
    </row>
    <row r="4" spans="1:14" ht="18.75" x14ac:dyDescent="0.3">
      <c r="A4" s="184" t="s">
        <v>11921</v>
      </c>
      <c r="B4" s="184"/>
      <c r="C4" s="184"/>
      <c r="D4" s="184"/>
      <c r="E4" s="184"/>
      <c r="F4" s="184"/>
      <c r="G4" s="184"/>
      <c r="H4" s="184"/>
      <c r="I4" s="184"/>
      <c r="J4" s="184"/>
    </row>
    <row r="5" spans="1:14" ht="47.25" customHeight="1" x14ac:dyDescent="0.25">
      <c r="A5" s="65" t="s">
        <v>0</v>
      </c>
      <c r="B5" s="65" t="s">
        <v>1</v>
      </c>
      <c r="C5" s="65" t="s">
        <v>2</v>
      </c>
      <c r="D5" s="65" t="s">
        <v>3</v>
      </c>
      <c r="E5" s="65" t="s">
        <v>4</v>
      </c>
      <c r="F5" s="65" t="s">
        <v>11902</v>
      </c>
      <c r="G5" s="65" t="s">
        <v>11905</v>
      </c>
      <c r="H5" s="65" t="s">
        <v>5</v>
      </c>
      <c r="I5" s="180" t="s">
        <v>11924</v>
      </c>
      <c r="J5" s="181"/>
      <c r="K5" s="2"/>
      <c r="L5" s="2"/>
      <c r="M5" s="2"/>
      <c r="N5" s="2"/>
    </row>
    <row r="6" spans="1:14" ht="42" x14ac:dyDescent="0.25">
      <c r="A6" s="36">
        <v>1</v>
      </c>
      <c r="B6" s="4" t="s">
        <v>6063</v>
      </c>
      <c r="C6" s="54">
        <v>299</v>
      </c>
      <c r="D6" s="54">
        <v>299</v>
      </c>
      <c r="E6" s="5" t="s">
        <v>12</v>
      </c>
      <c r="F6" s="4" t="s">
        <v>6064</v>
      </c>
      <c r="G6" s="4" t="s">
        <v>15354</v>
      </c>
      <c r="H6" s="4" t="s">
        <v>11903</v>
      </c>
      <c r="I6" s="23" t="s">
        <v>6065</v>
      </c>
      <c r="J6" s="4" t="s">
        <v>6066</v>
      </c>
      <c r="K6" s="2"/>
      <c r="L6" s="2"/>
      <c r="M6" s="2"/>
      <c r="N6" s="2"/>
    </row>
    <row r="7" spans="1:14" ht="42" x14ac:dyDescent="0.25">
      <c r="A7" s="36">
        <v>2</v>
      </c>
      <c r="B7" s="4" t="s">
        <v>184</v>
      </c>
      <c r="C7" s="54">
        <v>1050</v>
      </c>
      <c r="D7" s="54">
        <v>1050</v>
      </c>
      <c r="E7" s="5" t="s">
        <v>12</v>
      </c>
      <c r="F7" s="4" t="s">
        <v>185</v>
      </c>
      <c r="G7" s="4" t="s">
        <v>15355</v>
      </c>
      <c r="H7" s="4" t="s">
        <v>11903</v>
      </c>
      <c r="I7" s="23">
        <v>3000057488</v>
      </c>
      <c r="J7" s="1" t="s">
        <v>186</v>
      </c>
      <c r="K7" s="2"/>
      <c r="L7" s="2"/>
      <c r="M7" s="2"/>
      <c r="N7" s="2"/>
    </row>
    <row r="8" spans="1:14" ht="42" x14ac:dyDescent="0.25">
      <c r="A8" s="36">
        <v>3</v>
      </c>
      <c r="B8" s="4" t="s">
        <v>187</v>
      </c>
      <c r="C8" s="54">
        <v>118605</v>
      </c>
      <c r="D8" s="54">
        <v>118605</v>
      </c>
      <c r="E8" s="5" t="s">
        <v>12</v>
      </c>
      <c r="F8" s="4" t="s">
        <v>188</v>
      </c>
      <c r="G8" s="4" t="s">
        <v>15356</v>
      </c>
      <c r="H8" s="4" t="s">
        <v>11903</v>
      </c>
      <c r="I8" s="23">
        <v>3000057489</v>
      </c>
      <c r="J8" s="1" t="s">
        <v>186</v>
      </c>
      <c r="K8" s="2"/>
      <c r="L8" s="2"/>
      <c r="M8" s="2"/>
      <c r="N8" s="2"/>
    </row>
    <row r="9" spans="1:14" ht="42" x14ac:dyDescent="0.25">
      <c r="A9" s="36">
        <v>4</v>
      </c>
      <c r="B9" s="4" t="s">
        <v>189</v>
      </c>
      <c r="C9" s="54">
        <v>19950</v>
      </c>
      <c r="D9" s="54">
        <v>19950</v>
      </c>
      <c r="E9" s="5" t="s">
        <v>12</v>
      </c>
      <c r="F9" s="4" t="s">
        <v>190</v>
      </c>
      <c r="G9" s="4" t="s">
        <v>15357</v>
      </c>
      <c r="H9" s="4" t="s">
        <v>11903</v>
      </c>
      <c r="I9" s="23">
        <v>3000057490</v>
      </c>
      <c r="J9" s="1" t="s">
        <v>186</v>
      </c>
      <c r="K9" s="2"/>
      <c r="L9" s="2"/>
      <c r="M9" s="2"/>
      <c r="N9" s="2"/>
    </row>
    <row r="10" spans="1:14" ht="42" x14ac:dyDescent="0.25">
      <c r="A10" s="36">
        <v>5</v>
      </c>
      <c r="B10" s="4" t="s">
        <v>737</v>
      </c>
      <c r="C10" s="54">
        <v>1008</v>
      </c>
      <c r="D10" s="54">
        <v>1008</v>
      </c>
      <c r="E10" s="5" t="s">
        <v>12</v>
      </c>
      <c r="F10" s="4" t="s">
        <v>738</v>
      </c>
      <c r="G10" s="4" t="s">
        <v>15358</v>
      </c>
      <c r="H10" s="4" t="s">
        <v>11903</v>
      </c>
      <c r="I10" s="23">
        <v>116</v>
      </c>
      <c r="J10" s="1" t="s">
        <v>186</v>
      </c>
      <c r="K10" s="2"/>
      <c r="L10" s="2"/>
      <c r="M10" s="2"/>
      <c r="N10" s="2"/>
    </row>
    <row r="11" spans="1:14" ht="42" x14ac:dyDescent="0.25">
      <c r="A11" s="36">
        <v>6</v>
      </c>
      <c r="B11" s="4" t="s">
        <v>739</v>
      </c>
      <c r="C11" s="54">
        <v>2300</v>
      </c>
      <c r="D11" s="54">
        <v>2300</v>
      </c>
      <c r="E11" s="5" t="s">
        <v>12</v>
      </c>
      <c r="F11" s="4" t="s">
        <v>563</v>
      </c>
      <c r="G11" s="4" t="s">
        <v>13220</v>
      </c>
      <c r="H11" s="4" t="s">
        <v>11903</v>
      </c>
      <c r="I11" s="23" t="s">
        <v>740</v>
      </c>
      <c r="J11" s="1" t="s">
        <v>186</v>
      </c>
      <c r="K11" s="2"/>
      <c r="L11" s="2"/>
      <c r="M11" s="2"/>
      <c r="N11" s="2"/>
    </row>
    <row r="12" spans="1:14" ht="42" x14ac:dyDescent="0.25">
      <c r="A12" s="36">
        <v>7</v>
      </c>
      <c r="B12" s="4" t="s">
        <v>741</v>
      </c>
      <c r="C12" s="54">
        <v>16050</v>
      </c>
      <c r="D12" s="54">
        <v>16050</v>
      </c>
      <c r="E12" s="5" t="s">
        <v>12</v>
      </c>
      <c r="F12" s="4" t="s">
        <v>742</v>
      </c>
      <c r="G12" s="4" t="s">
        <v>15359</v>
      </c>
      <c r="H12" s="4" t="s">
        <v>11903</v>
      </c>
      <c r="I12" s="23" t="s">
        <v>743</v>
      </c>
      <c r="J12" s="1" t="s">
        <v>186</v>
      </c>
      <c r="K12" s="2"/>
      <c r="L12" s="2"/>
      <c r="M12" s="2"/>
      <c r="N12" s="2"/>
    </row>
    <row r="13" spans="1:14" ht="42" x14ac:dyDescent="0.25">
      <c r="A13" s="36">
        <v>8</v>
      </c>
      <c r="B13" s="4" t="s">
        <v>1523</v>
      </c>
      <c r="C13" s="54">
        <v>1498</v>
      </c>
      <c r="D13" s="54">
        <v>1498</v>
      </c>
      <c r="E13" s="5" t="s">
        <v>12</v>
      </c>
      <c r="F13" s="4" t="s">
        <v>1971</v>
      </c>
      <c r="G13" s="4" t="s">
        <v>15360</v>
      </c>
      <c r="H13" s="4" t="s">
        <v>11903</v>
      </c>
      <c r="I13" s="23">
        <v>3000057492</v>
      </c>
      <c r="J13" s="45" t="s">
        <v>186</v>
      </c>
      <c r="K13" s="2"/>
      <c r="L13" s="2"/>
      <c r="M13" s="2"/>
      <c r="N13" s="2"/>
    </row>
    <row r="14" spans="1:14" ht="42" x14ac:dyDescent="0.25">
      <c r="A14" s="36">
        <v>9</v>
      </c>
      <c r="B14" s="4" t="s">
        <v>1972</v>
      </c>
      <c r="C14" s="54">
        <v>14445</v>
      </c>
      <c r="D14" s="54">
        <v>14445</v>
      </c>
      <c r="E14" s="5" t="s">
        <v>12</v>
      </c>
      <c r="F14" s="4" t="s">
        <v>1973</v>
      </c>
      <c r="G14" s="4" t="s">
        <v>15361</v>
      </c>
      <c r="H14" s="4" t="s">
        <v>11903</v>
      </c>
      <c r="I14" s="23">
        <v>3000057493</v>
      </c>
      <c r="J14" s="45" t="s">
        <v>186</v>
      </c>
      <c r="K14" s="2"/>
      <c r="L14" s="2"/>
      <c r="M14" s="2"/>
      <c r="N14" s="2"/>
    </row>
    <row r="15" spans="1:14" ht="42" x14ac:dyDescent="0.25">
      <c r="A15" s="36">
        <v>10</v>
      </c>
      <c r="B15" s="4" t="s">
        <v>1818</v>
      </c>
      <c r="C15" s="54">
        <v>3852</v>
      </c>
      <c r="D15" s="54">
        <v>3852</v>
      </c>
      <c r="E15" s="5" t="s">
        <v>12</v>
      </c>
      <c r="F15" s="4" t="s">
        <v>1974</v>
      </c>
      <c r="G15" s="4" t="s">
        <v>15362</v>
      </c>
      <c r="H15" s="4" t="s">
        <v>11903</v>
      </c>
      <c r="I15" s="23">
        <v>3000057491</v>
      </c>
      <c r="J15" s="45" t="s">
        <v>186</v>
      </c>
      <c r="K15" s="2"/>
      <c r="L15" s="2"/>
      <c r="M15" s="2"/>
      <c r="N15" s="2"/>
    </row>
    <row r="16" spans="1:14" ht="42" x14ac:dyDescent="0.25">
      <c r="A16" s="36">
        <v>11</v>
      </c>
      <c r="B16" s="4" t="s">
        <v>1995</v>
      </c>
      <c r="C16" s="54">
        <v>219350</v>
      </c>
      <c r="D16" s="54">
        <v>219350</v>
      </c>
      <c r="E16" s="5" t="s">
        <v>12</v>
      </c>
      <c r="F16" s="4" t="s">
        <v>1996</v>
      </c>
      <c r="G16" s="4" t="s">
        <v>15363</v>
      </c>
      <c r="H16" s="4" t="s">
        <v>11903</v>
      </c>
      <c r="I16" s="23">
        <v>435</v>
      </c>
      <c r="J16" s="45" t="s">
        <v>186</v>
      </c>
      <c r="K16" s="2"/>
      <c r="L16" s="2"/>
      <c r="M16" s="2"/>
      <c r="N16" s="2"/>
    </row>
    <row r="17" spans="1:14" ht="42" x14ac:dyDescent="0.25">
      <c r="A17" s="36">
        <v>12</v>
      </c>
      <c r="B17" s="4" t="s">
        <v>1997</v>
      </c>
      <c r="C17" s="54">
        <v>7420</v>
      </c>
      <c r="D17" s="54">
        <v>7420</v>
      </c>
      <c r="E17" s="5" t="s">
        <v>12</v>
      </c>
      <c r="F17" s="4" t="s">
        <v>1938</v>
      </c>
      <c r="G17" s="4" t="s">
        <v>14535</v>
      </c>
      <c r="H17" s="4" t="s">
        <v>11903</v>
      </c>
      <c r="I17" s="23">
        <v>439</v>
      </c>
      <c r="J17" s="45" t="s">
        <v>186</v>
      </c>
      <c r="K17" s="2"/>
      <c r="L17" s="2"/>
      <c r="M17" s="2"/>
      <c r="N17" s="2"/>
    </row>
    <row r="18" spans="1:14" ht="42" x14ac:dyDescent="0.25">
      <c r="A18" s="36">
        <v>13</v>
      </c>
      <c r="B18" s="4" t="s">
        <v>1500</v>
      </c>
      <c r="C18" s="54">
        <v>7169</v>
      </c>
      <c r="D18" s="54">
        <v>7169</v>
      </c>
      <c r="E18" s="5" t="s">
        <v>12</v>
      </c>
      <c r="F18" s="4" t="s">
        <v>1998</v>
      </c>
      <c r="G18" s="4" t="s">
        <v>15364</v>
      </c>
      <c r="H18" s="4" t="s">
        <v>11903</v>
      </c>
      <c r="I18" s="23">
        <v>434</v>
      </c>
      <c r="J18" s="45" t="s">
        <v>186</v>
      </c>
      <c r="K18" s="2"/>
      <c r="L18" s="2"/>
      <c r="M18" s="2"/>
      <c r="N18" s="2"/>
    </row>
    <row r="19" spans="1:14" ht="42" x14ac:dyDescent="0.25">
      <c r="A19" s="36">
        <v>14</v>
      </c>
      <c r="B19" s="4" t="s">
        <v>1999</v>
      </c>
      <c r="C19" s="54">
        <v>3000</v>
      </c>
      <c r="D19" s="54">
        <v>3000</v>
      </c>
      <c r="E19" s="5" t="s">
        <v>12</v>
      </c>
      <c r="F19" s="4" t="s">
        <v>2000</v>
      </c>
      <c r="G19" s="4" t="s">
        <v>15365</v>
      </c>
      <c r="H19" s="4" t="s">
        <v>11903</v>
      </c>
      <c r="I19" s="23">
        <v>446</v>
      </c>
      <c r="J19" s="45" t="s">
        <v>186</v>
      </c>
      <c r="K19" s="2"/>
      <c r="L19" s="2"/>
      <c r="M19" s="2"/>
      <c r="N19" s="2"/>
    </row>
    <row r="20" spans="1:14" ht="42" x14ac:dyDescent="0.25">
      <c r="A20" s="36">
        <v>15</v>
      </c>
      <c r="B20" s="4" t="s">
        <v>2001</v>
      </c>
      <c r="C20" s="54">
        <v>3000</v>
      </c>
      <c r="D20" s="54">
        <v>3000</v>
      </c>
      <c r="E20" s="5" t="s">
        <v>12</v>
      </c>
      <c r="F20" s="4" t="s">
        <v>2002</v>
      </c>
      <c r="G20" s="4" t="s">
        <v>15366</v>
      </c>
      <c r="H20" s="4" t="s">
        <v>11903</v>
      </c>
      <c r="I20" s="23">
        <v>447</v>
      </c>
      <c r="J20" s="45" t="s">
        <v>186</v>
      </c>
      <c r="K20" s="2"/>
      <c r="L20" s="2"/>
      <c r="M20" s="2"/>
      <c r="N20" s="2"/>
    </row>
    <row r="21" spans="1:14" ht="42" x14ac:dyDescent="0.25">
      <c r="A21" s="36">
        <v>16</v>
      </c>
      <c r="B21" s="4" t="s">
        <v>2003</v>
      </c>
      <c r="C21" s="54">
        <v>3000</v>
      </c>
      <c r="D21" s="54">
        <v>3000</v>
      </c>
      <c r="E21" s="5" t="s">
        <v>12</v>
      </c>
      <c r="F21" s="4" t="s">
        <v>2004</v>
      </c>
      <c r="G21" s="4" t="s">
        <v>15367</v>
      </c>
      <c r="H21" s="4" t="s">
        <v>11903</v>
      </c>
      <c r="I21" s="23">
        <v>448</v>
      </c>
      <c r="J21" s="45" t="s">
        <v>186</v>
      </c>
      <c r="K21" s="2"/>
      <c r="L21" s="2"/>
      <c r="M21" s="2"/>
      <c r="N21" s="2"/>
    </row>
    <row r="22" spans="1:14" ht="42" x14ac:dyDescent="0.25">
      <c r="A22" s="36">
        <v>17</v>
      </c>
      <c r="B22" s="4" t="s">
        <v>2005</v>
      </c>
      <c r="C22" s="54">
        <v>3000</v>
      </c>
      <c r="D22" s="54">
        <v>3000</v>
      </c>
      <c r="E22" s="5" t="s">
        <v>12</v>
      </c>
      <c r="F22" s="4" t="s">
        <v>2006</v>
      </c>
      <c r="G22" s="4" t="s">
        <v>15368</v>
      </c>
      <c r="H22" s="4" t="s">
        <v>11903</v>
      </c>
      <c r="I22" s="23">
        <v>449</v>
      </c>
      <c r="J22" s="45" t="s">
        <v>186</v>
      </c>
      <c r="K22" s="2"/>
      <c r="L22" s="2"/>
      <c r="M22" s="2"/>
      <c r="N22" s="2"/>
    </row>
    <row r="23" spans="1:14" ht="42" x14ac:dyDescent="0.25">
      <c r="A23" s="36">
        <v>18</v>
      </c>
      <c r="B23" s="4" t="s">
        <v>2007</v>
      </c>
      <c r="C23" s="54">
        <v>3000</v>
      </c>
      <c r="D23" s="54">
        <v>3000</v>
      </c>
      <c r="E23" s="5" t="s">
        <v>12</v>
      </c>
      <c r="F23" s="4" t="s">
        <v>2008</v>
      </c>
      <c r="G23" s="4" t="s">
        <v>15369</v>
      </c>
      <c r="H23" s="4" t="s">
        <v>11903</v>
      </c>
      <c r="I23" s="23">
        <v>450</v>
      </c>
      <c r="J23" s="45" t="s">
        <v>186</v>
      </c>
      <c r="K23" s="2"/>
      <c r="L23" s="2"/>
      <c r="M23" s="2"/>
      <c r="N23" s="2"/>
    </row>
    <row r="24" spans="1:14" ht="42" x14ac:dyDescent="0.25">
      <c r="A24" s="36">
        <v>19</v>
      </c>
      <c r="B24" s="4" t="s">
        <v>2009</v>
      </c>
      <c r="C24" s="54">
        <v>3000</v>
      </c>
      <c r="D24" s="54">
        <v>3000</v>
      </c>
      <c r="E24" s="5" t="s">
        <v>12</v>
      </c>
      <c r="F24" s="4" t="s">
        <v>2010</v>
      </c>
      <c r="G24" s="4" t="s">
        <v>15370</v>
      </c>
      <c r="H24" s="4" t="s">
        <v>11903</v>
      </c>
      <c r="I24" s="23">
        <v>451</v>
      </c>
      <c r="J24" s="45" t="s">
        <v>186</v>
      </c>
      <c r="K24" s="2"/>
      <c r="L24" s="2"/>
      <c r="M24" s="2"/>
      <c r="N24" s="2"/>
    </row>
    <row r="25" spans="1:14" ht="42" x14ac:dyDescent="0.25">
      <c r="A25" s="36">
        <v>20</v>
      </c>
      <c r="B25" s="4" t="s">
        <v>2011</v>
      </c>
      <c r="C25" s="54">
        <v>3000</v>
      </c>
      <c r="D25" s="54">
        <v>3000</v>
      </c>
      <c r="E25" s="5" t="s">
        <v>12</v>
      </c>
      <c r="F25" s="4" t="s">
        <v>2012</v>
      </c>
      <c r="G25" s="4" t="s">
        <v>15371</v>
      </c>
      <c r="H25" s="4" t="s">
        <v>11903</v>
      </c>
      <c r="I25" s="23">
        <v>452</v>
      </c>
      <c r="J25" s="45" t="s">
        <v>186</v>
      </c>
      <c r="K25" s="2"/>
      <c r="L25" s="2"/>
      <c r="M25" s="2"/>
      <c r="N25" s="2"/>
    </row>
    <row r="26" spans="1:14" ht="42" x14ac:dyDescent="0.25">
      <c r="A26" s="36">
        <v>21</v>
      </c>
      <c r="B26" s="4" t="s">
        <v>2013</v>
      </c>
      <c r="C26" s="54">
        <v>3000</v>
      </c>
      <c r="D26" s="54">
        <v>3000</v>
      </c>
      <c r="E26" s="5" t="s">
        <v>12</v>
      </c>
      <c r="F26" s="4" t="s">
        <v>2014</v>
      </c>
      <c r="G26" s="4" t="s">
        <v>15372</v>
      </c>
      <c r="H26" s="4" t="s">
        <v>11903</v>
      </c>
      <c r="I26" s="23">
        <v>453</v>
      </c>
      <c r="J26" s="45" t="s">
        <v>186</v>
      </c>
      <c r="K26" s="2"/>
      <c r="L26" s="2"/>
      <c r="M26" s="2"/>
      <c r="N26" s="2"/>
    </row>
    <row r="27" spans="1:14" ht="42" x14ac:dyDescent="0.25">
      <c r="A27" s="36">
        <v>22</v>
      </c>
      <c r="B27" s="4" t="s">
        <v>2015</v>
      </c>
      <c r="C27" s="54">
        <v>3000</v>
      </c>
      <c r="D27" s="54">
        <v>3000</v>
      </c>
      <c r="E27" s="5" t="s">
        <v>12</v>
      </c>
      <c r="F27" s="4" t="s">
        <v>2016</v>
      </c>
      <c r="G27" s="4" t="s">
        <v>15373</v>
      </c>
      <c r="H27" s="4" t="s">
        <v>11903</v>
      </c>
      <c r="I27" s="23">
        <v>454</v>
      </c>
      <c r="J27" s="45" t="s">
        <v>186</v>
      </c>
      <c r="K27" s="2"/>
      <c r="L27" s="2"/>
      <c r="M27" s="2"/>
      <c r="N27" s="2"/>
    </row>
    <row r="28" spans="1:14" ht="42" x14ac:dyDescent="0.25">
      <c r="A28" s="36">
        <v>23</v>
      </c>
      <c r="B28" s="4" t="s">
        <v>2017</v>
      </c>
      <c r="C28" s="54">
        <v>3000</v>
      </c>
      <c r="D28" s="54">
        <v>3000</v>
      </c>
      <c r="E28" s="5" t="s">
        <v>12</v>
      </c>
      <c r="F28" s="4" t="s">
        <v>2018</v>
      </c>
      <c r="G28" s="4" t="s">
        <v>15374</v>
      </c>
      <c r="H28" s="4" t="s">
        <v>11903</v>
      </c>
      <c r="I28" s="23">
        <v>455</v>
      </c>
      <c r="J28" s="45" t="s">
        <v>186</v>
      </c>
      <c r="K28" s="2"/>
      <c r="L28" s="2"/>
      <c r="M28" s="2"/>
      <c r="N28" s="2"/>
    </row>
    <row r="29" spans="1:14" ht="42" x14ac:dyDescent="0.25">
      <c r="A29" s="36">
        <v>24</v>
      </c>
      <c r="B29" s="4" t="s">
        <v>2019</v>
      </c>
      <c r="C29" s="54">
        <v>3000</v>
      </c>
      <c r="D29" s="54">
        <v>3000</v>
      </c>
      <c r="E29" s="5" t="s">
        <v>12</v>
      </c>
      <c r="F29" s="4" t="s">
        <v>2020</v>
      </c>
      <c r="G29" s="4" t="s">
        <v>15375</v>
      </c>
      <c r="H29" s="4" t="s">
        <v>11903</v>
      </c>
      <c r="I29" s="23">
        <v>456</v>
      </c>
      <c r="J29" s="45" t="s">
        <v>186</v>
      </c>
      <c r="K29" s="2"/>
      <c r="L29" s="2"/>
      <c r="M29" s="2"/>
      <c r="N29" s="2"/>
    </row>
    <row r="30" spans="1:14" ht="42" x14ac:dyDescent="0.25">
      <c r="A30" s="36">
        <v>25</v>
      </c>
      <c r="B30" s="4" t="s">
        <v>2021</v>
      </c>
      <c r="C30" s="54">
        <v>3000</v>
      </c>
      <c r="D30" s="54">
        <v>3000</v>
      </c>
      <c r="E30" s="5" t="s">
        <v>12</v>
      </c>
      <c r="F30" s="4" t="s">
        <v>2022</v>
      </c>
      <c r="G30" s="4" t="s">
        <v>15376</v>
      </c>
      <c r="H30" s="4" t="s">
        <v>11903</v>
      </c>
      <c r="I30" s="23">
        <v>457</v>
      </c>
      <c r="J30" s="45" t="s">
        <v>186</v>
      </c>
      <c r="K30" s="2"/>
      <c r="L30" s="2"/>
      <c r="M30" s="2"/>
      <c r="N30" s="2"/>
    </row>
    <row r="31" spans="1:14" ht="42" x14ac:dyDescent="0.25">
      <c r="A31" s="36">
        <v>26</v>
      </c>
      <c r="B31" s="4" t="s">
        <v>20029</v>
      </c>
      <c r="C31" s="54">
        <v>16000</v>
      </c>
      <c r="D31" s="54">
        <v>16000</v>
      </c>
      <c r="E31" s="5" t="s">
        <v>12</v>
      </c>
      <c r="F31" s="4" t="s">
        <v>2023</v>
      </c>
      <c r="G31" s="4" t="s">
        <v>15377</v>
      </c>
      <c r="H31" s="4" t="s">
        <v>11903</v>
      </c>
      <c r="I31" s="23">
        <v>445</v>
      </c>
      <c r="J31" s="45" t="s">
        <v>186</v>
      </c>
      <c r="K31" s="2"/>
      <c r="L31" s="2"/>
      <c r="M31" s="2"/>
      <c r="N31" s="2"/>
    </row>
    <row r="32" spans="1:14" ht="42" x14ac:dyDescent="0.25">
      <c r="A32" s="36">
        <v>27</v>
      </c>
      <c r="B32" s="4" t="s">
        <v>2024</v>
      </c>
      <c r="C32" s="54">
        <v>5900</v>
      </c>
      <c r="D32" s="54">
        <v>5900</v>
      </c>
      <c r="E32" s="5" t="s">
        <v>12</v>
      </c>
      <c r="F32" s="4" t="s">
        <v>2025</v>
      </c>
      <c r="G32" s="4" t="s">
        <v>15378</v>
      </c>
      <c r="H32" s="4" t="s">
        <v>11903</v>
      </c>
      <c r="I32" s="23">
        <v>444</v>
      </c>
      <c r="J32" s="45" t="s">
        <v>186</v>
      </c>
      <c r="K32" s="2"/>
      <c r="L32" s="2"/>
      <c r="M32" s="2"/>
      <c r="N32" s="2"/>
    </row>
    <row r="33" spans="1:14" ht="42" x14ac:dyDescent="0.25">
      <c r="A33" s="36">
        <v>28</v>
      </c>
      <c r="B33" s="4" t="s">
        <v>2026</v>
      </c>
      <c r="C33" s="54">
        <v>2193.5</v>
      </c>
      <c r="D33" s="54">
        <v>2193.5</v>
      </c>
      <c r="E33" s="5" t="s">
        <v>12</v>
      </c>
      <c r="F33" s="4" t="s">
        <v>2027</v>
      </c>
      <c r="G33" s="4" t="s">
        <v>15379</v>
      </c>
      <c r="H33" s="4" t="s">
        <v>11903</v>
      </c>
      <c r="I33" s="23">
        <v>438</v>
      </c>
      <c r="J33" s="45" t="s">
        <v>186</v>
      </c>
      <c r="K33" s="2"/>
      <c r="L33" s="2"/>
      <c r="M33" s="2"/>
      <c r="N33" s="2"/>
    </row>
    <row r="34" spans="1:14" ht="42" x14ac:dyDescent="0.25">
      <c r="A34" s="36">
        <v>29</v>
      </c>
      <c r="B34" s="4" t="s">
        <v>4910</v>
      </c>
      <c r="C34" s="54">
        <v>5000</v>
      </c>
      <c r="D34" s="54">
        <v>5000</v>
      </c>
      <c r="E34" s="5" t="s">
        <v>12</v>
      </c>
      <c r="F34" s="4" t="s">
        <v>4926</v>
      </c>
      <c r="G34" s="4" t="s">
        <v>15185</v>
      </c>
      <c r="H34" s="4" t="s">
        <v>11903</v>
      </c>
      <c r="I34" s="23" t="s">
        <v>4933</v>
      </c>
      <c r="J34" s="4" t="s">
        <v>186</v>
      </c>
      <c r="K34" s="2"/>
      <c r="L34" s="2"/>
      <c r="M34" s="2"/>
      <c r="N34" s="2"/>
    </row>
    <row r="35" spans="1:14" ht="42" x14ac:dyDescent="0.25">
      <c r="A35" s="36">
        <v>30</v>
      </c>
      <c r="B35" s="4" t="s">
        <v>6067</v>
      </c>
      <c r="C35" s="54">
        <v>58000</v>
      </c>
      <c r="D35" s="54">
        <v>57960</v>
      </c>
      <c r="E35" s="5" t="s">
        <v>12</v>
      </c>
      <c r="F35" s="4" t="s">
        <v>6068</v>
      </c>
      <c r="G35" s="4" t="s">
        <v>15380</v>
      </c>
      <c r="H35" s="4" t="s">
        <v>11903</v>
      </c>
      <c r="I35" s="23">
        <v>3000057498</v>
      </c>
      <c r="J35" s="4" t="s">
        <v>186</v>
      </c>
      <c r="K35" s="2"/>
      <c r="L35" s="2"/>
      <c r="M35" s="2"/>
      <c r="N35" s="2"/>
    </row>
    <row r="36" spans="1:14" ht="42" x14ac:dyDescent="0.25">
      <c r="A36" s="36">
        <v>31</v>
      </c>
      <c r="B36" s="4" t="s">
        <v>6069</v>
      </c>
      <c r="C36" s="54">
        <v>6646.5</v>
      </c>
      <c r="D36" s="54">
        <v>6646.5</v>
      </c>
      <c r="E36" s="5" t="s">
        <v>12</v>
      </c>
      <c r="F36" s="4" t="s">
        <v>6070</v>
      </c>
      <c r="G36" s="4" t="s">
        <v>15381</v>
      </c>
      <c r="H36" s="4" t="s">
        <v>11903</v>
      </c>
      <c r="I36" s="172" t="s">
        <v>11945</v>
      </c>
      <c r="J36" s="4" t="s">
        <v>186</v>
      </c>
      <c r="K36" s="2"/>
      <c r="L36" s="2"/>
      <c r="M36" s="2"/>
      <c r="N36" s="2"/>
    </row>
    <row r="37" spans="1:14" ht="42" x14ac:dyDescent="0.25">
      <c r="A37" s="36">
        <v>32</v>
      </c>
      <c r="B37" s="4" t="s">
        <v>6778</v>
      </c>
      <c r="C37" s="54">
        <v>5000</v>
      </c>
      <c r="D37" s="54">
        <v>5000</v>
      </c>
      <c r="E37" s="5" t="s">
        <v>12</v>
      </c>
      <c r="F37" s="4" t="s">
        <v>6779</v>
      </c>
      <c r="G37" s="4" t="s">
        <v>12023</v>
      </c>
      <c r="H37" s="4" t="s">
        <v>11903</v>
      </c>
      <c r="I37" s="23" t="s">
        <v>11927</v>
      </c>
      <c r="J37" s="23" t="s">
        <v>186</v>
      </c>
      <c r="K37" s="2"/>
      <c r="L37" s="2"/>
      <c r="M37" s="2"/>
      <c r="N37" s="2"/>
    </row>
    <row r="38" spans="1:14" ht="42" x14ac:dyDescent="0.25">
      <c r="A38" s="36">
        <v>33</v>
      </c>
      <c r="B38" s="4" t="s">
        <v>6863</v>
      </c>
      <c r="C38" s="54">
        <v>50000</v>
      </c>
      <c r="D38" s="54">
        <v>50000</v>
      </c>
      <c r="E38" s="5" t="s">
        <v>12</v>
      </c>
      <c r="F38" s="4" t="s">
        <v>6781</v>
      </c>
      <c r="G38" s="4" t="s">
        <v>12024</v>
      </c>
      <c r="H38" s="4" t="s">
        <v>11903</v>
      </c>
      <c r="I38" s="23" t="s">
        <v>11927</v>
      </c>
      <c r="J38" s="23" t="s">
        <v>186</v>
      </c>
      <c r="K38" s="2"/>
      <c r="L38" s="2"/>
      <c r="M38" s="2"/>
      <c r="N38" s="2"/>
    </row>
    <row r="39" spans="1:14" ht="42" x14ac:dyDescent="0.25">
      <c r="A39" s="36">
        <v>34</v>
      </c>
      <c r="B39" s="4" t="s">
        <v>55</v>
      </c>
      <c r="C39" s="54">
        <v>6000</v>
      </c>
      <c r="D39" s="54">
        <v>6000</v>
      </c>
      <c r="E39" s="5" t="s">
        <v>12</v>
      </c>
      <c r="F39" s="4" t="s">
        <v>191</v>
      </c>
      <c r="G39" s="4" t="s">
        <v>15382</v>
      </c>
      <c r="H39" s="4" t="s">
        <v>11903</v>
      </c>
      <c r="I39" s="23" t="s">
        <v>192</v>
      </c>
      <c r="J39" s="1" t="s">
        <v>193</v>
      </c>
      <c r="K39" s="2"/>
      <c r="L39" s="2"/>
      <c r="M39" s="2"/>
      <c r="N39" s="2"/>
    </row>
    <row r="40" spans="1:14" ht="42" x14ac:dyDescent="0.25">
      <c r="A40" s="36">
        <v>35</v>
      </c>
      <c r="B40" s="4" t="s">
        <v>39</v>
      </c>
      <c r="C40" s="54">
        <v>3600</v>
      </c>
      <c r="D40" s="54">
        <v>3600</v>
      </c>
      <c r="E40" s="5" t="s">
        <v>12</v>
      </c>
      <c r="F40" s="4" t="s">
        <v>15353</v>
      </c>
      <c r="G40" s="4" t="s">
        <v>15383</v>
      </c>
      <c r="H40" s="4" t="s">
        <v>11903</v>
      </c>
      <c r="I40" s="23" t="s">
        <v>194</v>
      </c>
      <c r="J40" s="1" t="s">
        <v>193</v>
      </c>
      <c r="K40" s="2"/>
      <c r="L40" s="2"/>
      <c r="M40" s="2"/>
      <c r="N40" s="2"/>
    </row>
    <row r="41" spans="1:14" ht="42" x14ac:dyDescent="0.25">
      <c r="A41" s="36">
        <v>36</v>
      </c>
      <c r="B41" s="4" t="s">
        <v>3689</v>
      </c>
      <c r="C41" s="54">
        <v>439256.4</v>
      </c>
      <c r="D41" s="54">
        <v>439256.4</v>
      </c>
      <c r="E41" s="5" t="s">
        <v>12</v>
      </c>
      <c r="F41" s="4" t="s">
        <v>3690</v>
      </c>
      <c r="G41" s="4" t="s">
        <v>15341</v>
      </c>
      <c r="H41" s="4" t="s">
        <v>11903</v>
      </c>
      <c r="I41" s="23" t="s">
        <v>3691</v>
      </c>
      <c r="J41" s="4" t="s">
        <v>193</v>
      </c>
      <c r="K41" s="2"/>
      <c r="L41" s="2"/>
      <c r="M41" s="2"/>
      <c r="N41" s="2"/>
    </row>
    <row r="42" spans="1:14" ht="42" x14ac:dyDescent="0.25">
      <c r="A42" s="36">
        <v>37</v>
      </c>
      <c r="B42" s="4" t="s">
        <v>3617</v>
      </c>
      <c r="C42" s="54">
        <v>68320</v>
      </c>
      <c r="D42" s="54">
        <v>68320</v>
      </c>
      <c r="E42" s="5" t="s">
        <v>12</v>
      </c>
      <c r="F42" s="4" t="s">
        <v>3692</v>
      </c>
      <c r="G42" s="4" t="s">
        <v>15342</v>
      </c>
      <c r="H42" s="4" t="s">
        <v>11903</v>
      </c>
      <c r="I42" s="23" t="s">
        <v>3693</v>
      </c>
      <c r="J42" s="4" t="s">
        <v>193</v>
      </c>
      <c r="K42" s="2"/>
      <c r="L42" s="2"/>
      <c r="M42" s="2"/>
      <c r="N42" s="2"/>
    </row>
    <row r="43" spans="1:14" ht="42" x14ac:dyDescent="0.25">
      <c r="A43" s="36">
        <v>38</v>
      </c>
      <c r="B43" s="4" t="s">
        <v>3467</v>
      </c>
      <c r="C43" s="54">
        <v>425610</v>
      </c>
      <c r="D43" s="54">
        <v>425610</v>
      </c>
      <c r="E43" s="5" t="s">
        <v>12</v>
      </c>
      <c r="F43" s="4" t="s">
        <v>3694</v>
      </c>
      <c r="G43" s="4" t="s">
        <v>15343</v>
      </c>
      <c r="H43" s="4" t="s">
        <v>11903</v>
      </c>
      <c r="I43" s="23" t="s">
        <v>3695</v>
      </c>
      <c r="J43" s="4" t="s">
        <v>193</v>
      </c>
      <c r="K43" s="2"/>
      <c r="L43" s="2"/>
      <c r="M43" s="2"/>
      <c r="N43" s="2"/>
    </row>
    <row r="44" spans="1:14" ht="42" x14ac:dyDescent="0.25">
      <c r="A44" s="36">
        <v>39</v>
      </c>
      <c r="B44" s="4" t="s">
        <v>3696</v>
      </c>
      <c r="C44" s="54">
        <v>54730</v>
      </c>
      <c r="D44" s="54">
        <v>54730</v>
      </c>
      <c r="E44" s="5" t="s">
        <v>12</v>
      </c>
      <c r="F44" s="4" t="s">
        <v>3697</v>
      </c>
      <c r="G44" s="4" t="s">
        <v>15344</v>
      </c>
      <c r="H44" s="4" t="s">
        <v>11903</v>
      </c>
      <c r="I44" s="23" t="s">
        <v>3698</v>
      </c>
      <c r="J44" s="4" t="s">
        <v>193</v>
      </c>
      <c r="K44" s="2"/>
      <c r="L44" s="2"/>
      <c r="M44" s="2"/>
      <c r="N44" s="2"/>
    </row>
    <row r="45" spans="1:14" ht="42" x14ac:dyDescent="0.25">
      <c r="A45" s="36">
        <v>40</v>
      </c>
      <c r="B45" s="4" t="s">
        <v>3648</v>
      </c>
      <c r="C45" s="54">
        <v>45140</v>
      </c>
      <c r="D45" s="54">
        <v>45140</v>
      </c>
      <c r="E45" s="5" t="s">
        <v>12</v>
      </c>
      <c r="F45" s="4" t="s">
        <v>3699</v>
      </c>
      <c r="G45" s="4" t="s">
        <v>15345</v>
      </c>
      <c r="H45" s="4" t="s">
        <v>11903</v>
      </c>
      <c r="I45" s="23" t="s">
        <v>3700</v>
      </c>
      <c r="J45" s="4" t="s">
        <v>193</v>
      </c>
      <c r="K45" s="2"/>
      <c r="L45" s="2"/>
      <c r="M45" s="2"/>
      <c r="N45" s="2"/>
    </row>
    <row r="46" spans="1:14" ht="42" x14ac:dyDescent="0.25">
      <c r="A46" s="36">
        <v>41</v>
      </c>
      <c r="B46" s="4" t="s">
        <v>3701</v>
      </c>
      <c r="C46" s="54">
        <v>116362.5</v>
      </c>
      <c r="D46" s="54">
        <v>116362.5</v>
      </c>
      <c r="E46" s="5" t="s">
        <v>12</v>
      </c>
      <c r="F46" s="4" t="s">
        <v>3702</v>
      </c>
      <c r="G46" s="4" t="s">
        <v>15346</v>
      </c>
      <c r="H46" s="4" t="s">
        <v>11903</v>
      </c>
      <c r="I46" s="23" t="s">
        <v>3703</v>
      </c>
      <c r="J46" s="4" t="s">
        <v>193</v>
      </c>
      <c r="K46" s="2"/>
      <c r="L46" s="2"/>
      <c r="M46" s="2"/>
      <c r="N46" s="2"/>
    </row>
    <row r="47" spans="1:14" ht="42" x14ac:dyDescent="0.25">
      <c r="A47" s="36">
        <v>42</v>
      </c>
      <c r="B47" s="4" t="s">
        <v>6071</v>
      </c>
      <c r="C47" s="54">
        <v>400</v>
      </c>
      <c r="D47" s="54">
        <v>400</v>
      </c>
      <c r="E47" s="5" t="s">
        <v>12</v>
      </c>
      <c r="F47" s="4" t="s">
        <v>6072</v>
      </c>
      <c r="G47" s="4" t="s">
        <v>15347</v>
      </c>
      <c r="H47" s="4" t="s">
        <v>11903</v>
      </c>
      <c r="I47" s="23" t="s">
        <v>6073</v>
      </c>
      <c r="J47" s="4" t="s">
        <v>193</v>
      </c>
      <c r="K47" s="2"/>
      <c r="L47" s="2"/>
      <c r="M47" s="2"/>
      <c r="N47" s="2"/>
    </row>
    <row r="48" spans="1:14" ht="42" x14ac:dyDescent="0.25">
      <c r="A48" s="36">
        <v>43</v>
      </c>
      <c r="B48" s="4" t="s">
        <v>7363</v>
      </c>
      <c r="C48" s="54">
        <v>200</v>
      </c>
      <c r="D48" s="54">
        <v>200</v>
      </c>
      <c r="E48" s="5" t="s">
        <v>12</v>
      </c>
      <c r="F48" s="4" t="s">
        <v>7384</v>
      </c>
      <c r="G48" s="4" t="s">
        <v>15348</v>
      </c>
      <c r="H48" s="4" t="s">
        <v>11903</v>
      </c>
      <c r="I48" s="23" t="s">
        <v>7356</v>
      </c>
      <c r="J48" s="47" t="s">
        <v>193</v>
      </c>
      <c r="K48" s="2"/>
      <c r="L48" s="2"/>
      <c r="M48" s="2"/>
      <c r="N48" s="2"/>
    </row>
    <row r="49" spans="1:14" ht="42" x14ac:dyDescent="0.25">
      <c r="A49" s="36">
        <v>44</v>
      </c>
      <c r="B49" s="4" t="s">
        <v>7472</v>
      </c>
      <c r="C49" s="54">
        <v>1626.4</v>
      </c>
      <c r="D49" s="54">
        <v>1626.4</v>
      </c>
      <c r="E49" s="5" t="s">
        <v>12</v>
      </c>
      <c r="F49" s="4" t="s">
        <v>7495</v>
      </c>
      <c r="G49" s="4" t="s">
        <v>15349</v>
      </c>
      <c r="H49" s="4" t="s">
        <v>11903</v>
      </c>
      <c r="I49" s="23" t="s">
        <v>7475</v>
      </c>
      <c r="J49" s="23" t="s">
        <v>193</v>
      </c>
      <c r="K49" s="2"/>
      <c r="L49" s="2"/>
      <c r="M49" s="2"/>
      <c r="N49" s="2"/>
    </row>
    <row r="50" spans="1:14" ht="42" x14ac:dyDescent="0.25">
      <c r="A50" s="36">
        <v>45</v>
      </c>
      <c r="B50" s="4" t="s">
        <v>7472</v>
      </c>
      <c r="C50" s="54">
        <v>4370</v>
      </c>
      <c r="D50" s="54">
        <v>4370</v>
      </c>
      <c r="E50" s="5" t="s">
        <v>12</v>
      </c>
      <c r="F50" s="4" t="s">
        <v>7474</v>
      </c>
      <c r="G50" s="4" t="s">
        <v>15350</v>
      </c>
      <c r="H50" s="4" t="s">
        <v>11903</v>
      </c>
      <c r="I50" s="23" t="s">
        <v>7475</v>
      </c>
      <c r="J50" s="23" t="s">
        <v>193</v>
      </c>
      <c r="K50" s="2"/>
      <c r="L50" s="2"/>
      <c r="M50" s="2"/>
      <c r="N50" s="2"/>
    </row>
    <row r="51" spans="1:14" ht="42" x14ac:dyDescent="0.25">
      <c r="A51" s="36">
        <v>46</v>
      </c>
      <c r="B51" s="4" t="s">
        <v>7472</v>
      </c>
      <c r="C51" s="54">
        <v>3563.1</v>
      </c>
      <c r="D51" s="54">
        <v>3563.1</v>
      </c>
      <c r="E51" s="5" t="s">
        <v>12</v>
      </c>
      <c r="F51" s="4" t="s">
        <v>7496</v>
      </c>
      <c r="G51" s="4" t="s">
        <v>15351</v>
      </c>
      <c r="H51" s="4" t="s">
        <v>11903</v>
      </c>
      <c r="I51" s="23" t="s">
        <v>7475</v>
      </c>
      <c r="J51" s="23" t="s">
        <v>193</v>
      </c>
      <c r="K51" s="2"/>
      <c r="L51" s="2"/>
      <c r="M51" s="2"/>
      <c r="N51" s="2"/>
    </row>
    <row r="52" spans="1:14" ht="42" x14ac:dyDescent="0.25">
      <c r="A52" s="36">
        <v>47</v>
      </c>
      <c r="B52" s="4" t="s">
        <v>7908</v>
      </c>
      <c r="C52" s="54">
        <v>550</v>
      </c>
      <c r="D52" s="54" t="s">
        <v>21</v>
      </c>
      <c r="E52" s="5" t="s">
        <v>12</v>
      </c>
      <c r="F52" s="4" t="s">
        <v>15340</v>
      </c>
      <c r="G52" s="4" t="s">
        <v>15352</v>
      </c>
      <c r="H52" s="4" t="s">
        <v>11903</v>
      </c>
      <c r="I52" s="23" t="s">
        <v>7909</v>
      </c>
      <c r="J52" s="23" t="s">
        <v>193</v>
      </c>
      <c r="K52" s="2"/>
      <c r="L52" s="2"/>
      <c r="M52" s="2"/>
      <c r="N52" s="2"/>
    </row>
    <row r="53" spans="1:14" ht="42" x14ac:dyDescent="0.25">
      <c r="A53" s="36">
        <v>48</v>
      </c>
      <c r="B53" s="4" t="s">
        <v>8256</v>
      </c>
      <c r="C53" s="54">
        <v>45000</v>
      </c>
      <c r="D53" s="54">
        <v>45000</v>
      </c>
      <c r="E53" s="5" t="s">
        <v>12</v>
      </c>
      <c r="F53" s="4" t="s">
        <v>8318</v>
      </c>
      <c r="G53" s="4" t="s">
        <v>15333</v>
      </c>
      <c r="H53" s="4" t="s">
        <v>11903</v>
      </c>
      <c r="I53" s="23" t="s">
        <v>8319</v>
      </c>
      <c r="J53" s="23" t="s">
        <v>193</v>
      </c>
      <c r="K53" s="2"/>
      <c r="L53" s="2"/>
      <c r="M53" s="2"/>
      <c r="N53" s="2"/>
    </row>
    <row r="54" spans="1:14" ht="42" x14ac:dyDescent="0.25">
      <c r="A54" s="36">
        <v>49</v>
      </c>
      <c r="B54" s="4" t="s">
        <v>6074</v>
      </c>
      <c r="C54" s="54">
        <v>334</v>
      </c>
      <c r="D54" s="54">
        <v>334</v>
      </c>
      <c r="E54" s="5" t="s">
        <v>12</v>
      </c>
      <c r="F54" s="4" t="s">
        <v>6075</v>
      </c>
      <c r="G54" s="4" t="s">
        <v>15334</v>
      </c>
      <c r="H54" s="4" t="s">
        <v>11903</v>
      </c>
      <c r="I54" s="23" t="s">
        <v>6076</v>
      </c>
      <c r="J54" s="4" t="s">
        <v>6077</v>
      </c>
      <c r="K54" s="2"/>
      <c r="L54" s="2"/>
      <c r="M54" s="2"/>
      <c r="N54" s="2"/>
    </row>
    <row r="55" spans="1:14" ht="42" x14ac:dyDescent="0.25">
      <c r="A55" s="36">
        <v>50</v>
      </c>
      <c r="B55" s="4" t="s">
        <v>744</v>
      </c>
      <c r="C55" s="54">
        <v>1300</v>
      </c>
      <c r="D55" s="54">
        <v>1300</v>
      </c>
      <c r="E55" s="5" t="s">
        <v>12</v>
      </c>
      <c r="F55" s="4" t="s">
        <v>745</v>
      </c>
      <c r="G55" s="4" t="s">
        <v>15335</v>
      </c>
      <c r="H55" s="4" t="s">
        <v>11903</v>
      </c>
      <c r="I55" s="23" t="s">
        <v>746</v>
      </c>
      <c r="J55" s="1" t="s">
        <v>747</v>
      </c>
      <c r="K55" s="2"/>
      <c r="L55" s="2"/>
      <c r="M55" s="2"/>
      <c r="N55" s="2"/>
    </row>
    <row r="56" spans="1:14" ht="42" x14ac:dyDescent="0.25">
      <c r="A56" s="36">
        <v>51</v>
      </c>
      <c r="B56" s="4" t="s">
        <v>2032</v>
      </c>
      <c r="C56" s="54">
        <v>1615.7</v>
      </c>
      <c r="D56" s="54">
        <v>1615.7</v>
      </c>
      <c r="E56" s="5" t="s">
        <v>12</v>
      </c>
      <c r="F56" s="4" t="s">
        <v>2033</v>
      </c>
      <c r="G56" s="4" t="s">
        <v>15336</v>
      </c>
      <c r="H56" s="4" t="s">
        <v>11903</v>
      </c>
      <c r="I56" s="23">
        <v>465</v>
      </c>
      <c r="J56" s="45" t="s">
        <v>747</v>
      </c>
      <c r="K56" s="2"/>
      <c r="L56" s="2"/>
      <c r="M56" s="2"/>
      <c r="N56" s="2"/>
    </row>
    <row r="57" spans="1:14" ht="42" x14ac:dyDescent="0.25">
      <c r="A57" s="36">
        <v>52</v>
      </c>
      <c r="B57" s="4" t="s">
        <v>6864</v>
      </c>
      <c r="C57" s="54">
        <v>48357</v>
      </c>
      <c r="D57" s="54">
        <v>48357</v>
      </c>
      <c r="E57" s="5" t="s">
        <v>12</v>
      </c>
      <c r="F57" s="4" t="s">
        <v>6865</v>
      </c>
      <c r="G57" s="4" t="s">
        <v>15337</v>
      </c>
      <c r="H57" s="4" t="s">
        <v>11903</v>
      </c>
      <c r="I57" s="23">
        <v>3000057528</v>
      </c>
      <c r="J57" s="23" t="s">
        <v>747</v>
      </c>
      <c r="K57" s="2"/>
      <c r="L57" s="2"/>
      <c r="M57" s="2"/>
      <c r="N57" s="2"/>
    </row>
    <row r="58" spans="1:14" ht="42" x14ac:dyDescent="0.25">
      <c r="A58" s="36">
        <v>53</v>
      </c>
      <c r="B58" s="4" t="s">
        <v>7910</v>
      </c>
      <c r="C58" s="54">
        <v>85000</v>
      </c>
      <c r="D58" s="54" t="s">
        <v>21</v>
      </c>
      <c r="E58" s="5" t="s">
        <v>12</v>
      </c>
      <c r="F58" s="4" t="s">
        <v>15332</v>
      </c>
      <c r="G58" s="4" t="s">
        <v>15338</v>
      </c>
      <c r="H58" s="4" t="s">
        <v>11903</v>
      </c>
      <c r="I58" s="23">
        <v>3000057520</v>
      </c>
      <c r="J58" s="23" t="s">
        <v>747</v>
      </c>
      <c r="K58" s="2"/>
      <c r="L58" s="2"/>
      <c r="M58" s="2"/>
      <c r="N58" s="2"/>
    </row>
    <row r="59" spans="1:14" ht="42" x14ac:dyDescent="0.25">
      <c r="A59" s="36">
        <v>54</v>
      </c>
      <c r="B59" s="4" t="s">
        <v>8564</v>
      </c>
      <c r="C59" s="56">
        <v>206082</v>
      </c>
      <c r="D59" s="56">
        <v>206082</v>
      </c>
      <c r="E59" s="5" t="s">
        <v>12</v>
      </c>
      <c r="F59" s="4" t="s">
        <v>15331</v>
      </c>
      <c r="G59" s="4" t="s">
        <v>15339</v>
      </c>
      <c r="H59" s="4" t="s">
        <v>11903</v>
      </c>
      <c r="I59" s="23">
        <v>3000057453</v>
      </c>
      <c r="J59" s="23" t="s">
        <v>747</v>
      </c>
      <c r="K59" s="2"/>
      <c r="L59" s="2"/>
      <c r="M59" s="2"/>
      <c r="N59" s="2"/>
    </row>
    <row r="60" spans="1:14" ht="42" x14ac:dyDescent="0.25">
      <c r="A60" s="36">
        <v>55</v>
      </c>
      <c r="B60" s="4" t="s">
        <v>10686</v>
      </c>
      <c r="C60" s="54">
        <v>4160</v>
      </c>
      <c r="D60" s="54">
        <v>4160</v>
      </c>
      <c r="E60" s="5" t="s">
        <v>12</v>
      </c>
      <c r="F60" s="4" t="s">
        <v>10689</v>
      </c>
      <c r="G60" s="4" t="s">
        <v>12744</v>
      </c>
      <c r="H60" s="4" t="s">
        <v>11903</v>
      </c>
      <c r="I60" s="23" t="s">
        <v>10679</v>
      </c>
      <c r="J60" s="23" t="s">
        <v>747</v>
      </c>
      <c r="K60" s="2"/>
      <c r="L60" s="2"/>
      <c r="M60" s="2"/>
      <c r="N60" s="2"/>
    </row>
    <row r="61" spans="1:14" ht="42" x14ac:dyDescent="0.25">
      <c r="A61" s="36">
        <v>56</v>
      </c>
      <c r="B61" s="4" t="s">
        <v>4910</v>
      </c>
      <c r="C61" s="54">
        <v>5000</v>
      </c>
      <c r="D61" s="54">
        <v>5000</v>
      </c>
      <c r="E61" s="5" t="s">
        <v>12</v>
      </c>
      <c r="F61" s="4" t="s">
        <v>4928</v>
      </c>
      <c r="G61" s="4" t="s">
        <v>15322</v>
      </c>
      <c r="H61" s="4" t="s">
        <v>11903</v>
      </c>
      <c r="I61" s="23" t="s">
        <v>4929</v>
      </c>
      <c r="J61" s="4" t="s">
        <v>4930</v>
      </c>
      <c r="K61" s="2"/>
      <c r="L61" s="2"/>
      <c r="M61" s="2"/>
      <c r="N61" s="2"/>
    </row>
    <row r="62" spans="1:14" ht="42" x14ac:dyDescent="0.25">
      <c r="A62" s="36">
        <v>57</v>
      </c>
      <c r="B62" s="4" t="s">
        <v>4910</v>
      </c>
      <c r="C62" s="54">
        <v>5000</v>
      </c>
      <c r="D62" s="54">
        <v>5000</v>
      </c>
      <c r="E62" s="5" t="s">
        <v>12</v>
      </c>
      <c r="F62" s="4" t="s">
        <v>4931</v>
      </c>
      <c r="G62" s="4" t="s">
        <v>15323</v>
      </c>
      <c r="H62" s="4" t="s">
        <v>11903</v>
      </c>
      <c r="I62" s="23" t="s">
        <v>4932</v>
      </c>
      <c r="J62" s="4" t="s">
        <v>4930</v>
      </c>
      <c r="K62" s="2"/>
      <c r="L62" s="2"/>
      <c r="M62" s="2"/>
      <c r="N62" s="2"/>
    </row>
    <row r="63" spans="1:14" ht="42" x14ac:dyDescent="0.25">
      <c r="A63" s="36">
        <v>58</v>
      </c>
      <c r="B63" s="4" t="s">
        <v>4936</v>
      </c>
      <c r="C63" s="54">
        <v>3000</v>
      </c>
      <c r="D63" s="54">
        <v>3000</v>
      </c>
      <c r="E63" s="5" t="s">
        <v>12</v>
      </c>
      <c r="F63" s="4" t="s">
        <v>4937</v>
      </c>
      <c r="G63" s="4" t="s">
        <v>15324</v>
      </c>
      <c r="H63" s="4" t="s">
        <v>11903</v>
      </c>
      <c r="I63" s="23" t="s">
        <v>4938</v>
      </c>
      <c r="J63" s="4" t="s">
        <v>4930</v>
      </c>
      <c r="K63" s="2"/>
      <c r="L63" s="2"/>
      <c r="M63" s="2"/>
      <c r="N63" s="2"/>
    </row>
    <row r="64" spans="1:14" ht="42" x14ac:dyDescent="0.25">
      <c r="A64" s="36">
        <v>59</v>
      </c>
      <c r="B64" s="4" t="s">
        <v>4939</v>
      </c>
      <c r="C64" s="54">
        <v>1600</v>
      </c>
      <c r="D64" s="54">
        <v>1600</v>
      </c>
      <c r="E64" s="5" t="s">
        <v>12</v>
      </c>
      <c r="F64" s="4" t="s">
        <v>4951</v>
      </c>
      <c r="G64" s="4" t="s">
        <v>15325</v>
      </c>
      <c r="H64" s="4" t="s">
        <v>11903</v>
      </c>
      <c r="I64" s="23" t="s">
        <v>4952</v>
      </c>
      <c r="J64" s="4" t="s">
        <v>4930</v>
      </c>
      <c r="K64" s="2"/>
      <c r="L64" s="2"/>
      <c r="M64" s="2"/>
      <c r="N64" s="2"/>
    </row>
    <row r="65" spans="1:14" ht="42" x14ac:dyDescent="0.25">
      <c r="A65" s="36">
        <v>60</v>
      </c>
      <c r="B65" s="4" t="s">
        <v>7593</v>
      </c>
      <c r="C65" s="54">
        <v>7243.9</v>
      </c>
      <c r="D65" s="54">
        <v>7243.9</v>
      </c>
      <c r="E65" s="5" t="s">
        <v>12</v>
      </c>
      <c r="F65" s="4" t="s">
        <v>15321</v>
      </c>
      <c r="G65" s="4" t="s">
        <v>15326</v>
      </c>
      <c r="H65" s="4" t="s">
        <v>11903</v>
      </c>
      <c r="I65" s="23" t="s">
        <v>7638</v>
      </c>
      <c r="J65" s="47" t="s">
        <v>4930</v>
      </c>
      <c r="K65" s="2"/>
      <c r="L65" s="2"/>
      <c r="M65" s="2"/>
      <c r="N65" s="2"/>
    </row>
    <row r="66" spans="1:14" ht="42" x14ac:dyDescent="0.25">
      <c r="A66" s="36">
        <v>61</v>
      </c>
      <c r="B66" s="4" t="s">
        <v>9015</v>
      </c>
      <c r="C66" s="54">
        <v>200627.14</v>
      </c>
      <c r="D66" s="54">
        <v>200627.14</v>
      </c>
      <c r="E66" s="5" t="s">
        <v>12</v>
      </c>
      <c r="F66" s="4" t="s">
        <v>15320</v>
      </c>
      <c r="G66" s="4" t="s">
        <v>15327</v>
      </c>
      <c r="H66" s="4" t="s">
        <v>11903</v>
      </c>
      <c r="I66" s="23">
        <v>3000057550</v>
      </c>
      <c r="J66" s="23" t="s">
        <v>4930</v>
      </c>
      <c r="K66" s="2"/>
      <c r="L66" s="2"/>
      <c r="M66" s="2"/>
      <c r="N66" s="2"/>
    </row>
    <row r="67" spans="1:14" ht="131.25" customHeight="1" x14ac:dyDescent="0.25">
      <c r="A67" s="36">
        <v>62</v>
      </c>
      <c r="B67" s="4" t="s">
        <v>10457</v>
      </c>
      <c r="C67" s="54">
        <v>67200</v>
      </c>
      <c r="D67" s="54">
        <v>67200</v>
      </c>
      <c r="E67" s="5" t="s">
        <v>12</v>
      </c>
      <c r="F67" s="4" t="s">
        <v>15319</v>
      </c>
      <c r="G67" s="4" t="s">
        <v>15328</v>
      </c>
      <c r="H67" s="4" t="s">
        <v>11903</v>
      </c>
      <c r="I67" s="23">
        <v>3000057553</v>
      </c>
      <c r="J67" s="23" t="s">
        <v>4930</v>
      </c>
      <c r="K67" s="2"/>
      <c r="L67" s="2"/>
      <c r="M67" s="2"/>
      <c r="N67" s="2"/>
    </row>
    <row r="68" spans="1:14" ht="105" x14ac:dyDescent="0.25">
      <c r="A68" s="36">
        <v>63</v>
      </c>
      <c r="B68" s="4" t="s">
        <v>10458</v>
      </c>
      <c r="C68" s="54">
        <v>6400</v>
      </c>
      <c r="D68" s="54">
        <v>6400</v>
      </c>
      <c r="E68" s="5" t="s">
        <v>12</v>
      </c>
      <c r="F68" s="4" t="s">
        <v>15318</v>
      </c>
      <c r="G68" s="4" t="s">
        <v>15329</v>
      </c>
      <c r="H68" s="4" t="s">
        <v>11903</v>
      </c>
      <c r="I68" s="23">
        <v>3000057553</v>
      </c>
      <c r="J68" s="23" t="s">
        <v>4930</v>
      </c>
      <c r="K68" s="2"/>
      <c r="L68" s="2"/>
      <c r="M68" s="2"/>
      <c r="N68" s="2"/>
    </row>
    <row r="69" spans="1:14" ht="71.25" customHeight="1" x14ac:dyDescent="0.25">
      <c r="A69" s="36">
        <v>64</v>
      </c>
      <c r="B69" s="4" t="s">
        <v>10459</v>
      </c>
      <c r="C69" s="54">
        <v>42051</v>
      </c>
      <c r="D69" s="54">
        <v>40251</v>
      </c>
      <c r="E69" s="5" t="s">
        <v>12</v>
      </c>
      <c r="F69" s="4" t="s">
        <v>15317</v>
      </c>
      <c r="G69" s="4" t="s">
        <v>15330</v>
      </c>
      <c r="H69" s="4" t="s">
        <v>11903</v>
      </c>
      <c r="I69" s="23">
        <v>3000057556</v>
      </c>
      <c r="J69" s="23" t="s">
        <v>4930</v>
      </c>
      <c r="K69" s="2"/>
      <c r="L69" s="2"/>
      <c r="M69" s="2"/>
      <c r="N69" s="2"/>
    </row>
    <row r="70" spans="1:14" ht="42" x14ac:dyDescent="0.25">
      <c r="A70" s="36">
        <v>65</v>
      </c>
      <c r="B70" s="4" t="s">
        <v>10734</v>
      </c>
      <c r="C70" s="54">
        <v>4000</v>
      </c>
      <c r="D70" s="54">
        <v>4000</v>
      </c>
      <c r="E70" s="5" t="s">
        <v>12</v>
      </c>
      <c r="F70" s="4" t="s">
        <v>10716</v>
      </c>
      <c r="G70" s="4" t="s">
        <v>12913</v>
      </c>
      <c r="H70" s="4" t="s">
        <v>11903</v>
      </c>
      <c r="I70" s="23" t="s">
        <v>10679</v>
      </c>
      <c r="J70" s="23" t="s">
        <v>4930</v>
      </c>
      <c r="K70" s="2"/>
      <c r="L70" s="2"/>
      <c r="M70" s="2"/>
      <c r="N70" s="2"/>
    </row>
    <row r="71" spans="1:14" ht="42" x14ac:dyDescent="0.25">
      <c r="A71" s="36">
        <v>66</v>
      </c>
      <c r="B71" s="4" t="s">
        <v>11162</v>
      </c>
      <c r="C71" s="54">
        <v>5564</v>
      </c>
      <c r="D71" s="54">
        <v>5564</v>
      </c>
      <c r="E71" s="5" t="s">
        <v>12</v>
      </c>
      <c r="F71" s="4" t="s">
        <v>11163</v>
      </c>
      <c r="G71" s="4" t="s">
        <v>15289</v>
      </c>
      <c r="H71" s="4" t="s">
        <v>11903</v>
      </c>
      <c r="I71" s="23" t="s">
        <v>21</v>
      </c>
      <c r="J71" s="23" t="s">
        <v>4930</v>
      </c>
      <c r="K71" s="2"/>
      <c r="L71" s="2"/>
      <c r="M71" s="2"/>
      <c r="N71" s="2"/>
    </row>
    <row r="72" spans="1:14" ht="42" x14ac:dyDescent="0.25">
      <c r="A72" s="36">
        <v>67</v>
      </c>
      <c r="B72" s="4" t="s">
        <v>39</v>
      </c>
      <c r="C72" s="54">
        <v>1284</v>
      </c>
      <c r="D72" s="54">
        <v>1284</v>
      </c>
      <c r="E72" s="5" t="s">
        <v>12</v>
      </c>
      <c r="F72" s="4" t="s">
        <v>195</v>
      </c>
      <c r="G72" s="4" t="s">
        <v>15290</v>
      </c>
      <c r="H72" s="4" t="s">
        <v>11903</v>
      </c>
      <c r="I72" s="23" t="s">
        <v>196</v>
      </c>
      <c r="J72" s="1" t="s">
        <v>197</v>
      </c>
      <c r="K72" s="2"/>
      <c r="L72" s="2"/>
      <c r="M72" s="2"/>
      <c r="N72" s="2"/>
    </row>
    <row r="73" spans="1:14" ht="42" x14ac:dyDescent="0.25">
      <c r="A73" s="36">
        <v>68</v>
      </c>
      <c r="B73" s="4" t="s">
        <v>55</v>
      </c>
      <c r="C73" s="54">
        <v>3590</v>
      </c>
      <c r="D73" s="54">
        <v>3590</v>
      </c>
      <c r="E73" s="5" t="s">
        <v>12</v>
      </c>
      <c r="F73" s="4" t="s">
        <v>198</v>
      </c>
      <c r="G73" s="4" t="s">
        <v>15291</v>
      </c>
      <c r="H73" s="4" t="s">
        <v>11903</v>
      </c>
      <c r="I73" s="23" t="s">
        <v>199</v>
      </c>
      <c r="J73" s="1" t="s">
        <v>197</v>
      </c>
      <c r="K73" s="2"/>
      <c r="L73" s="2"/>
      <c r="M73" s="2"/>
      <c r="N73" s="2"/>
    </row>
    <row r="74" spans="1:14" ht="42" x14ac:dyDescent="0.25">
      <c r="A74" s="36">
        <v>69</v>
      </c>
      <c r="B74" s="4" t="s">
        <v>200</v>
      </c>
      <c r="C74" s="54">
        <v>2200</v>
      </c>
      <c r="D74" s="54">
        <v>2200</v>
      </c>
      <c r="E74" s="5" t="s">
        <v>12</v>
      </c>
      <c r="F74" s="4" t="s">
        <v>201</v>
      </c>
      <c r="G74" s="4" t="s">
        <v>15292</v>
      </c>
      <c r="H74" s="4" t="s">
        <v>11903</v>
      </c>
      <c r="I74" s="23" t="s">
        <v>202</v>
      </c>
      <c r="J74" s="1" t="s">
        <v>197</v>
      </c>
      <c r="K74" s="2"/>
      <c r="L74" s="2"/>
      <c r="M74" s="2"/>
      <c r="N74" s="2"/>
    </row>
    <row r="75" spans="1:14" ht="42" x14ac:dyDescent="0.25">
      <c r="A75" s="36">
        <v>70</v>
      </c>
      <c r="B75" s="4" t="s">
        <v>60</v>
      </c>
      <c r="C75" s="54">
        <v>5000</v>
      </c>
      <c r="D75" s="54">
        <v>5000</v>
      </c>
      <c r="E75" s="5" t="s">
        <v>12</v>
      </c>
      <c r="F75" s="4" t="s">
        <v>203</v>
      </c>
      <c r="G75" s="4" t="s">
        <v>15293</v>
      </c>
      <c r="H75" s="4" t="s">
        <v>11903</v>
      </c>
      <c r="I75" s="23" t="s">
        <v>204</v>
      </c>
      <c r="J75" s="1" t="s">
        <v>197</v>
      </c>
      <c r="K75" s="2"/>
      <c r="L75" s="2"/>
      <c r="M75" s="2"/>
      <c r="N75" s="2"/>
    </row>
    <row r="76" spans="1:14" ht="42" x14ac:dyDescent="0.25">
      <c r="A76" s="36">
        <v>71</v>
      </c>
      <c r="B76" s="4" t="s">
        <v>748</v>
      </c>
      <c r="C76" s="54">
        <v>3345</v>
      </c>
      <c r="D76" s="54">
        <v>3345</v>
      </c>
      <c r="E76" s="5" t="s">
        <v>12</v>
      </c>
      <c r="F76" s="4" t="s">
        <v>749</v>
      </c>
      <c r="G76" s="4" t="s">
        <v>15294</v>
      </c>
      <c r="H76" s="4" t="s">
        <v>11903</v>
      </c>
      <c r="I76" s="23" t="s">
        <v>750</v>
      </c>
      <c r="J76" s="1" t="s">
        <v>197</v>
      </c>
      <c r="K76" s="2"/>
      <c r="L76" s="2"/>
      <c r="M76" s="2"/>
      <c r="N76" s="2"/>
    </row>
    <row r="77" spans="1:14" ht="42" x14ac:dyDescent="0.25">
      <c r="A77" s="36">
        <v>72</v>
      </c>
      <c r="B77" s="4" t="s">
        <v>1523</v>
      </c>
      <c r="C77" s="54">
        <v>5564</v>
      </c>
      <c r="D77" s="54">
        <v>5564</v>
      </c>
      <c r="E77" s="5" t="s">
        <v>12</v>
      </c>
      <c r="F77" s="4" t="s">
        <v>1975</v>
      </c>
      <c r="G77" s="4" t="s">
        <v>15295</v>
      </c>
      <c r="H77" s="4" t="s">
        <v>11903</v>
      </c>
      <c r="I77" s="23">
        <v>3000057570</v>
      </c>
      <c r="J77" s="45" t="s">
        <v>197</v>
      </c>
      <c r="K77" s="2"/>
      <c r="L77" s="2"/>
      <c r="M77" s="2"/>
      <c r="N77" s="2"/>
    </row>
    <row r="78" spans="1:14" ht="42" x14ac:dyDescent="0.25">
      <c r="A78" s="36">
        <v>73</v>
      </c>
      <c r="B78" s="4" t="s">
        <v>1976</v>
      </c>
      <c r="C78" s="54">
        <v>150886.04999999999</v>
      </c>
      <c r="D78" s="54">
        <v>150886.04999999999</v>
      </c>
      <c r="E78" s="5" t="s">
        <v>12</v>
      </c>
      <c r="F78" s="4" t="s">
        <v>1977</v>
      </c>
      <c r="G78" s="4" t="s">
        <v>15296</v>
      </c>
      <c r="H78" s="4" t="s">
        <v>11903</v>
      </c>
      <c r="I78" s="23">
        <v>3000057569</v>
      </c>
      <c r="J78" s="45" t="s">
        <v>197</v>
      </c>
      <c r="K78" s="2"/>
      <c r="L78" s="2"/>
      <c r="M78" s="2"/>
      <c r="N78" s="2"/>
    </row>
    <row r="79" spans="1:14" ht="42" x14ac:dyDescent="0.25">
      <c r="A79" s="36">
        <v>74</v>
      </c>
      <c r="B79" s="4" t="s">
        <v>1978</v>
      </c>
      <c r="C79" s="54">
        <v>149800</v>
      </c>
      <c r="D79" s="54">
        <v>149800</v>
      </c>
      <c r="E79" s="5" t="s">
        <v>12</v>
      </c>
      <c r="F79" s="4" t="s">
        <v>1979</v>
      </c>
      <c r="G79" s="4" t="s">
        <v>15297</v>
      </c>
      <c r="H79" s="4" t="s">
        <v>11903</v>
      </c>
      <c r="I79" s="23">
        <v>3000057571</v>
      </c>
      <c r="J79" s="45" t="s">
        <v>197</v>
      </c>
      <c r="K79" s="2"/>
      <c r="L79" s="2"/>
      <c r="M79" s="2"/>
      <c r="N79" s="2"/>
    </row>
    <row r="80" spans="1:14" ht="42" x14ac:dyDescent="0.25">
      <c r="A80" s="36">
        <v>75</v>
      </c>
      <c r="B80" s="4" t="s">
        <v>1980</v>
      </c>
      <c r="C80" s="54">
        <v>33148.6</v>
      </c>
      <c r="D80" s="54">
        <v>33148.6</v>
      </c>
      <c r="E80" s="5" t="s">
        <v>12</v>
      </c>
      <c r="F80" s="4" t="s">
        <v>1981</v>
      </c>
      <c r="G80" s="4" t="s">
        <v>15298</v>
      </c>
      <c r="H80" s="4" t="s">
        <v>11903</v>
      </c>
      <c r="I80" s="23">
        <v>3000057572</v>
      </c>
      <c r="J80" s="45" t="s">
        <v>197</v>
      </c>
      <c r="K80" s="2"/>
      <c r="L80" s="2"/>
      <c r="M80" s="2"/>
      <c r="N80" s="2"/>
    </row>
    <row r="81" spans="1:14" ht="42" x14ac:dyDescent="0.25">
      <c r="A81" s="36">
        <v>76</v>
      </c>
      <c r="B81" s="4" t="s">
        <v>1982</v>
      </c>
      <c r="C81" s="54">
        <v>10165</v>
      </c>
      <c r="D81" s="54">
        <v>10165</v>
      </c>
      <c r="E81" s="5" t="s">
        <v>12</v>
      </c>
      <c r="F81" s="4" t="s">
        <v>1983</v>
      </c>
      <c r="G81" s="4" t="s">
        <v>15299</v>
      </c>
      <c r="H81" s="4" t="s">
        <v>11903</v>
      </c>
      <c r="I81" s="23">
        <v>3000057580</v>
      </c>
      <c r="J81" s="45" t="s">
        <v>197</v>
      </c>
      <c r="K81" s="2"/>
      <c r="L81" s="2"/>
      <c r="M81" s="2"/>
      <c r="N81" s="2"/>
    </row>
    <row r="82" spans="1:14" ht="42" x14ac:dyDescent="0.25">
      <c r="A82" s="36">
        <v>77</v>
      </c>
      <c r="B82" s="4" t="s">
        <v>1984</v>
      </c>
      <c r="C82" s="54">
        <v>33148.6</v>
      </c>
      <c r="D82" s="54">
        <v>33148.6</v>
      </c>
      <c r="E82" s="5" t="s">
        <v>12</v>
      </c>
      <c r="F82" s="4" t="s">
        <v>1981</v>
      </c>
      <c r="G82" s="4" t="s">
        <v>15298</v>
      </c>
      <c r="H82" s="4" t="s">
        <v>11903</v>
      </c>
      <c r="I82" s="23">
        <v>3000057572</v>
      </c>
      <c r="J82" s="45" t="s">
        <v>197</v>
      </c>
      <c r="K82" s="2"/>
      <c r="L82" s="2"/>
      <c r="M82" s="2"/>
      <c r="N82" s="2"/>
    </row>
    <row r="83" spans="1:14" ht="42" x14ac:dyDescent="0.25">
      <c r="A83" s="36">
        <v>78</v>
      </c>
      <c r="B83" s="4" t="s">
        <v>1985</v>
      </c>
      <c r="C83" s="54">
        <v>34128.720000000001</v>
      </c>
      <c r="D83" s="54">
        <v>34128.720000000001</v>
      </c>
      <c r="E83" s="5" t="s">
        <v>12</v>
      </c>
      <c r="F83" s="4" t="s">
        <v>1986</v>
      </c>
      <c r="G83" s="4" t="s">
        <v>15300</v>
      </c>
      <c r="H83" s="4" t="s">
        <v>11903</v>
      </c>
      <c r="I83" s="23">
        <v>3000057573</v>
      </c>
      <c r="J83" s="45" t="s">
        <v>197</v>
      </c>
      <c r="K83" s="2"/>
      <c r="L83" s="2"/>
      <c r="M83" s="2"/>
      <c r="N83" s="2"/>
    </row>
    <row r="84" spans="1:14" ht="42" x14ac:dyDescent="0.25">
      <c r="A84" s="36">
        <v>79</v>
      </c>
      <c r="B84" s="4" t="s">
        <v>1896</v>
      </c>
      <c r="C84" s="54">
        <v>6377.2</v>
      </c>
      <c r="D84" s="54">
        <v>6377.2</v>
      </c>
      <c r="E84" s="5" t="s">
        <v>12</v>
      </c>
      <c r="F84" s="4" t="s">
        <v>2036</v>
      </c>
      <c r="G84" s="4" t="s">
        <v>15301</v>
      </c>
      <c r="H84" s="4" t="s">
        <v>11903</v>
      </c>
      <c r="I84" s="23">
        <v>473</v>
      </c>
      <c r="J84" s="45" t="s">
        <v>197</v>
      </c>
      <c r="K84" s="2"/>
      <c r="L84" s="2"/>
      <c r="M84" s="2"/>
      <c r="N84" s="2"/>
    </row>
    <row r="85" spans="1:14" ht="42" x14ac:dyDescent="0.25">
      <c r="A85" s="36">
        <v>80</v>
      </c>
      <c r="B85" s="4" t="s">
        <v>2041</v>
      </c>
      <c r="C85" s="54">
        <v>3948.3</v>
      </c>
      <c r="D85" s="54">
        <v>3948.3</v>
      </c>
      <c r="E85" s="5" t="s">
        <v>12</v>
      </c>
      <c r="F85" s="4" t="s">
        <v>2042</v>
      </c>
      <c r="G85" s="4" t="s">
        <v>15302</v>
      </c>
      <c r="H85" s="4" t="s">
        <v>11903</v>
      </c>
      <c r="I85" s="23">
        <v>488</v>
      </c>
      <c r="J85" s="45" t="s">
        <v>197</v>
      </c>
      <c r="K85" s="2"/>
      <c r="L85" s="2"/>
      <c r="M85" s="2"/>
      <c r="N85" s="2"/>
    </row>
    <row r="86" spans="1:14" ht="42" x14ac:dyDescent="0.25">
      <c r="A86" s="36">
        <v>81</v>
      </c>
      <c r="B86" s="4" t="s">
        <v>1732</v>
      </c>
      <c r="C86" s="55">
        <v>400</v>
      </c>
      <c r="D86" s="55">
        <v>400</v>
      </c>
      <c r="E86" s="5" t="s">
        <v>12</v>
      </c>
      <c r="F86" s="4" t="s">
        <v>2043</v>
      </c>
      <c r="G86" s="4" t="s">
        <v>15303</v>
      </c>
      <c r="H86" s="4" t="s">
        <v>11903</v>
      </c>
      <c r="I86" s="23">
        <v>474</v>
      </c>
      <c r="J86" s="45" t="s">
        <v>197</v>
      </c>
      <c r="K86" s="2"/>
      <c r="L86" s="2"/>
      <c r="M86" s="2"/>
      <c r="N86" s="2"/>
    </row>
    <row r="87" spans="1:14" ht="42" x14ac:dyDescent="0.25">
      <c r="A87" s="36">
        <v>82</v>
      </c>
      <c r="B87" s="4" t="s">
        <v>2129</v>
      </c>
      <c r="C87" s="54">
        <v>1650000</v>
      </c>
      <c r="D87" s="54">
        <v>1650000</v>
      </c>
      <c r="E87" s="5" t="s">
        <v>2105</v>
      </c>
      <c r="F87" s="4" t="s">
        <v>2130</v>
      </c>
      <c r="G87" s="4" t="s">
        <v>15304</v>
      </c>
      <c r="H87" s="4" t="s">
        <v>11903</v>
      </c>
      <c r="I87" s="23" t="s">
        <v>2131</v>
      </c>
      <c r="J87" s="45" t="s">
        <v>197</v>
      </c>
      <c r="K87" s="2"/>
      <c r="L87" s="2"/>
      <c r="M87" s="2"/>
      <c r="N87" s="2"/>
    </row>
    <row r="88" spans="1:14" ht="42" x14ac:dyDescent="0.25">
      <c r="A88" s="36">
        <v>83</v>
      </c>
      <c r="B88" s="4" t="s">
        <v>2161</v>
      </c>
      <c r="C88" s="54">
        <v>3100</v>
      </c>
      <c r="D88" s="54">
        <v>3100</v>
      </c>
      <c r="E88" s="5" t="s">
        <v>12</v>
      </c>
      <c r="F88" s="4" t="s">
        <v>2162</v>
      </c>
      <c r="G88" s="4" t="s">
        <v>15305</v>
      </c>
      <c r="H88" s="4" t="s">
        <v>11903</v>
      </c>
      <c r="I88" s="23">
        <v>3000057560</v>
      </c>
      <c r="J88" s="45" t="s">
        <v>197</v>
      </c>
      <c r="K88" s="2"/>
      <c r="L88" s="2"/>
      <c r="M88" s="2"/>
      <c r="N88" s="2"/>
    </row>
    <row r="89" spans="1:14" ht="42" x14ac:dyDescent="0.25">
      <c r="A89" s="36">
        <v>84</v>
      </c>
      <c r="B89" s="4" t="s">
        <v>3035</v>
      </c>
      <c r="C89" s="54">
        <v>1027.2</v>
      </c>
      <c r="D89" s="54">
        <v>1027.2</v>
      </c>
      <c r="E89" s="5" t="s">
        <v>12</v>
      </c>
      <c r="F89" s="4" t="s">
        <v>3047</v>
      </c>
      <c r="G89" s="4" t="s">
        <v>15306</v>
      </c>
      <c r="H89" s="4" t="s">
        <v>11903</v>
      </c>
      <c r="I89" s="23" t="s">
        <v>21</v>
      </c>
      <c r="J89" s="4" t="s">
        <v>197</v>
      </c>
      <c r="K89" s="2"/>
      <c r="L89" s="2"/>
      <c r="M89" s="2"/>
      <c r="N89" s="2"/>
    </row>
    <row r="90" spans="1:14" ht="42" x14ac:dyDescent="0.25">
      <c r="A90" s="36">
        <v>85</v>
      </c>
      <c r="B90" s="4" t="s">
        <v>4910</v>
      </c>
      <c r="C90" s="54">
        <v>5000</v>
      </c>
      <c r="D90" s="54">
        <v>5000</v>
      </c>
      <c r="E90" s="5" t="s">
        <v>12</v>
      </c>
      <c r="F90" s="4" t="s">
        <v>4911</v>
      </c>
      <c r="G90" s="4" t="s">
        <v>15307</v>
      </c>
      <c r="H90" s="4" t="s">
        <v>11903</v>
      </c>
      <c r="I90" s="23" t="s">
        <v>4912</v>
      </c>
      <c r="J90" s="4" t="s">
        <v>197</v>
      </c>
      <c r="K90" s="2"/>
      <c r="L90" s="2"/>
      <c r="M90" s="2"/>
      <c r="N90" s="2"/>
    </row>
    <row r="91" spans="1:14" ht="42" x14ac:dyDescent="0.25">
      <c r="A91" s="36">
        <v>86</v>
      </c>
      <c r="B91" s="4" t="s">
        <v>4750</v>
      </c>
      <c r="C91" s="54">
        <v>2130</v>
      </c>
      <c r="D91" s="54">
        <v>2130</v>
      </c>
      <c r="E91" s="5" t="s">
        <v>12</v>
      </c>
      <c r="F91" s="4" t="s">
        <v>4934</v>
      </c>
      <c r="G91" s="4" t="s">
        <v>15308</v>
      </c>
      <c r="H91" s="4" t="s">
        <v>11903</v>
      </c>
      <c r="I91" s="23" t="s">
        <v>4935</v>
      </c>
      <c r="J91" s="4" t="s">
        <v>197</v>
      </c>
      <c r="K91" s="2"/>
      <c r="L91" s="2"/>
      <c r="M91" s="2"/>
      <c r="N91" s="2"/>
    </row>
    <row r="92" spans="1:14" ht="42" x14ac:dyDescent="0.25">
      <c r="A92" s="36">
        <v>87</v>
      </c>
      <c r="B92" s="4" t="s">
        <v>5322</v>
      </c>
      <c r="C92" s="54">
        <v>14000</v>
      </c>
      <c r="D92" s="54">
        <v>11235</v>
      </c>
      <c r="E92" s="5" t="s">
        <v>12</v>
      </c>
      <c r="F92" s="4" t="s">
        <v>15288</v>
      </c>
      <c r="G92" s="4" t="s">
        <v>15309</v>
      </c>
      <c r="H92" s="4" t="s">
        <v>11903</v>
      </c>
      <c r="I92" s="23">
        <v>3000057568</v>
      </c>
      <c r="J92" s="4" t="s">
        <v>197</v>
      </c>
      <c r="K92" s="2"/>
      <c r="L92" s="2"/>
      <c r="M92" s="2"/>
      <c r="N92" s="2"/>
    </row>
    <row r="93" spans="1:14" ht="42" x14ac:dyDescent="0.25">
      <c r="A93" s="36">
        <v>88</v>
      </c>
      <c r="B93" s="4" t="s">
        <v>6078</v>
      </c>
      <c r="C93" s="54">
        <v>1137</v>
      </c>
      <c r="D93" s="54">
        <v>1137</v>
      </c>
      <c r="E93" s="5" t="s">
        <v>12</v>
      </c>
      <c r="F93" s="4" t="s">
        <v>6079</v>
      </c>
      <c r="G93" s="4" t="s">
        <v>15310</v>
      </c>
      <c r="H93" s="4" t="s">
        <v>11903</v>
      </c>
      <c r="I93" s="23" t="s">
        <v>6080</v>
      </c>
      <c r="J93" s="4" t="s">
        <v>197</v>
      </c>
      <c r="K93" s="2"/>
      <c r="L93" s="2"/>
      <c r="M93" s="2"/>
      <c r="N93" s="2"/>
    </row>
    <row r="94" spans="1:14" ht="42" x14ac:dyDescent="0.25">
      <c r="A94" s="36">
        <v>89</v>
      </c>
      <c r="B94" s="4" t="s">
        <v>7135</v>
      </c>
      <c r="C94" s="54">
        <v>14000</v>
      </c>
      <c r="D94" s="54">
        <v>14000</v>
      </c>
      <c r="E94" s="5" t="s">
        <v>12</v>
      </c>
      <c r="F94" s="4" t="s">
        <v>15287</v>
      </c>
      <c r="G94" s="4" t="s">
        <v>15311</v>
      </c>
      <c r="H94" s="4" t="s">
        <v>11903</v>
      </c>
      <c r="I94" s="23" t="s">
        <v>7136</v>
      </c>
      <c r="J94" s="23" t="s">
        <v>197</v>
      </c>
      <c r="K94" s="2"/>
      <c r="L94" s="2"/>
      <c r="M94" s="2"/>
      <c r="N94" s="2"/>
    </row>
    <row r="95" spans="1:14" ht="42" x14ac:dyDescent="0.25">
      <c r="A95" s="36">
        <v>90</v>
      </c>
      <c r="B95" s="4" t="s">
        <v>13784</v>
      </c>
      <c r="C95" s="54">
        <v>500</v>
      </c>
      <c r="D95" s="54">
        <v>500</v>
      </c>
      <c r="E95" s="5" t="s">
        <v>12</v>
      </c>
      <c r="F95" s="4" t="s">
        <v>15286</v>
      </c>
      <c r="G95" s="4" t="s">
        <v>15312</v>
      </c>
      <c r="H95" s="4" t="s">
        <v>11903</v>
      </c>
      <c r="I95" s="23" t="s">
        <v>7000</v>
      </c>
      <c r="J95" s="23" t="s">
        <v>197</v>
      </c>
      <c r="K95" s="2"/>
      <c r="L95" s="2"/>
      <c r="M95" s="2"/>
      <c r="N95" s="2"/>
    </row>
    <row r="96" spans="1:14" ht="42" x14ac:dyDescent="0.25">
      <c r="A96" s="36">
        <v>91</v>
      </c>
      <c r="B96" s="4" t="s">
        <v>7642</v>
      </c>
      <c r="C96" s="54">
        <v>7516.53</v>
      </c>
      <c r="D96" s="54">
        <v>7516.53</v>
      </c>
      <c r="E96" s="5" t="s">
        <v>12</v>
      </c>
      <c r="F96" s="4" t="s">
        <v>7643</v>
      </c>
      <c r="G96" s="4" t="s">
        <v>15313</v>
      </c>
      <c r="H96" s="4" t="s">
        <v>11903</v>
      </c>
      <c r="I96" s="23" t="s">
        <v>7644</v>
      </c>
      <c r="J96" s="47" t="s">
        <v>197</v>
      </c>
      <c r="K96" s="2"/>
      <c r="L96" s="2"/>
      <c r="M96" s="2"/>
      <c r="N96" s="2"/>
    </row>
    <row r="97" spans="1:14" ht="42" x14ac:dyDescent="0.25">
      <c r="A97" s="36">
        <v>92</v>
      </c>
      <c r="B97" s="4" t="s">
        <v>8256</v>
      </c>
      <c r="C97" s="54">
        <v>16000</v>
      </c>
      <c r="D97" s="54">
        <v>16000</v>
      </c>
      <c r="E97" s="5" t="s">
        <v>12</v>
      </c>
      <c r="F97" s="4" t="s">
        <v>8320</v>
      </c>
      <c r="G97" s="4" t="s">
        <v>15314</v>
      </c>
      <c r="H97" s="4" t="s">
        <v>11903</v>
      </c>
      <c r="I97" s="23" t="s">
        <v>8321</v>
      </c>
      <c r="J97" s="23" t="s">
        <v>197</v>
      </c>
      <c r="K97" s="2"/>
      <c r="L97" s="2"/>
      <c r="M97" s="2"/>
      <c r="N97" s="2"/>
    </row>
    <row r="98" spans="1:14" ht="42" x14ac:dyDescent="0.25">
      <c r="A98" s="36">
        <v>93</v>
      </c>
      <c r="B98" s="4" t="s">
        <v>8322</v>
      </c>
      <c r="C98" s="54">
        <v>888</v>
      </c>
      <c r="D98" s="54">
        <v>888</v>
      </c>
      <c r="E98" s="5" t="s">
        <v>12</v>
      </c>
      <c r="F98" s="4" t="s">
        <v>8323</v>
      </c>
      <c r="G98" s="4" t="s">
        <v>15315</v>
      </c>
      <c r="H98" s="4" t="s">
        <v>11903</v>
      </c>
      <c r="I98" s="23" t="s">
        <v>21</v>
      </c>
      <c r="J98" s="23" t="s">
        <v>197</v>
      </c>
      <c r="K98" s="2"/>
      <c r="L98" s="2"/>
      <c r="M98" s="2"/>
      <c r="N98" s="2"/>
    </row>
    <row r="99" spans="1:14" ht="42" x14ac:dyDescent="0.25">
      <c r="A99" s="36">
        <v>94</v>
      </c>
      <c r="B99" s="4" t="s">
        <v>9065</v>
      </c>
      <c r="C99" s="54">
        <v>16228</v>
      </c>
      <c r="D99" s="54">
        <v>16228</v>
      </c>
      <c r="E99" s="5" t="s">
        <v>12</v>
      </c>
      <c r="F99" s="4" t="s">
        <v>15285</v>
      </c>
      <c r="G99" s="4" t="s">
        <v>15316</v>
      </c>
      <c r="H99" s="4" t="s">
        <v>11903</v>
      </c>
      <c r="I99" s="23" t="s">
        <v>9066</v>
      </c>
      <c r="J99" s="23" t="s">
        <v>197</v>
      </c>
      <c r="K99" s="2"/>
      <c r="L99" s="2"/>
      <c r="M99" s="2"/>
      <c r="N99" s="2"/>
    </row>
    <row r="100" spans="1:14" ht="42" x14ac:dyDescent="0.25">
      <c r="A100" s="36">
        <v>95</v>
      </c>
      <c r="B100" s="32" t="s">
        <v>10968</v>
      </c>
      <c r="C100" s="57">
        <v>18000</v>
      </c>
      <c r="D100" s="57">
        <v>18000</v>
      </c>
      <c r="E100" s="33" t="s">
        <v>12</v>
      </c>
      <c r="F100" s="32" t="s">
        <v>10969</v>
      </c>
      <c r="G100" s="32" t="s">
        <v>15271</v>
      </c>
      <c r="H100" s="32" t="s">
        <v>11903</v>
      </c>
      <c r="I100" s="38" t="s">
        <v>15384</v>
      </c>
      <c r="J100" s="38" t="s">
        <v>197</v>
      </c>
      <c r="K100" s="2"/>
      <c r="L100" s="2"/>
      <c r="M100" s="2"/>
      <c r="N100" s="2"/>
    </row>
    <row r="101" spans="1:14" ht="42" x14ac:dyDescent="0.25">
      <c r="A101" s="36">
        <v>96</v>
      </c>
      <c r="B101" s="32" t="s">
        <v>10970</v>
      </c>
      <c r="C101" s="57">
        <v>30660</v>
      </c>
      <c r="D101" s="57">
        <v>30660</v>
      </c>
      <c r="E101" s="33" t="s">
        <v>12</v>
      </c>
      <c r="F101" s="32" t="s">
        <v>10971</v>
      </c>
      <c r="G101" s="32" t="s">
        <v>15272</v>
      </c>
      <c r="H101" s="32" t="s">
        <v>11903</v>
      </c>
      <c r="I101" s="38" t="s">
        <v>15384</v>
      </c>
      <c r="J101" s="38" t="s">
        <v>197</v>
      </c>
      <c r="K101" s="2"/>
      <c r="L101" s="2"/>
      <c r="M101" s="2"/>
      <c r="N101" s="2"/>
    </row>
    <row r="102" spans="1:14" ht="42" x14ac:dyDescent="0.25">
      <c r="A102" s="36">
        <v>97</v>
      </c>
      <c r="B102" s="4" t="s">
        <v>11164</v>
      </c>
      <c r="C102" s="54">
        <v>2070</v>
      </c>
      <c r="D102" s="54">
        <v>2070</v>
      </c>
      <c r="E102" s="5" t="s">
        <v>12</v>
      </c>
      <c r="F102" s="4" t="s">
        <v>11165</v>
      </c>
      <c r="G102" s="4" t="s">
        <v>15273</v>
      </c>
      <c r="H102" s="4" t="s">
        <v>11903</v>
      </c>
      <c r="I102" s="23" t="s">
        <v>21</v>
      </c>
      <c r="J102" s="23" t="s">
        <v>197</v>
      </c>
      <c r="K102" s="2"/>
      <c r="L102" s="2"/>
      <c r="M102" s="2"/>
      <c r="N102" s="2"/>
    </row>
    <row r="103" spans="1:14" ht="42" x14ac:dyDescent="0.25">
      <c r="A103" s="36">
        <v>98</v>
      </c>
      <c r="B103" s="4" t="s">
        <v>11166</v>
      </c>
      <c r="C103" s="54">
        <v>114372.3</v>
      </c>
      <c r="D103" s="54">
        <v>114372.3</v>
      </c>
      <c r="E103" s="5" t="s">
        <v>12</v>
      </c>
      <c r="F103" s="4" t="s">
        <v>11167</v>
      </c>
      <c r="G103" s="4" t="s">
        <v>15274</v>
      </c>
      <c r="H103" s="4" t="s">
        <v>11903</v>
      </c>
      <c r="I103" s="23" t="s">
        <v>11168</v>
      </c>
      <c r="J103" s="23" t="s">
        <v>197</v>
      </c>
      <c r="K103" s="2"/>
      <c r="L103" s="2"/>
      <c r="M103" s="2"/>
      <c r="N103" s="2"/>
    </row>
    <row r="104" spans="1:14" ht="42" x14ac:dyDescent="0.25">
      <c r="A104" s="36">
        <v>99</v>
      </c>
      <c r="B104" s="4" t="s">
        <v>3470</v>
      </c>
      <c r="C104" s="54">
        <v>5121</v>
      </c>
      <c r="D104" s="54">
        <v>5121</v>
      </c>
      <c r="E104" s="5" t="s">
        <v>12</v>
      </c>
      <c r="F104" s="4" t="s">
        <v>11169</v>
      </c>
      <c r="G104" s="4" t="s">
        <v>15275</v>
      </c>
      <c r="H104" s="4" t="s">
        <v>11903</v>
      </c>
      <c r="I104" s="23" t="s">
        <v>21</v>
      </c>
      <c r="J104" s="23" t="s">
        <v>197</v>
      </c>
      <c r="K104" s="2"/>
      <c r="L104" s="2"/>
      <c r="M104" s="2"/>
      <c r="N104" s="2"/>
    </row>
    <row r="105" spans="1:14" ht="42" x14ac:dyDescent="0.25">
      <c r="A105" s="36">
        <v>100</v>
      </c>
      <c r="B105" s="4" t="s">
        <v>11170</v>
      </c>
      <c r="C105" s="54">
        <v>8346</v>
      </c>
      <c r="D105" s="54">
        <v>8346</v>
      </c>
      <c r="E105" s="5" t="s">
        <v>12</v>
      </c>
      <c r="F105" s="4" t="s">
        <v>11171</v>
      </c>
      <c r="G105" s="4" t="s">
        <v>15276</v>
      </c>
      <c r="H105" s="4" t="s">
        <v>11903</v>
      </c>
      <c r="I105" s="23" t="s">
        <v>21</v>
      </c>
      <c r="J105" s="23" t="s">
        <v>197</v>
      </c>
      <c r="K105" s="2"/>
      <c r="L105" s="2"/>
      <c r="M105" s="2"/>
      <c r="N105" s="2"/>
    </row>
    <row r="106" spans="1:14" ht="42" x14ac:dyDescent="0.25">
      <c r="A106" s="36">
        <v>101</v>
      </c>
      <c r="B106" s="4" t="s">
        <v>11172</v>
      </c>
      <c r="C106" s="54">
        <v>88260</v>
      </c>
      <c r="D106" s="54">
        <v>88260</v>
      </c>
      <c r="E106" s="5" t="s">
        <v>12</v>
      </c>
      <c r="F106" s="4" t="s">
        <v>11173</v>
      </c>
      <c r="G106" s="4" t="s">
        <v>15277</v>
      </c>
      <c r="H106" s="4" t="s">
        <v>11903</v>
      </c>
      <c r="I106" s="23" t="s">
        <v>11174</v>
      </c>
      <c r="J106" s="23" t="s">
        <v>197</v>
      </c>
      <c r="K106" s="2"/>
      <c r="L106" s="2"/>
      <c r="M106" s="2"/>
      <c r="N106" s="2"/>
    </row>
    <row r="107" spans="1:14" ht="42" x14ac:dyDescent="0.25">
      <c r="A107" s="36">
        <v>102</v>
      </c>
      <c r="B107" s="4" t="s">
        <v>11175</v>
      </c>
      <c r="C107" s="54">
        <v>20972</v>
      </c>
      <c r="D107" s="54">
        <v>20972</v>
      </c>
      <c r="E107" s="5" t="s">
        <v>12</v>
      </c>
      <c r="F107" s="4" t="s">
        <v>11176</v>
      </c>
      <c r="G107" s="4" t="s">
        <v>15278</v>
      </c>
      <c r="H107" s="4" t="s">
        <v>11903</v>
      </c>
      <c r="I107" s="23" t="s">
        <v>11177</v>
      </c>
      <c r="J107" s="23" t="s">
        <v>197</v>
      </c>
      <c r="K107" s="2"/>
      <c r="L107" s="2"/>
      <c r="M107" s="2"/>
      <c r="N107" s="2"/>
    </row>
    <row r="108" spans="1:14" ht="42" x14ac:dyDescent="0.25">
      <c r="A108" s="36">
        <v>103</v>
      </c>
      <c r="B108" s="4" t="s">
        <v>39</v>
      </c>
      <c r="C108" s="54">
        <v>2461</v>
      </c>
      <c r="D108" s="54">
        <v>2461</v>
      </c>
      <c r="E108" s="5" t="s">
        <v>12</v>
      </c>
      <c r="F108" s="4" t="s">
        <v>205</v>
      </c>
      <c r="G108" s="4" t="s">
        <v>15279</v>
      </c>
      <c r="H108" s="4" t="s">
        <v>11903</v>
      </c>
      <c r="I108" s="23" t="s">
        <v>206</v>
      </c>
      <c r="J108" s="1" t="s">
        <v>207</v>
      </c>
      <c r="K108" s="2"/>
      <c r="L108" s="2"/>
      <c r="M108" s="2"/>
      <c r="N108" s="2"/>
    </row>
    <row r="109" spans="1:14" ht="63" x14ac:dyDescent="0.25">
      <c r="A109" s="36">
        <v>104</v>
      </c>
      <c r="B109" s="4" t="s">
        <v>2123</v>
      </c>
      <c r="C109" s="54">
        <v>1500000</v>
      </c>
      <c r="D109" s="54">
        <v>1500000</v>
      </c>
      <c r="E109" s="5" t="s">
        <v>2105</v>
      </c>
      <c r="F109" s="4" t="s">
        <v>2124</v>
      </c>
      <c r="G109" s="4" t="s">
        <v>15280</v>
      </c>
      <c r="H109" s="4" t="s">
        <v>11903</v>
      </c>
      <c r="I109" s="23" t="s">
        <v>2125</v>
      </c>
      <c r="J109" s="45" t="s">
        <v>207</v>
      </c>
      <c r="K109" s="2"/>
      <c r="L109" s="2"/>
      <c r="M109" s="2"/>
      <c r="N109" s="2"/>
    </row>
    <row r="110" spans="1:14" ht="42" x14ac:dyDescent="0.25">
      <c r="A110" s="36">
        <v>105</v>
      </c>
      <c r="B110" s="4" t="s">
        <v>3048</v>
      </c>
      <c r="C110" s="54">
        <v>1070</v>
      </c>
      <c r="D110" s="54">
        <v>1070</v>
      </c>
      <c r="E110" s="5" t="s">
        <v>12</v>
      </c>
      <c r="F110" s="4" t="s">
        <v>3049</v>
      </c>
      <c r="G110" s="4" t="s">
        <v>15281</v>
      </c>
      <c r="H110" s="4" t="s">
        <v>11903</v>
      </c>
      <c r="I110" s="23">
        <v>3000057617</v>
      </c>
      <c r="J110" s="4" t="s">
        <v>207</v>
      </c>
      <c r="K110" s="2"/>
      <c r="L110" s="2"/>
      <c r="M110" s="2"/>
      <c r="N110" s="2"/>
    </row>
    <row r="111" spans="1:14" ht="42" x14ac:dyDescent="0.25">
      <c r="A111" s="36">
        <v>106</v>
      </c>
      <c r="B111" s="4" t="s">
        <v>13785</v>
      </c>
      <c r="C111" s="54">
        <v>10753.5</v>
      </c>
      <c r="D111" s="54">
        <v>10753.5</v>
      </c>
      <c r="E111" s="5" t="s">
        <v>12</v>
      </c>
      <c r="F111" s="4" t="s">
        <v>3050</v>
      </c>
      <c r="G111" s="4" t="s">
        <v>15282</v>
      </c>
      <c r="H111" s="4" t="s">
        <v>11903</v>
      </c>
      <c r="I111" s="23">
        <v>3000057623</v>
      </c>
      <c r="J111" s="4" t="s">
        <v>207</v>
      </c>
      <c r="K111" s="2"/>
      <c r="L111" s="2"/>
      <c r="M111" s="2"/>
      <c r="N111" s="2"/>
    </row>
    <row r="112" spans="1:14" ht="42" x14ac:dyDescent="0.25">
      <c r="A112" s="36">
        <v>107</v>
      </c>
      <c r="B112" s="4" t="s">
        <v>13786</v>
      </c>
      <c r="C112" s="54">
        <v>10800</v>
      </c>
      <c r="D112" s="54">
        <v>10800</v>
      </c>
      <c r="E112" s="5" t="s">
        <v>12</v>
      </c>
      <c r="F112" s="4" t="s">
        <v>3051</v>
      </c>
      <c r="G112" s="4" t="s">
        <v>15283</v>
      </c>
      <c r="H112" s="4" t="s">
        <v>11903</v>
      </c>
      <c r="I112" s="23">
        <v>3000057622</v>
      </c>
      <c r="J112" s="4" t="s">
        <v>207</v>
      </c>
      <c r="K112" s="2"/>
      <c r="L112" s="2"/>
      <c r="M112" s="2"/>
      <c r="N112" s="2"/>
    </row>
    <row r="113" spans="1:14" ht="42" x14ac:dyDescent="0.25">
      <c r="A113" s="36">
        <v>108</v>
      </c>
      <c r="B113" s="4" t="s">
        <v>3680</v>
      </c>
      <c r="C113" s="54">
        <v>3000</v>
      </c>
      <c r="D113" s="54">
        <v>3000</v>
      </c>
      <c r="E113" s="5" t="s">
        <v>12</v>
      </c>
      <c r="F113" s="4" t="s">
        <v>3681</v>
      </c>
      <c r="G113" s="4" t="s">
        <v>14387</v>
      </c>
      <c r="H113" s="4" t="s">
        <v>11903</v>
      </c>
      <c r="I113" s="23" t="s">
        <v>3768</v>
      </c>
      <c r="J113" s="4" t="s">
        <v>207</v>
      </c>
      <c r="K113" s="2"/>
      <c r="L113" s="2"/>
      <c r="M113" s="2"/>
      <c r="N113" s="2"/>
    </row>
    <row r="114" spans="1:14" ht="42" x14ac:dyDescent="0.25">
      <c r="A114" s="36">
        <v>109</v>
      </c>
      <c r="B114" s="4" t="s">
        <v>4892</v>
      </c>
      <c r="C114" s="54">
        <v>5000</v>
      </c>
      <c r="D114" s="54">
        <v>5000</v>
      </c>
      <c r="E114" s="5" t="s">
        <v>12</v>
      </c>
      <c r="F114" s="4" t="s">
        <v>4893</v>
      </c>
      <c r="G114" s="4" t="s">
        <v>15284</v>
      </c>
      <c r="H114" s="4" t="s">
        <v>11903</v>
      </c>
      <c r="I114" s="23" t="s">
        <v>4894</v>
      </c>
      <c r="J114" s="4" t="s">
        <v>207</v>
      </c>
      <c r="K114" s="2"/>
      <c r="L114" s="2"/>
      <c r="M114" s="2"/>
      <c r="N114" s="2"/>
    </row>
    <row r="115" spans="1:14" ht="42" x14ac:dyDescent="0.25">
      <c r="A115" s="36">
        <v>110</v>
      </c>
      <c r="B115" s="4" t="s">
        <v>4892</v>
      </c>
      <c r="C115" s="54">
        <v>5000</v>
      </c>
      <c r="D115" s="54">
        <v>5000</v>
      </c>
      <c r="E115" s="5" t="s">
        <v>12</v>
      </c>
      <c r="F115" s="4" t="s">
        <v>4896</v>
      </c>
      <c r="G115" s="4" t="s">
        <v>15251</v>
      </c>
      <c r="H115" s="4" t="s">
        <v>11903</v>
      </c>
      <c r="I115" s="23" t="s">
        <v>4897</v>
      </c>
      <c r="J115" s="4" t="s">
        <v>207</v>
      </c>
      <c r="K115" s="2"/>
      <c r="L115" s="2"/>
      <c r="M115" s="2"/>
      <c r="N115" s="2"/>
    </row>
    <row r="116" spans="1:14" ht="42" x14ac:dyDescent="0.25">
      <c r="A116" s="36">
        <v>111</v>
      </c>
      <c r="B116" s="4" t="s">
        <v>4892</v>
      </c>
      <c r="C116" s="54">
        <v>1040</v>
      </c>
      <c r="D116" s="54">
        <v>1040</v>
      </c>
      <c r="E116" s="5" t="s">
        <v>12</v>
      </c>
      <c r="F116" s="4" t="s">
        <v>4898</v>
      </c>
      <c r="G116" s="4" t="s">
        <v>15252</v>
      </c>
      <c r="H116" s="4" t="s">
        <v>11903</v>
      </c>
      <c r="I116" s="23" t="s">
        <v>4899</v>
      </c>
      <c r="J116" s="4" t="s">
        <v>207</v>
      </c>
      <c r="K116" s="2"/>
      <c r="L116" s="2"/>
      <c r="M116" s="2"/>
      <c r="N116" s="2"/>
    </row>
    <row r="117" spans="1:14" ht="42" x14ac:dyDescent="0.25">
      <c r="A117" s="36">
        <v>112</v>
      </c>
      <c r="B117" s="4" t="s">
        <v>4892</v>
      </c>
      <c r="C117" s="54">
        <v>4016</v>
      </c>
      <c r="D117" s="54">
        <v>4016</v>
      </c>
      <c r="E117" s="5" t="s">
        <v>12</v>
      </c>
      <c r="F117" s="4" t="s">
        <v>4900</v>
      </c>
      <c r="G117" s="4" t="s">
        <v>15253</v>
      </c>
      <c r="H117" s="4" t="s">
        <v>11903</v>
      </c>
      <c r="I117" s="23" t="s">
        <v>4901</v>
      </c>
      <c r="J117" s="4" t="s">
        <v>207</v>
      </c>
      <c r="K117" s="2"/>
      <c r="L117" s="2"/>
      <c r="M117" s="2"/>
      <c r="N117" s="2"/>
    </row>
    <row r="118" spans="1:14" ht="42" x14ac:dyDescent="0.25">
      <c r="A118" s="36">
        <v>113</v>
      </c>
      <c r="B118" s="4" t="s">
        <v>4892</v>
      </c>
      <c r="C118" s="54">
        <v>4990</v>
      </c>
      <c r="D118" s="54">
        <v>4990</v>
      </c>
      <c r="E118" s="5" t="s">
        <v>12</v>
      </c>
      <c r="F118" s="4" t="s">
        <v>4902</v>
      </c>
      <c r="G118" s="4" t="s">
        <v>15254</v>
      </c>
      <c r="H118" s="4" t="s">
        <v>11903</v>
      </c>
      <c r="I118" s="23" t="s">
        <v>4903</v>
      </c>
      <c r="J118" s="4" t="s">
        <v>207</v>
      </c>
      <c r="K118" s="2"/>
      <c r="L118" s="2"/>
      <c r="M118" s="2"/>
      <c r="N118" s="2"/>
    </row>
    <row r="119" spans="1:14" ht="42" x14ac:dyDescent="0.25">
      <c r="A119" s="36">
        <v>114</v>
      </c>
      <c r="B119" s="4" t="s">
        <v>4904</v>
      </c>
      <c r="C119" s="54">
        <v>138600</v>
      </c>
      <c r="D119" s="54">
        <v>138600</v>
      </c>
      <c r="E119" s="5" t="s">
        <v>12</v>
      </c>
      <c r="F119" s="4" t="s">
        <v>4905</v>
      </c>
      <c r="G119" s="4" t="s">
        <v>15255</v>
      </c>
      <c r="H119" s="4" t="s">
        <v>11903</v>
      </c>
      <c r="I119" s="23" t="s">
        <v>4906</v>
      </c>
      <c r="J119" s="4" t="s">
        <v>207</v>
      </c>
      <c r="K119" s="2"/>
      <c r="L119" s="2"/>
      <c r="M119" s="2"/>
      <c r="N119" s="2"/>
    </row>
    <row r="120" spans="1:14" ht="42" x14ac:dyDescent="0.25">
      <c r="A120" s="36">
        <v>115</v>
      </c>
      <c r="B120" s="4" t="s">
        <v>4939</v>
      </c>
      <c r="C120" s="54">
        <v>3220</v>
      </c>
      <c r="D120" s="54">
        <v>3220</v>
      </c>
      <c r="E120" s="5" t="s">
        <v>12</v>
      </c>
      <c r="F120" s="4" t="s">
        <v>4940</v>
      </c>
      <c r="G120" s="4" t="s">
        <v>15256</v>
      </c>
      <c r="H120" s="4" t="s">
        <v>11903</v>
      </c>
      <c r="I120" s="23" t="s">
        <v>4941</v>
      </c>
      <c r="J120" s="4" t="s">
        <v>207</v>
      </c>
      <c r="K120" s="2"/>
      <c r="L120" s="2"/>
      <c r="M120" s="2"/>
      <c r="N120" s="2"/>
    </row>
    <row r="121" spans="1:14" ht="42" x14ac:dyDescent="0.25">
      <c r="A121" s="36">
        <v>116</v>
      </c>
      <c r="B121" s="4" t="s">
        <v>4942</v>
      </c>
      <c r="C121" s="54">
        <v>3500</v>
      </c>
      <c r="D121" s="54">
        <v>3500</v>
      </c>
      <c r="E121" s="5" t="s">
        <v>12</v>
      </c>
      <c r="F121" s="4" t="s">
        <v>4943</v>
      </c>
      <c r="G121" s="4" t="s">
        <v>15257</v>
      </c>
      <c r="H121" s="4" t="s">
        <v>11903</v>
      </c>
      <c r="I121" s="23" t="s">
        <v>4944</v>
      </c>
      <c r="J121" s="4" t="s">
        <v>207</v>
      </c>
      <c r="K121" s="2"/>
      <c r="L121" s="2"/>
      <c r="M121" s="2"/>
      <c r="N121" s="2"/>
    </row>
    <row r="122" spans="1:14" ht="42" x14ac:dyDescent="0.25">
      <c r="A122" s="36">
        <v>117</v>
      </c>
      <c r="B122" s="4" t="s">
        <v>5326</v>
      </c>
      <c r="C122" s="54">
        <v>3000</v>
      </c>
      <c r="D122" s="54">
        <v>2500</v>
      </c>
      <c r="E122" s="5" t="s">
        <v>12</v>
      </c>
      <c r="F122" s="4" t="s">
        <v>13787</v>
      </c>
      <c r="G122" s="4" t="s">
        <v>15258</v>
      </c>
      <c r="H122" s="4" t="s">
        <v>11903</v>
      </c>
      <c r="I122" s="23" t="s">
        <v>5327</v>
      </c>
      <c r="J122" s="4" t="s">
        <v>207</v>
      </c>
      <c r="K122" s="2"/>
      <c r="L122" s="2"/>
      <c r="M122" s="2"/>
      <c r="N122" s="2"/>
    </row>
    <row r="123" spans="1:14" ht="42" x14ac:dyDescent="0.25">
      <c r="A123" s="36">
        <v>118</v>
      </c>
      <c r="B123" s="4" t="s">
        <v>6081</v>
      </c>
      <c r="C123" s="54">
        <v>714</v>
      </c>
      <c r="D123" s="54">
        <v>714</v>
      </c>
      <c r="E123" s="5" t="s">
        <v>12</v>
      </c>
      <c r="F123" s="4" t="s">
        <v>6082</v>
      </c>
      <c r="G123" s="4" t="s">
        <v>15259</v>
      </c>
      <c r="H123" s="4" t="s">
        <v>11903</v>
      </c>
      <c r="I123" s="23" t="s">
        <v>20069</v>
      </c>
      <c r="J123" s="4" t="s">
        <v>207</v>
      </c>
      <c r="K123" s="2"/>
      <c r="L123" s="2"/>
      <c r="M123" s="2"/>
      <c r="N123" s="2"/>
    </row>
    <row r="124" spans="1:14" ht="42" x14ac:dyDescent="0.25">
      <c r="A124" s="36">
        <v>119</v>
      </c>
      <c r="B124" s="4" t="s">
        <v>5903</v>
      </c>
      <c r="C124" s="54">
        <v>1399.3</v>
      </c>
      <c r="D124" s="54">
        <v>1399.3</v>
      </c>
      <c r="E124" s="5" t="s">
        <v>12</v>
      </c>
      <c r="F124" s="4" t="s">
        <v>6083</v>
      </c>
      <c r="G124" s="4" t="s">
        <v>15260</v>
      </c>
      <c r="H124" s="4" t="s">
        <v>11903</v>
      </c>
      <c r="I124" s="23" t="s">
        <v>6084</v>
      </c>
      <c r="J124" s="4" t="s">
        <v>207</v>
      </c>
      <c r="K124" s="2"/>
      <c r="L124" s="2"/>
      <c r="M124" s="2"/>
      <c r="N124" s="2"/>
    </row>
    <row r="125" spans="1:14" ht="42" x14ac:dyDescent="0.25">
      <c r="A125" s="36">
        <v>120</v>
      </c>
      <c r="B125" s="4" t="s">
        <v>6085</v>
      </c>
      <c r="C125" s="54">
        <v>1735</v>
      </c>
      <c r="D125" s="54">
        <v>1735</v>
      </c>
      <c r="E125" s="5" t="s">
        <v>12</v>
      </c>
      <c r="F125" s="4" t="s">
        <v>6086</v>
      </c>
      <c r="G125" s="4" t="s">
        <v>15261</v>
      </c>
      <c r="H125" s="4" t="s">
        <v>11903</v>
      </c>
      <c r="I125" s="23" t="s">
        <v>6087</v>
      </c>
      <c r="J125" s="4" t="s">
        <v>207</v>
      </c>
      <c r="K125" s="2"/>
      <c r="L125" s="2"/>
      <c r="M125" s="2"/>
      <c r="N125" s="2"/>
    </row>
    <row r="126" spans="1:14" ht="42" x14ac:dyDescent="0.25">
      <c r="A126" s="36">
        <v>121</v>
      </c>
      <c r="B126" s="4" t="s">
        <v>6866</v>
      </c>
      <c r="C126" s="54">
        <v>57160</v>
      </c>
      <c r="D126" s="54">
        <v>57160</v>
      </c>
      <c r="E126" s="5" t="s">
        <v>12</v>
      </c>
      <c r="F126" s="4" t="s">
        <v>6867</v>
      </c>
      <c r="G126" s="4" t="s">
        <v>15262</v>
      </c>
      <c r="H126" s="4" t="s">
        <v>11903</v>
      </c>
      <c r="I126" s="23" t="s">
        <v>15385</v>
      </c>
      <c r="J126" s="23" t="s">
        <v>207</v>
      </c>
      <c r="K126" s="2"/>
      <c r="L126" s="2"/>
      <c r="M126" s="2"/>
      <c r="N126" s="2"/>
    </row>
    <row r="127" spans="1:14" ht="42" x14ac:dyDescent="0.25">
      <c r="A127" s="36">
        <v>122</v>
      </c>
      <c r="B127" s="4" t="s">
        <v>6868</v>
      </c>
      <c r="C127" s="54">
        <v>19222</v>
      </c>
      <c r="D127" s="54">
        <v>19211</v>
      </c>
      <c r="E127" s="5" t="s">
        <v>12</v>
      </c>
      <c r="F127" s="4" t="s">
        <v>6869</v>
      </c>
      <c r="G127" s="4" t="s">
        <v>15263</v>
      </c>
      <c r="H127" s="4" t="s">
        <v>11903</v>
      </c>
      <c r="I127" s="23" t="s">
        <v>15386</v>
      </c>
      <c r="J127" s="23" t="s">
        <v>207</v>
      </c>
      <c r="K127" s="2"/>
      <c r="L127" s="2"/>
      <c r="M127" s="2"/>
      <c r="N127" s="2"/>
    </row>
    <row r="128" spans="1:14" ht="42" x14ac:dyDescent="0.25">
      <c r="A128" s="36">
        <v>123</v>
      </c>
      <c r="B128" s="4" t="s">
        <v>7137</v>
      </c>
      <c r="C128" s="54">
        <v>28890</v>
      </c>
      <c r="D128" s="54">
        <v>28890</v>
      </c>
      <c r="E128" s="5" t="s">
        <v>12</v>
      </c>
      <c r="F128" s="4" t="s">
        <v>7138</v>
      </c>
      <c r="G128" s="4" t="s">
        <v>15264</v>
      </c>
      <c r="H128" s="4" t="s">
        <v>11903</v>
      </c>
      <c r="I128" s="23">
        <v>3000057614</v>
      </c>
      <c r="J128" s="23" t="s">
        <v>207</v>
      </c>
      <c r="K128" s="2"/>
      <c r="L128" s="2"/>
      <c r="M128" s="2"/>
      <c r="N128" s="2"/>
    </row>
    <row r="129" spans="1:14" ht="42" x14ac:dyDescent="0.25">
      <c r="A129" s="36">
        <v>124</v>
      </c>
      <c r="B129" s="4" t="s">
        <v>7139</v>
      </c>
      <c r="C129" s="54">
        <v>9886.7999999999993</v>
      </c>
      <c r="D129" s="54">
        <v>9886.7999999999993</v>
      </c>
      <c r="E129" s="5" t="s">
        <v>12</v>
      </c>
      <c r="F129" s="4" t="s">
        <v>15250</v>
      </c>
      <c r="G129" s="4" t="s">
        <v>15265</v>
      </c>
      <c r="H129" s="4" t="s">
        <v>11903</v>
      </c>
      <c r="I129" s="23">
        <v>3000057621</v>
      </c>
      <c r="J129" s="23" t="s">
        <v>207</v>
      </c>
      <c r="K129" s="2"/>
      <c r="L129" s="2"/>
      <c r="M129" s="2"/>
      <c r="N129" s="2"/>
    </row>
    <row r="130" spans="1:14" ht="42" x14ac:dyDescent="0.25">
      <c r="A130" s="36">
        <v>125</v>
      </c>
      <c r="B130" s="4" t="s">
        <v>7140</v>
      </c>
      <c r="C130" s="54">
        <v>5364</v>
      </c>
      <c r="D130" s="54">
        <v>5364</v>
      </c>
      <c r="E130" s="5" t="s">
        <v>12</v>
      </c>
      <c r="F130" s="4" t="s">
        <v>15249</v>
      </c>
      <c r="G130" s="4" t="s">
        <v>15266</v>
      </c>
      <c r="H130" s="4" t="s">
        <v>11903</v>
      </c>
      <c r="I130" s="23" t="s">
        <v>7000</v>
      </c>
      <c r="J130" s="23" t="s">
        <v>207</v>
      </c>
      <c r="K130" s="2"/>
      <c r="L130" s="2"/>
      <c r="M130" s="2"/>
      <c r="N130" s="2"/>
    </row>
    <row r="131" spans="1:14" ht="42" x14ac:dyDescent="0.25">
      <c r="A131" s="36">
        <v>126</v>
      </c>
      <c r="B131" s="4" t="s">
        <v>8324</v>
      </c>
      <c r="C131" s="54">
        <v>48150</v>
      </c>
      <c r="D131" s="54">
        <v>48150</v>
      </c>
      <c r="E131" s="5" t="s">
        <v>12</v>
      </c>
      <c r="F131" s="4" t="s">
        <v>8325</v>
      </c>
      <c r="G131" s="4" t="s">
        <v>15267</v>
      </c>
      <c r="H131" s="4" t="s">
        <v>11903</v>
      </c>
      <c r="I131" s="23">
        <v>3000057441</v>
      </c>
      <c r="J131" s="23" t="s">
        <v>207</v>
      </c>
      <c r="K131" s="2"/>
      <c r="L131" s="2"/>
      <c r="M131" s="2"/>
      <c r="N131" s="2"/>
    </row>
    <row r="132" spans="1:14" ht="42" x14ac:dyDescent="0.25">
      <c r="A132" s="36">
        <v>127</v>
      </c>
      <c r="B132" s="4" t="s">
        <v>8517</v>
      </c>
      <c r="C132" s="54">
        <v>24000</v>
      </c>
      <c r="D132" s="54">
        <v>23090</v>
      </c>
      <c r="E132" s="5" t="s">
        <v>12</v>
      </c>
      <c r="F132" s="4" t="s">
        <v>15248</v>
      </c>
      <c r="G132" s="4" t="s">
        <v>15268</v>
      </c>
      <c r="H132" s="4" t="s">
        <v>11903</v>
      </c>
      <c r="I132" s="23">
        <v>3000057634</v>
      </c>
      <c r="J132" s="23" t="s">
        <v>207</v>
      </c>
      <c r="K132" s="2"/>
      <c r="L132" s="2"/>
      <c r="M132" s="2"/>
      <c r="N132" s="2"/>
    </row>
    <row r="133" spans="1:14" ht="42" x14ac:dyDescent="0.25">
      <c r="A133" s="36">
        <v>128</v>
      </c>
      <c r="B133" s="4" t="s">
        <v>9067</v>
      </c>
      <c r="C133" s="54">
        <v>14529</v>
      </c>
      <c r="D133" s="54">
        <v>14529</v>
      </c>
      <c r="E133" s="5" t="s">
        <v>12</v>
      </c>
      <c r="F133" s="4" t="s">
        <v>15247</v>
      </c>
      <c r="G133" s="4" t="s">
        <v>15269</v>
      </c>
      <c r="H133" s="4" t="s">
        <v>11903</v>
      </c>
      <c r="I133" s="23" t="s">
        <v>9068</v>
      </c>
      <c r="J133" s="23" t="s">
        <v>207</v>
      </c>
      <c r="K133" s="2"/>
      <c r="L133" s="2"/>
      <c r="M133" s="2"/>
      <c r="N133" s="2"/>
    </row>
    <row r="134" spans="1:14" ht="42" x14ac:dyDescent="0.25">
      <c r="A134" s="36">
        <v>129</v>
      </c>
      <c r="B134" s="4" t="s">
        <v>9069</v>
      </c>
      <c r="C134" s="54">
        <v>48000</v>
      </c>
      <c r="D134" s="54">
        <v>48000</v>
      </c>
      <c r="E134" s="5" t="s">
        <v>12</v>
      </c>
      <c r="F134" s="4" t="s">
        <v>15246</v>
      </c>
      <c r="G134" s="4" t="s">
        <v>15270</v>
      </c>
      <c r="H134" s="4" t="s">
        <v>11903</v>
      </c>
      <c r="I134" s="23" t="s">
        <v>9070</v>
      </c>
      <c r="J134" s="23" t="s">
        <v>207</v>
      </c>
      <c r="K134" s="2"/>
      <c r="L134" s="2"/>
      <c r="M134" s="2"/>
      <c r="N134" s="2"/>
    </row>
    <row r="135" spans="1:14" ht="42" x14ac:dyDescent="0.25">
      <c r="A135" s="36">
        <v>130</v>
      </c>
      <c r="B135" s="4" t="s">
        <v>9069</v>
      </c>
      <c r="C135" s="54">
        <v>48000</v>
      </c>
      <c r="D135" s="54">
        <v>48000</v>
      </c>
      <c r="E135" s="5" t="s">
        <v>12</v>
      </c>
      <c r="F135" s="4" t="s">
        <v>15246</v>
      </c>
      <c r="G135" s="4" t="s">
        <v>15270</v>
      </c>
      <c r="H135" s="4" t="s">
        <v>11903</v>
      </c>
      <c r="I135" s="23" t="s">
        <v>9071</v>
      </c>
      <c r="J135" s="23" t="s">
        <v>207</v>
      </c>
      <c r="K135" s="2"/>
      <c r="L135" s="2"/>
      <c r="M135" s="2"/>
      <c r="N135" s="2"/>
    </row>
    <row r="136" spans="1:14" ht="42" x14ac:dyDescent="0.25">
      <c r="A136" s="36">
        <v>131</v>
      </c>
      <c r="B136" s="4" t="s">
        <v>55</v>
      </c>
      <c r="C136" s="54">
        <v>6460</v>
      </c>
      <c r="D136" s="54">
        <v>6460</v>
      </c>
      <c r="E136" s="5" t="s">
        <v>12</v>
      </c>
      <c r="F136" s="4" t="s">
        <v>208</v>
      </c>
      <c r="G136" s="4" t="s">
        <v>15229</v>
      </c>
      <c r="H136" s="4" t="s">
        <v>11903</v>
      </c>
      <c r="I136" s="23" t="s">
        <v>209</v>
      </c>
      <c r="J136" s="1" t="s">
        <v>210</v>
      </c>
      <c r="K136" s="2"/>
      <c r="L136" s="2"/>
      <c r="M136" s="2"/>
      <c r="N136" s="2"/>
    </row>
    <row r="137" spans="1:14" ht="42" x14ac:dyDescent="0.25">
      <c r="A137" s="36">
        <v>132</v>
      </c>
      <c r="B137" s="4" t="s">
        <v>211</v>
      </c>
      <c r="C137" s="54">
        <v>5350</v>
      </c>
      <c r="D137" s="54">
        <v>5350</v>
      </c>
      <c r="E137" s="5" t="s">
        <v>12</v>
      </c>
      <c r="F137" s="4" t="s">
        <v>212</v>
      </c>
      <c r="G137" s="4" t="s">
        <v>15230</v>
      </c>
      <c r="H137" s="4" t="s">
        <v>11903</v>
      </c>
      <c r="I137" s="23" t="s">
        <v>213</v>
      </c>
      <c r="J137" s="1" t="s">
        <v>210</v>
      </c>
      <c r="K137" s="2"/>
      <c r="L137" s="2"/>
      <c r="M137" s="2"/>
      <c r="N137" s="2"/>
    </row>
    <row r="138" spans="1:14" ht="42" x14ac:dyDescent="0.25">
      <c r="A138" s="36">
        <v>133</v>
      </c>
      <c r="B138" s="4" t="s">
        <v>1388</v>
      </c>
      <c r="C138" s="54">
        <v>6200</v>
      </c>
      <c r="D138" s="54">
        <v>6200</v>
      </c>
      <c r="E138" s="5" t="s">
        <v>12</v>
      </c>
      <c r="F138" s="4" t="s">
        <v>1389</v>
      </c>
      <c r="G138" s="4" t="s">
        <v>15231</v>
      </c>
      <c r="H138" s="4" t="s">
        <v>11903</v>
      </c>
      <c r="I138" s="23">
        <v>3000057645</v>
      </c>
      <c r="J138" s="1" t="s">
        <v>210</v>
      </c>
      <c r="K138" s="2"/>
      <c r="L138" s="2"/>
      <c r="M138" s="2"/>
      <c r="N138" s="2"/>
    </row>
    <row r="139" spans="1:14" ht="42" x14ac:dyDescent="0.25">
      <c r="A139" s="36">
        <v>134</v>
      </c>
      <c r="B139" s="4" t="s">
        <v>1390</v>
      </c>
      <c r="C139" s="54">
        <v>7000</v>
      </c>
      <c r="D139" s="54">
        <v>7000</v>
      </c>
      <c r="E139" s="5" t="s">
        <v>12</v>
      </c>
      <c r="F139" s="4" t="s">
        <v>1391</v>
      </c>
      <c r="G139" s="4" t="s">
        <v>15232</v>
      </c>
      <c r="H139" s="4" t="s">
        <v>11903</v>
      </c>
      <c r="I139" s="23" t="s">
        <v>1384</v>
      </c>
      <c r="J139" s="1" t="s">
        <v>210</v>
      </c>
      <c r="K139" s="2"/>
      <c r="L139" s="2"/>
      <c r="M139" s="2"/>
      <c r="N139" s="2"/>
    </row>
    <row r="140" spans="1:14" ht="42" x14ac:dyDescent="0.25">
      <c r="A140" s="36">
        <v>135</v>
      </c>
      <c r="B140" s="4" t="s">
        <v>2049</v>
      </c>
      <c r="C140" s="55">
        <v>502.9</v>
      </c>
      <c r="D140" s="55">
        <v>502.9</v>
      </c>
      <c r="E140" s="5" t="s">
        <v>12</v>
      </c>
      <c r="F140" s="4" t="s">
        <v>2050</v>
      </c>
      <c r="G140" s="4" t="s">
        <v>15233</v>
      </c>
      <c r="H140" s="4" t="s">
        <v>11903</v>
      </c>
      <c r="I140" s="23">
        <v>492</v>
      </c>
      <c r="J140" s="45" t="s">
        <v>210</v>
      </c>
      <c r="K140" s="2"/>
      <c r="L140" s="2"/>
      <c r="M140" s="2"/>
      <c r="N140" s="2"/>
    </row>
    <row r="141" spans="1:14" ht="42" x14ac:dyDescent="0.25">
      <c r="A141" s="36">
        <v>136</v>
      </c>
      <c r="B141" s="4" t="s">
        <v>2051</v>
      </c>
      <c r="C141" s="54">
        <v>1080</v>
      </c>
      <c r="D141" s="54">
        <v>1080</v>
      </c>
      <c r="E141" s="5" t="s">
        <v>12</v>
      </c>
      <c r="F141" s="4" t="s">
        <v>2052</v>
      </c>
      <c r="G141" s="4" t="s">
        <v>15234</v>
      </c>
      <c r="H141" s="4" t="s">
        <v>11903</v>
      </c>
      <c r="I141" s="23">
        <v>496</v>
      </c>
      <c r="J141" s="45" t="s">
        <v>210</v>
      </c>
      <c r="K141" s="2"/>
      <c r="L141" s="2"/>
      <c r="M141" s="2"/>
      <c r="N141" s="2"/>
    </row>
    <row r="142" spans="1:14" ht="63" x14ac:dyDescent="0.25">
      <c r="A142" s="36">
        <v>137</v>
      </c>
      <c r="B142" s="4" t="s">
        <v>2104</v>
      </c>
      <c r="C142" s="54">
        <v>3800000</v>
      </c>
      <c r="D142" s="54">
        <v>3800000</v>
      </c>
      <c r="E142" s="5" t="s">
        <v>2105</v>
      </c>
      <c r="F142" s="4" t="s">
        <v>2106</v>
      </c>
      <c r="G142" s="4" t="s">
        <v>15235</v>
      </c>
      <c r="H142" s="4" t="s">
        <v>11903</v>
      </c>
      <c r="I142" s="23" t="s">
        <v>2107</v>
      </c>
      <c r="J142" s="45" t="s">
        <v>210</v>
      </c>
      <c r="K142" s="2"/>
      <c r="L142" s="2"/>
      <c r="M142" s="2"/>
      <c r="N142" s="2"/>
    </row>
    <row r="143" spans="1:14" ht="42" x14ac:dyDescent="0.25">
      <c r="A143" s="36">
        <v>138</v>
      </c>
      <c r="B143" s="4" t="s">
        <v>13788</v>
      </c>
      <c r="C143" s="54">
        <v>16000</v>
      </c>
      <c r="D143" s="54">
        <v>16000</v>
      </c>
      <c r="E143" s="5" t="s">
        <v>12</v>
      </c>
      <c r="F143" s="4" t="s">
        <v>3052</v>
      </c>
      <c r="G143" s="4" t="s">
        <v>15236</v>
      </c>
      <c r="H143" s="4" t="s">
        <v>11903</v>
      </c>
      <c r="I143" s="23" t="s">
        <v>3053</v>
      </c>
      <c r="J143" s="4" t="s">
        <v>210</v>
      </c>
      <c r="K143" s="2"/>
      <c r="L143" s="2"/>
      <c r="M143" s="2"/>
      <c r="N143" s="2"/>
    </row>
    <row r="144" spans="1:14" ht="42" x14ac:dyDescent="0.25">
      <c r="A144" s="36">
        <v>139</v>
      </c>
      <c r="B144" s="4" t="s">
        <v>6088</v>
      </c>
      <c r="C144" s="54">
        <v>7430</v>
      </c>
      <c r="D144" s="54">
        <v>7430</v>
      </c>
      <c r="E144" s="5" t="s">
        <v>12</v>
      </c>
      <c r="F144" s="4" t="s">
        <v>6089</v>
      </c>
      <c r="G144" s="4" t="s">
        <v>15237</v>
      </c>
      <c r="H144" s="4" t="s">
        <v>11903</v>
      </c>
      <c r="I144" s="23" t="s">
        <v>6090</v>
      </c>
      <c r="J144" s="4" t="s">
        <v>210</v>
      </c>
      <c r="K144" s="2"/>
      <c r="L144" s="2"/>
      <c r="M144" s="2"/>
      <c r="N144" s="2"/>
    </row>
    <row r="145" spans="1:14" ht="42" x14ac:dyDescent="0.25">
      <c r="A145" s="36">
        <v>140</v>
      </c>
      <c r="B145" s="4" t="s">
        <v>6091</v>
      </c>
      <c r="C145" s="54">
        <v>1925</v>
      </c>
      <c r="D145" s="54">
        <v>1925</v>
      </c>
      <c r="E145" s="5" t="s">
        <v>12</v>
      </c>
      <c r="F145" s="4" t="s">
        <v>6092</v>
      </c>
      <c r="G145" s="4" t="s">
        <v>15238</v>
      </c>
      <c r="H145" s="4" t="s">
        <v>11903</v>
      </c>
      <c r="I145" s="23" t="s">
        <v>15387</v>
      </c>
      <c r="J145" s="4" t="s">
        <v>210</v>
      </c>
      <c r="K145" s="2"/>
      <c r="L145" s="2"/>
      <c r="M145" s="2"/>
      <c r="N145" s="2"/>
    </row>
    <row r="146" spans="1:14" ht="42" x14ac:dyDescent="0.25">
      <c r="A146" s="36">
        <v>141</v>
      </c>
      <c r="B146" s="4" t="s">
        <v>7141</v>
      </c>
      <c r="C146" s="54">
        <v>1775</v>
      </c>
      <c r="D146" s="54">
        <v>1775</v>
      </c>
      <c r="E146" s="5" t="s">
        <v>12</v>
      </c>
      <c r="F146" s="4" t="s">
        <v>15228</v>
      </c>
      <c r="G146" s="4" t="s">
        <v>15239</v>
      </c>
      <c r="H146" s="4" t="s">
        <v>11903</v>
      </c>
      <c r="I146" s="23" t="s">
        <v>7000</v>
      </c>
      <c r="J146" s="23" t="s">
        <v>210</v>
      </c>
      <c r="K146" s="2"/>
      <c r="L146" s="2"/>
      <c r="M146" s="2"/>
      <c r="N146" s="2"/>
    </row>
    <row r="147" spans="1:14" ht="42" x14ac:dyDescent="0.25">
      <c r="A147" s="36">
        <v>142</v>
      </c>
      <c r="B147" s="4" t="s">
        <v>8311</v>
      </c>
      <c r="C147" s="54">
        <v>11600</v>
      </c>
      <c r="D147" s="54">
        <v>11600</v>
      </c>
      <c r="E147" s="5" t="s">
        <v>12</v>
      </c>
      <c r="F147" s="4" t="s">
        <v>8326</v>
      </c>
      <c r="G147" s="4" t="s">
        <v>15240</v>
      </c>
      <c r="H147" s="4" t="s">
        <v>11903</v>
      </c>
      <c r="I147" s="23" t="s">
        <v>8327</v>
      </c>
      <c r="J147" s="23" t="s">
        <v>210</v>
      </c>
      <c r="K147" s="2"/>
      <c r="L147" s="2"/>
      <c r="M147" s="2"/>
      <c r="N147" s="2"/>
    </row>
    <row r="148" spans="1:14" ht="42" x14ac:dyDescent="0.25">
      <c r="A148" s="36">
        <v>143</v>
      </c>
      <c r="B148" s="4" t="s">
        <v>8518</v>
      </c>
      <c r="C148" s="54">
        <v>33103.93</v>
      </c>
      <c r="D148" s="54">
        <v>33103.93</v>
      </c>
      <c r="E148" s="5" t="s">
        <v>12</v>
      </c>
      <c r="F148" s="4" t="s">
        <v>15227</v>
      </c>
      <c r="G148" s="4" t="s">
        <v>15241</v>
      </c>
      <c r="H148" s="4" t="s">
        <v>11903</v>
      </c>
      <c r="I148" s="23">
        <v>3000057656</v>
      </c>
      <c r="J148" s="23" t="s">
        <v>210</v>
      </c>
      <c r="K148" s="2"/>
      <c r="L148" s="2"/>
      <c r="M148" s="2"/>
      <c r="N148" s="2"/>
    </row>
    <row r="149" spans="1:14" ht="42" x14ac:dyDescent="0.25">
      <c r="A149" s="36">
        <v>144</v>
      </c>
      <c r="B149" s="4" t="s">
        <v>8519</v>
      </c>
      <c r="C149" s="54">
        <v>10539.5</v>
      </c>
      <c r="D149" s="54">
        <v>10539.5</v>
      </c>
      <c r="E149" s="5" t="s">
        <v>12</v>
      </c>
      <c r="F149" s="4" t="s">
        <v>15226</v>
      </c>
      <c r="G149" s="4" t="s">
        <v>15242</v>
      </c>
      <c r="H149" s="4" t="s">
        <v>11903</v>
      </c>
      <c r="I149" s="23">
        <v>3000057661</v>
      </c>
      <c r="J149" s="23" t="s">
        <v>210</v>
      </c>
      <c r="K149" s="2"/>
      <c r="L149" s="2"/>
      <c r="M149" s="2"/>
      <c r="N149" s="2"/>
    </row>
    <row r="150" spans="1:14" ht="42" x14ac:dyDescent="0.25">
      <c r="A150" s="36">
        <v>145</v>
      </c>
      <c r="B150" s="4" t="s">
        <v>10460</v>
      </c>
      <c r="C150" s="54">
        <v>52546</v>
      </c>
      <c r="D150" s="54">
        <v>52546</v>
      </c>
      <c r="E150" s="5" t="s">
        <v>12</v>
      </c>
      <c r="F150" s="4" t="s">
        <v>15225</v>
      </c>
      <c r="G150" s="4" t="s">
        <v>15243</v>
      </c>
      <c r="H150" s="4" t="s">
        <v>11903</v>
      </c>
      <c r="I150" s="23" t="s">
        <v>10461</v>
      </c>
      <c r="J150" s="23" t="s">
        <v>210</v>
      </c>
      <c r="K150" s="2"/>
      <c r="L150" s="2"/>
      <c r="M150" s="2"/>
      <c r="N150" s="2"/>
    </row>
    <row r="151" spans="1:14" ht="42" x14ac:dyDescent="0.25">
      <c r="A151" s="36">
        <v>146</v>
      </c>
      <c r="B151" s="4" t="s">
        <v>10735</v>
      </c>
      <c r="C151" s="54">
        <v>3210</v>
      </c>
      <c r="D151" s="54">
        <v>3210</v>
      </c>
      <c r="E151" s="5" t="s">
        <v>12</v>
      </c>
      <c r="F151" s="4" t="s">
        <v>15224</v>
      </c>
      <c r="G151" s="4" t="s">
        <v>15244</v>
      </c>
      <c r="H151" s="4" t="s">
        <v>11903</v>
      </c>
      <c r="I151" s="23">
        <v>3000057635</v>
      </c>
      <c r="J151" s="23" t="s">
        <v>210</v>
      </c>
      <c r="K151" s="2"/>
      <c r="L151" s="2"/>
      <c r="M151" s="2"/>
      <c r="N151" s="2"/>
    </row>
    <row r="152" spans="1:14" ht="42" x14ac:dyDescent="0.25">
      <c r="A152" s="36">
        <v>147</v>
      </c>
      <c r="B152" s="4" t="s">
        <v>10736</v>
      </c>
      <c r="C152" s="54">
        <v>12000</v>
      </c>
      <c r="D152" s="54">
        <v>12000</v>
      </c>
      <c r="E152" s="5" t="s">
        <v>12</v>
      </c>
      <c r="F152" s="4" t="s">
        <v>15223</v>
      </c>
      <c r="G152" s="4" t="s">
        <v>15245</v>
      </c>
      <c r="H152" s="4" t="s">
        <v>11903</v>
      </c>
      <c r="I152" s="23">
        <v>3000057636</v>
      </c>
      <c r="J152" s="23" t="s">
        <v>210</v>
      </c>
      <c r="K152" s="2"/>
      <c r="L152" s="2"/>
      <c r="M152" s="2"/>
      <c r="N152" s="2"/>
    </row>
    <row r="153" spans="1:14" ht="42" x14ac:dyDescent="0.25">
      <c r="A153" s="36">
        <v>148</v>
      </c>
      <c r="B153" s="4" t="s">
        <v>10972</v>
      </c>
      <c r="C153" s="54">
        <v>330</v>
      </c>
      <c r="D153" s="54">
        <v>330</v>
      </c>
      <c r="E153" s="5" t="s">
        <v>12</v>
      </c>
      <c r="F153" s="4" t="s">
        <v>10973</v>
      </c>
      <c r="G153" s="4" t="s">
        <v>15177</v>
      </c>
      <c r="H153" s="4" t="s">
        <v>11903</v>
      </c>
      <c r="I153" s="23" t="s">
        <v>10974</v>
      </c>
      <c r="J153" s="23" t="s">
        <v>210</v>
      </c>
      <c r="K153" s="2"/>
      <c r="L153" s="2"/>
      <c r="M153" s="2"/>
      <c r="N153" s="2"/>
    </row>
    <row r="154" spans="1:14" ht="42" x14ac:dyDescent="0.25">
      <c r="A154" s="36">
        <v>149</v>
      </c>
      <c r="B154" s="4" t="s">
        <v>10977</v>
      </c>
      <c r="C154" s="54">
        <v>1418</v>
      </c>
      <c r="D154" s="54">
        <v>1418</v>
      </c>
      <c r="E154" s="5" t="s">
        <v>12</v>
      </c>
      <c r="F154" s="4" t="s">
        <v>10978</v>
      </c>
      <c r="G154" s="4" t="s">
        <v>15178</v>
      </c>
      <c r="H154" s="4" t="s">
        <v>11903</v>
      </c>
      <c r="I154" s="23" t="s">
        <v>10979</v>
      </c>
      <c r="J154" s="23" t="s">
        <v>210</v>
      </c>
      <c r="K154" s="2"/>
      <c r="L154" s="2"/>
      <c r="M154" s="2"/>
      <c r="N154" s="2"/>
    </row>
    <row r="155" spans="1:14" ht="42" x14ac:dyDescent="0.25">
      <c r="A155" s="36">
        <v>150</v>
      </c>
      <c r="B155" s="4" t="s">
        <v>11178</v>
      </c>
      <c r="C155" s="54">
        <v>4708</v>
      </c>
      <c r="D155" s="54">
        <v>4708</v>
      </c>
      <c r="E155" s="5" t="s">
        <v>12</v>
      </c>
      <c r="F155" s="4" t="s">
        <v>11179</v>
      </c>
      <c r="G155" s="4" t="s">
        <v>15179</v>
      </c>
      <c r="H155" s="4" t="s">
        <v>11903</v>
      </c>
      <c r="I155" s="23" t="s">
        <v>21</v>
      </c>
      <c r="J155" s="23" t="s">
        <v>210</v>
      </c>
      <c r="K155" s="2"/>
      <c r="L155" s="2"/>
      <c r="M155" s="2"/>
      <c r="N155" s="2"/>
    </row>
    <row r="156" spans="1:14" ht="42" x14ac:dyDescent="0.25">
      <c r="A156" s="36">
        <v>151</v>
      </c>
      <c r="B156" s="4" t="s">
        <v>634</v>
      </c>
      <c r="C156" s="54">
        <v>3400</v>
      </c>
      <c r="D156" s="54">
        <v>3400</v>
      </c>
      <c r="E156" s="5" t="s">
        <v>12</v>
      </c>
      <c r="F156" s="4" t="s">
        <v>751</v>
      </c>
      <c r="G156" s="4" t="s">
        <v>15180</v>
      </c>
      <c r="H156" s="4" t="s">
        <v>11903</v>
      </c>
      <c r="I156" s="23" t="s">
        <v>21</v>
      </c>
      <c r="J156" s="1" t="s">
        <v>752</v>
      </c>
      <c r="K156" s="2"/>
      <c r="L156" s="2"/>
      <c r="M156" s="2"/>
      <c r="N156" s="2"/>
    </row>
    <row r="157" spans="1:14" ht="42" x14ac:dyDescent="0.25">
      <c r="A157" s="36">
        <v>152</v>
      </c>
      <c r="B157" s="4" t="s">
        <v>4907</v>
      </c>
      <c r="C157" s="54">
        <v>161000</v>
      </c>
      <c r="D157" s="54">
        <v>161000</v>
      </c>
      <c r="E157" s="5" t="s">
        <v>12</v>
      </c>
      <c r="F157" s="4" t="s">
        <v>4908</v>
      </c>
      <c r="G157" s="4" t="s">
        <v>15181</v>
      </c>
      <c r="H157" s="4" t="s">
        <v>11903</v>
      </c>
      <c r="I157" s="23" t="s">
        <v>4909</v>
      </c>
      <c r="J157" s="4" t="s">
        <v>752</v>
      </c>
      <c r="K157" s="2"/>
      <c r="L157" s="2"/>
      <c r="M157" s="2"/>
      <c r="N157" s="2"/>
    </row>
    <row r="158" spans="1:14" ht="42" x14ac:dyDescent="0.25">
      <c r="A158" s="36">
        <v>153</v>
      </c>
      <c r="B158" s="4" t="s">
        <v>4919</v>
      </c>
      <c r="C158" s="54">
        <v>30000</v>
      </c>
      <c r="D158" s="54">
        <v>30000</v>
      </c>
      <c r="E158" s="5" t="s">
        <v>12</v>
      </c>
      <c r="F158" s="4" t="s">
        <v>4920</v>
      </c>
      <c r="G158" s="4" t="s">
        <v>15182</v>
      </c>
      <c r="H158" s="4" t="s">
        <v>11903</v>
      </c>
      <c r="I158" s="23" t="s">
        <v>4921</v>
      </c>
      <c r="J158" s="4" t="s">
        <v>752</v>
      </c>
      <c r="K158" s="2"/>
      <c r="L158" s="2"/>
      <c r="M158" s="2"/>
      <c r="N158" s="2"/>
    </row>
    <row r="159" spans="1:14" ht="42" x14ac:dyDescent="0.25">
      <c r="A159" s="36">
        <v>154</v>
      </c>
      <c r="B159" s="4" t="s">
        <v>4746</v>
      </c>
      <c r="C159" s="54">
        <v>9600</v>
      </c>
      <c r="D159" s="54">
        <v>9600</v>
      </c>
      <c r="E159" s="5" t="s">
        <v>12</v>
      </c>
      <c r="F159" s="4" t="s">
        <v>4922</v>
      </c>
      <c r="G159" s="4" t="s">
        <v>15183</v>
      </c>
      <c r="H159" s="4" t="s">
        <v>11903</v>
      </c>
      <c r="I159" s="23" t="s">
        <v>4923</v>
      </c>
      <c r="J159" s="4" t="s">
        <v>752</v>
      </c>
      <c r="K159" s="2"/>
      <c r="L159" s="2"/>
      <c r="M159" s="2"/>
      <c r="N159" s="2"/>
    </row>
    <row r="160" spans="1:14" ht="42" x14ac:dyDescent="0.25">
      <c r="A160" s="36">
        <v>155</v>
      </c>
      <c r="B160" s="4" t="s">
        <v>4836</v>
      </c>
      <c r="C160" s="54">
        <v>9500</v>
      </c>
      <c r="D160" s="54">
        <v>9500</v>
      </c>
      <c r="E160" s="5" t="s">
        <v>12</v>
      </c>
      <c r="F160" s="4" t="s">
        <v>4924</v>
      </c>
      <c r="G160" s="4" t="s">
        <v>15184</v>
      </c>
      <c r="H160" s="4" t="s">
        <v>11903</v>
      </c>
      <c r="I160" s="23" t="s">
        <v>4925</v>
      </c>
      <c r="J160" s="4" t="s">
        <v>752</v>
      </c>
      <c r="K160" s="2"/>
      <c r="L160" s="2"/>
      <c r="M160" s="2"/>
      <c r="N160" s="2"/>
    </row>
    <row r="161" spans="1:14" ht="42" x14ac:dyDescent="0.25">
      <c r="A161" s="36">
        <v>156</v>
      </c>
      <c r="B161" s="4" t="s">
        <v>4910</v>
      </c>
      <c r="C161" s="54">
        <v>5000</v>
      </c>
      <c r="D161" s="54">
        <v>5000</v>
      </c>
      <c r="E161" s="5" t="s">
        <v>12</v>
      </c>
      <c r="F161" s="4" t="s">
        <v>4926</v>
      </c>
      <c r="G161" s="4" t="s">
        <v>15185</v>
      </c>
      <c r="H161" s="4" t="s">
        <v>11903</v>
      </c>
      <c r="I161" s="23" t="s">
        <v>4927</v>
      </c>
      <c r="J161" s="4" t="s">
        <v>752</v>
      </c>
      <c r="K161" s="2"/>
      <c r="L161" s="2"/>
      <c r="M161" s="2"/>
      <c r="N161" s="2"/>
    </row>
    <row r="162" spans="1:14" ht="42" x14ac:dyDescent="0.25">
      <c r="A162" s="36">
        <v>157</v>
      </c>
      <c r="B162" s="4" t="s">
        <v>4945</v>
      </c>
      <c r="C162" s="54">
        <v>1330</v>
      </c>
      <c r="D162" s="54">
        <v>1330</v>
      </c>
      <c r="E162" s="5" t="s">
        <v>12</v>
      </c>
      <c r="F162" s="4" t="s">
        <v>4946</v>
      </c>
      <c r="G162" s="4" t="s">
        <v>15186</v>
      </c>
      <c r="H162" s="4" t="s">
        <v>11903</v>
      </c>
      <c r="I162" s="23" t="s">
        <v>4947</v>
      </c>
      <c r="J162" s="4" t="s">
        <v>752</v>
      </c>
      <c r="K162" s="2"/>
      <c r="L162" s="2"/>
      <c r="M162" s="2"/>
      <c r="N162" s="2"/>
    </row>
    <row r="163" spans="1:14" ht="42" x14ac:dyDescent="0.25">
      <c r="A163" s="36">
        <v>158</v>
      </c>
      <c r="B163" s="4" t="s">
        <v>4948</v>
      </c>
      <c r="C163" s="54">
        <v>4500</v>
      </c>
      <c r="D163" s="54">
        <v>4500</v>
      </c>
      <c r="E163" s="5" t="s">
        <v>12</v>
      </c>
      <c r="F163" s="4" t="s">
        <v>4949</v>
      </c>
      <c r="G163" s="4" t="s">
        <v>15187</v>
      </c>
      <c r="H163" s="4" t="s">
        <v>11903</v>
      </c>
      <c r="I163" s="23" t="s">
        <v>4950</v>
      </c>
      <c r="J163" s="4" t="s">
        <v>752</v>
      </c>
      <c r="K163" s="2"/>
      <c r="L163" s="2"/>
      <c r="M163" s="2"/>
      <c r="N163" s="2"/>
    </row>
    <row r="164" spans="1:14" ht="42" x14ac:dyDescent="0.25">
      <c r="A164" s="36">
        <v>159</v>
      </c>
      <c r="B164" s="4" t="s">
        <v>4746</v>
      </c>
      <c r="C164" s="54">
        <v>3000</v>
      </c>
      <c r="D164" s="54">
        <v>3000</v>
      </c>
      <c r="E164" s="5" t="s">
        <v>12</v>
      </c>
      <c r="F164" s="4" t="s">
        <v>4953</v>
      </c>
      <c r="G164" s="4" t="s">
        <v>15188</v>
      </c>
      <c r="H164" s="4" t="s">
        <v>11903</v>
      </c>
      <c r="I164" s="23" t="s">
        <v>4954</v>
      </c>
      <c r="J164" s="4" t="s">
        <v>752</v>
      </c>
      <c r="K164" s="2"/>
      <c r="L164" s="2"/>
      <c r="M164" s="2"/>
      <c r="N164" s="2"/>
    </row>
    <row r="165" spans="1:14" ht="42" x14ac:dyDescent="0.25">
      <c r="A165" s="36">
        <v>160</v>
      </c>
      <c r="B165" s="4" t="s">
        <v>692</v>
      </c>
      <c r="C165" s="54">
        <v>1000</v>
      </c>
      <c r="D165" s="54">
        <v>1000</v>
      </c>
      <c r="E165" s="5" t="s">
        <v>12</v>
      </c>
      <c r="F165" s="4" t="s">
        <v>693</v>
      </c>
      <c r="G165" s="4" t="s">
        <v>13989</v>
      </c>
      <c r="H165" s="4" t="s">
        <v>11903</v>
      </c>
      <c r="I165" s="23" t="s">
        <v>753</v>
      </c>
      <c r="J165" s="1" t="s">
        <v>754</v>
      </c>
      <c r="K165" s="2"/>
      <c r="L165" s="2"/>
      <c r="M165" s="2"/>
      <c r="N165" s="2"/>
    </row>
    <row r="166" spans="1:14" ht="42" x14ac:dyDescent="0.25">
      <c r="A166" s="36">
        <v>161</v>
      </c>
      <c r="B166" s="4" t="s">
        <v>755</v>
      </c>
      <c r="C166" s="54">
        <v>2000</v>
      </c>
      <c r="D166" s="54">
        <v>2000</v>
      </c>
      <c r="E166" s="5" t="s">
        <v>12</v>
      </c>
      <c r="F166" s="4" t="s">
        <v>626</v>
      </c>
      <c r="G166" s="4" t="s">
        <v>13546</v>
      </c>
      <c r="H166" s="4" t="s">
        <v>11903</v>
      </c>
      <c r="I166" s="23" t="s">
        <v>756</v>
      </c>
      <c r="J166" s="1" t="s">
        <v>754</v>
      </c>
      <c r="K166" s="2"/>
      <c r="L166" s="2"/>
      <c r="M166" s="2"/>
      <c r="N166" s="2"/>
    </row>
    <row r="167" spans="1:14" ht="42" x14ac:dyDescent="0.25">
      <c r="A167" s="36">
        <v>162</v>
      </c>
      <c r="B167" s="4" t="s">
        <v>3765</v>
      </c>
      <c r="C167" s="54">
        <v>1658.5</v>
      </c>
      <c r="D167" s="54">
        <v>1658.5</v>
      </c>
      <c r="E167" s="5" t="s">
        <v>12</v>
      </c>
      <c r="F167" s="4" t="s">
        <v>3766</v>
      </c>
      <c r="G167" s="4" t="s">
        <v>15189</v>
      </c>
      <c r="H167" s="4" t="s">
        <v>11903</v>
      </c>
      <c r="I167" s="23" t="s">
        <v>3767</v>
      </c>
      <c r="J167" s="4" t="s">
        <v>754</v>
      </c>
      <c r="K167" s="2"/>
      <c r="L167" s="2"/>
      <c r="M167" s="2"/>
      <c r="N167" s="2"/>
    </row>
    <row r="168" spans="1:14" ht="42" x14ac:dyDescent="0.25">
      <c r="A168" s="36">
        <v>163</v>
      </c>
      <c r="B168" s="4" t="s">
        <v>757</v>
      </c>
      <c r="C168" s="54">
        <v>39000</v>
      </c>
      <c r="D168" s="54">
        <v>39000</v>
      </c>
      <c r="E168" s="5" t="s">
        <v>12</v>
      </c>
      <c r="F168" s="4" t="s">
        <v>758</v>
      </c>
      <c r="G168" s="4" t="s">
        <v>15190</v>
      </c>
      <c r="H168" s="4" t="s">
        <v>11903</v>
      </c>
      <c r="I168" s="23" t="s">
        <v>21</v>
      </c>
      <c r="J168" s="1" t="s">
        <v>759</v>
      </c>
      <c r="K168" s="2"/>
      <c r="L168" s="2"/>
      <c r="M168" s="2"/>
      <c r="N168" s="2"/>
    </row>
    <row r="169" spans="1:14" ht="42" x14ac:dyDescent="0.25">
      <c r="A169" s="36">
        <v>164</v>
      </c>
      <c r="B169" s="4" t="s">
        <v>700</v>
      </c>
      <c r="C169" s="54">
        <v>39000</v>
      </c>
      <c r="D169" s="54">
        <v>39000</v>
      </c>
      <c r="E169" s="5" t="s">
        <v>12</v>
      </c>
      <c r="F169" s="4" t="s">
        <v>760</v>
      </c>
      <c r="G169" s="4" t="s">
        <v>15191</v>
      </c>
      <c r="H169" s="4" t="s">
        <v>11903</v>
      </c>
      <c r="I169" s="23" t="s">
        <v>21</v>
      </c>
      <c r="J169" s="1" t="s">
        <v>759</v>
      </c>
      <c r="K169" s="2"/>
      <c r="L169" s="2"/>
      <c r="M169" s="2"/>
      <c r="N169" s="2"/>
    </row>
    <row r="170" spans="1:14" ht="42" x14ac:dyDescent="0.25">
      <c r="A170" s="36">
        <v>165</v>
      </c>
      <c r="B170" s="4" t="s">
        <v>692</v>
      </c>
      <c r="C170" s="54">
        <v>1650</v>
      </c>
      <c r="D170" s="54">
        <v>1650</v>
      </c>
      <c r="E170" s="5" t="s">
        <v>12</v>
      </c>
      <c r="F170" s="4" t="s">
        <v>761</v>
      </c>
      <c r="G170" s="4" t="s">
        <v>15192</v>
      </c>
      <c r="H170" s="4" t="s">
        <v>11903</v>
      </c>
      <c r="I170" s="23" t="s">
        <v>762</v>
      </c>
      <c r="J170" s="1" t="s">
        <v>759</v>
      </c>
      <c r="K170" s="2"/>
      <c r="L170" s="2"/>
      <c r="M170" s="2"/>
      <c r="N170" s="2"/>
    </row>
    <row r="171" spans="1:14" ht="42" x14ac:dyDescent="0.25">
      <c r="A171" s="36">
        <v>166</v>
      </c>
      <c r="B171" s="4" t="s">
        <v>1987</v>
      </c>
      <c r="C171" s="54">
        <v>67838</v>
      </c>
      <c r="D171" s="54">
        <v>67838</v>
      </c>
      <c r="E171" s="5" t="s">
        <v>12</v>
      </c>
      <c r="F171" s="4" t="s">
        <v>1988</v>
      </c>
      <c r="G171" s="4" t="s">
        <v>15193</v>
      </c>
      <c r="H171" s="4" t="s">
        <v>11903</v>
      </c>
      <c r="I171" s="23">
        <v>3000057687</v>
      </c>
      <c r="J171" s="45" t="s">
        <v>759</v>
      </c>
      <c r="K171" s="2"/>
      <c r="L171" s="2"/>
      <c r="M171" s="2"/>
      <c r="N171" s="2"/>
    </row>
    <row r="172" spans="1:14" ht="42" x14ac:dyDescent="0.25">
      <c r="A172" s="36">
        <v>167</v>
      </c>
      <c r="B172" s="4" t="s">
        <v>1989</v>
      </c>
      <c r="C172" s="54">
        <v>67430</v>
      </c>
      <c r="D172" s="54">
        <v>67430</v>
      </c>
      <c r="E172" s="5" t="s">
        <v>12</v>
      </c>
      <c r="F172" s="4" t="s">
        <v>1990</v>
      </c>
      <c r="G172" s="4" t="s">
        <v>15194</v>
      </c>
      <c r="H172" s="4" t="s">
        <v>11903</v>
      </c>
      <c r="I172" s="23">
        <v>3000057686</v>
      </c>
      <c r="J172" s="45" t="s">
        <v>759</v>
      </c>
      <c r="K172" s="2"/>
      <c r="L172" s="2"/>
      <c r="M172" s="2"/>
      <c r="N172" s="2"/>
    </row>
    <row r="173" spans="1:14" ht="42" x14ac:dyDescent="0.25">
      <c r="A173" s="36">
        <v>168</v>
      </c>
      <c r="B173" s="4" t="s">
        <v>1991</v>
      </c>
      <c r="C173" s="54">
        <v>12519</v>
      </c>
      <c r="D173" s="54">
        <v>12519</v>
      </c>
      <c r="E173" s="5" t="s">
        <v>12</v>
      </c>
      <c r="F173" s="4" t="s">
        <v>1992</v>
      </c>
      <c r="G173" s="4" t="s">
        <v>15195</v>
      </c>
      <c r="H173" s="4" t="s">
        <v>11903</v>
      </c>
      <c r="I173" s="23">
        <v>3000057685</v>
      </c>
      <c r="J173" s="45" t="s">
        <v>759</v>
      </c>
      <c r="K173" s="2"/>
      <c r="L173" s="2"/>
      <c r="M173" s="2"/>
      <c r="N173" s="2"/>
    </row>
    <row r="174" spans="1:14" ht="42" x14ac:dyDescent="0.25">
      <c r="A174" s="36">
        <v>169</v>
      </c>
      <c r="B174" s="4" t="s">
        <v>1993</v>
      </c>
      <c r="C174" s="54">
        <v>125700</v>
      </c>
      <c r="D174" s="54">
        <v>125700</v>
      </c>
      <c r="E174" s="5" t="s">
        <v>12</v>
      </c>
      <c r="F174" s="4" t="s">
        <v>1994</v>
      </c>
      <c r="G174" s="4" t="s">
        <v>15196</v>
      </c>
      <c r="H174" s="4" t="s">
        <v>11903</v>
      </c>
      <c r="I174" s="23">
        <v>3000057665</v>
      </c>
      <c r="J174" s="45" t="s">
        <v>759</v>
      </c>
      <c r="K174" s="2"/>
      <c r="L174" s="2"/>
      <c r="M174" s="2"/>
      <c r="N174" s="2"/>
    </row>
    <row r="175" spans="1:14" ht="42" x14ac:dyDescent="0.25">
      <c r="A175" s="36">
        <v>170</v>
      </c>
      <c r="B175" s="4" t="s">
        <v>2028</v>
      </c>
      <c r="C175" s="54">
        <v>26750</v>
      </c>
      <c r="D175" s="54">
        <v>26750</v>
      </c>
      <c r="E175" s="5" t="s">
        <v>12</v>
      </c>
      <c r="F175" s="4" t="s">
        <v>2029</v>
      </c>
      <c r="G175" s="4" t="s">
        <v>15197</v>
      </c>
      <c r="H175" s="4" t="s">
        <v>11903</v>
      </c>
      <c r="I175" s="23">
        <v>3000057668</v>
      </c>
      <c r="J175" s="45" t="s">
        <v>759</v>
      </c>
      <c r="K175" s="2"/>
      <c r="L175" s="2"/>
      <c r="M175" s="2"/>
      <c r="N175" s="2"/>
    </row>
    <row r="176" spans="1:14" ht="42" x14ac:dyDescent="0.25">
      <c r="A176" s="36">
        <v>171</v>
      </c>
      <c r="B176" s="4" t="s">
        <v>2030</v>
      </c>
      <c r="C176" s="54">
        <v>4494</v>
      </c>
      <c r="D176" s="54">
        <v>4494</v>
      </c>
      <c r="E176" s="5" t="s">
        <v>12</v>
      </c>
      <c r="F176" s="4" t="s">
        <v>2031</v>
      </c>
      <c r="G176" s="4" t="s">
        <v>15198</v>
      </c>
      <c r="H176" s="4" t="s">
        <v>11903</v>
      </c>
      <c r="I176" s="23">
        <v>3000057669</v>
      </c>
      <c r="J176" s="45" t="s">
        <v>759</v>
      </c>
      <c r="K176" s="2"/>
      <c r="L176" s="2"/>
      <c r="M176" s="2"/>
      <c r="N176" s="2"/>
    </row>
    <row r="177" spans="1:14" ht="42" x14ac:dyDescent="0.25">
      <c r="A177" s="36">
        <v>172</v>
      </c>
      <c r="B177" s="4" t="s">
        <v>2034</v>
      </c>
      <c r="C177" s="54">
        <v>172270</v>
      </c>
      <c r="D177" s="54">
        <v>172270</v>
      </c>
      <c r="E177" s="5" t="s">
        <v>12</v>
      </c>
      <c r="F177" s="4" t="s">
        <v>2035</v>
      </c>
      <c r="G177" s="4" t="s">
        <v>15199</v>
      </c>
      <c r="H177" s="4" t="s">
        <v>11903</v>
      </c>
      <c r="I177" s="23">
        <v>3000057667</v>
      </c>
      <c r="J177" s="45" t="s">
        <v>759</v>
      </c>
      <c r="K177" s="2"/>
      <c r="L177" s="2"/>
      <c r="M177" s="2"/>
      <c r="N177" s="2"/>
    </row>
    <row r="178" spans="1:14" ht="42" x14ac:dyDescent="0.25">
      <c r="A178" s="36">
        <v>173</v>
      </c>
      <c r="B178" s="4" t="s">
        <v>1754</v>
      </c>
      <c r="C178" s="54">
        <v>1500</v>
      </c>
      <c r="D178" s="54">
        <v>1500</v>
      </c>
      <c r="E178" s="5" t="s">
        <v>12</v>
      </c>
      <c r="F178" s="4" t="s">
        <v>1534</v>
      </c>
      <c r="G178" s="4" t="s">
        <v>12196</v>
      </c>
      <c r="H178" s="4" t="s">
        <v>11903</v>
      </c>
      <c r="I178" s="23">
        <v>500</v>
      </c>
      <c r="J178" s="45" t="s">
        <v>759</v>
      </c>
      <c r="K178" s="2"/>
      <c r="L178" s="2"/>
      <c r="M178" s="2"/>
      <c r="N178" s="2"/>
    </row>
    <row r="179" spans="1:14" ht="63" x14ac:dyDescent="0.25">
      <c r="A179" s="36">
        <v>174</v>
      </c>
      <c r="B179" s="4" t="s">
        <v>2108</v>
      </c>
      <c r="C179" s="54">
        <v>2367000</v>
      </c>
      <c r="D179" s="54">
        <v>2367000</v>
      </c>
      <c r="E179" s="5" t="s">
        <v>2105</v>
      </c>
      <c r="F179" s="4" t="s">
        <v>2109</v>
      </c>
      <c r="G179" s="4" t="s">
        <v>15200</v>
      </c>
      <c r="H179" s="4" t="s">
        <v>11903</v>
      </c>
      <c r="I179" s="23" t="s">
        <v>2110</v>
      </c>
      <c r="J179" s="45" t="s">
        <v>759</v>
      </c>
      <c r="K179" s="2"/>
      <c r="L179" s="2"/>
      <c r="M179" s="2"/>
      <c r="N179" s="2"/>
    </row>
    <row r="180" spans="1:14" ht="42" x14ac:dyDescent="0.25">
      <c r="A180" s="36">
        <v>175</v>
      </c>
      <c r="B180" s="4" t="s">
        <v>2111</v>
      </c>
      <c r="C180" s="54">
        <v>525000</v>
      </c>
      <c r="D180" s="54">
        <v>525000</v>
      </c>
      <c r="E180" s="5" t="s">
        <v>2105</v>
      </c>
      <c r="F180" s="4" t="s">
        <v>2112</v>
      </c>
      <c r="G180" s="4" t="s">
        <v>15201</v>
      </c>
      <c r="H180" s="4" t="s">
        <v>11903</v>
      </c>
      <c r="I180" s="23" t="s">
        <v>2110</v>
      </c>
      <c r="J180" s="45" t="s">
        <v>759</v>
      </c>
      <c r="K180" s="2"/>
      <c r="L180" s="2"/>
      <c r="M180" s="2"/>
      <c r="N180" s="2"/>
    </row>
    <row r="181" spans="1:14" ht="63" x14ac:dyDescent="0.25">
      <c r="A181" s="36">
        <v>176</v>
      </c>
      <c r="B181" s="4" t="s">
        <v>3054</v>
      </c>
      <c r="C181" s="54">
        <v>138000</v>
      </c>
      <c r="D181" s="54">
        <v>138000</v>
      </c>
      <c r="E181" s="5" t="s">
        <v>12</v>
      </c>
      <c r="F181" s="4" t="s">
        <v>3055</v>
      </c>
      <c r="G181" s="4" t="s">
        <v>15202</v>
      </c>
      <c r="H181" s="4" t="s">
        <v>11903</v>
      </c>
      <c r="I181" s="23">
        <v>3000057692</v>
      </c>
      <c r="J181" s="4" t="s">
        <v>759</v>
      </c>
      <c r="K181" s="2"/>
      <c r="L181" s="2"/>
      <c r="M181" s="2"/>
      <c r="N181" s="2"/>
    </row>
    <row r="182" spans="1:14" ht="63" x14ac:dyDescent="0.25">
      <c r="A182" s="36">
        <v>177</v>
      </c>
      <c r="B182" s="4" t="s">
        <v>3056</v>
      </c>
      <c r="C182" s="54">
        <v>6424</v>
      </c>
      <c r="D182" s="54">
        <v>6424</v>
      </c>
      <c r="E182" s="5" t="s">
        <v>12</v>
      </c>
      <c r="F182" s="4" t="s">
        <v>3057</v>
      </c>
      <c r="G182" s="4" t="s">
        <v>15203</v>
      </c>
      <c r="H182" s="4" t="s">
        <v>11903</v>
      </c>
      <c r="I182" s="23" t="s">
        <v>21</v>
      </c>
      <c r="J182" s="4" t="s">
        <v>759</v>
      </c>
      <c r="K182" s="2"/>
      <c r="L182" s="2"/>
      <c r="M182" s="2"/>
      <c r="N182" s="2"/>
    </row>
    <row r="183" spans="1:14" ht="63" x14ac:dyDescent="0.25">
      <c r="A183" s="36">
        <v>178</v>
      </c>
      <c r="B183" s="4" t="s">
        <v>3058</v>
      </c>
      <c r="C183" s="54">
        <v>25196.7</v>
      </c>
      <c r="D183" s="54">
        <v>25196.7</v>
      </c>
      <c r="E183" s="5" t="s">
        <v>12</v>
      </c>
      <c r="F183" s="4" t="s">
        <v>3059</v>
      </c>
      <c r="G183" s="4" t="s">
        <v>15204</v>
      </c>
      <c r="H183" s="4" t="s">
        <v>11903</v>
      </c>
      <c r="I183" s="23">
        <v>3000057713</v>
      </c>
      <c r="J183" s="4" t="s">
        <v>759</v>
      </c>
      <c r="K183" s="2"/>
      <c r="L183" s="2"/>
      <c r="M183" s="2"/>
      <c r="N183" s="2"/>
    </row>
    <row r="184" spans="1:14" ht="84" x14ac:dyDescent="0.25">
      <c r="A184" s="36">
        <v>179</v>
      </c>
      <c r="B184" s="4" t="s">
        <v>3060</v>
      </c>
      <c r="C184" s="54">
        <v>19999</v>
      </c>
      <c r="D184" s="54">
        <v>19999</v>
      </c>
      <c r="E184" s="5" t="s">
        <v>12</v>
      </c>
      <c r="F184" s="4" t="s">
        <v>3061</v>
      </c>
      <c r="G184" s="4" t="s">
        <v>15205</v>
      </c>
      <c r="H184" s="4" t="s">
        <v>11903</v>
      </c>
      <c r="I184" s="23">
        <v>3000057712</v>
      </c>
      <c r="J184" s="4" t="s">
        <v>759</v>
      </c>
      <c r="K184" s="2"/>
      <c r="L184" s="2"/>
      <c r="M184" s="2"/>
      <c r="N184" s="2"/>
    </row>
    <row r="185" spans="1:14" ht="63" x14ac:dyDescent="0.25">
      <c r="A185" s="36">
        <v>180</v>
      </c>
      <c r="B185" s="4" t="s">
        <v>3062</v>
      </c>
      <c r="C185" s="54">
        <v>9725</v>
      </c>
      <c r="D185" s="54">
        <v>9725</v>
      </c>
      <c r="E185" s="5" t="s">
        <v>12</v>
      </c>
      <c r="F185" s="4" t="s">
        <v>3063</v>
      </c>
      <c r="G185" s="4" t="s">
        <v>15206</v>
      </c>
      <c r="H185" s="4" t="s">
        <v>11903</v>
      </c>
      <c r="I185" s="23" t="s">
        <v>21</v>
      </c>
      <c r="J185" s="4" t="s">
        <v>759</v>
      </c>
      <c r="K185" s="2"/>
      <c r="L185" s="2"/>
      <c r="M185" s="2"/>
      <c r="N185" s="2"/>
    </row>
    <row r="186" spans="1:14" ht="63" x14ac:dyDescent="0.25">
      <c r="A186" s="36">
        <v>181</v>
      </c>
      <c r="B186" s="4" t="s">
        <v>3064</v>
      </c>
      <c r="C186" s="55">
        <v>614</v>
      </c>
      <c r="D186" s="55">
        <v>614</v>
      </c>
      <c r="E186" s="5" t="s">
        <v>12</v>
      </c>
      <c r="F186" s="4" t="s">
        <v>3065</v>
      </c>
      <c r="G186" s="4" t="s">
        <v>15207</v>
      </c>
      <c r="H186" s="4" t="s">
        <v>11903</v>
      </c>
      <c r="I186" s="23" t="s">
        <v>21</v>
      </c>
      <c r="J186" s="4" t="s">
        <v>759</v>
      </c>
      <c r="K186" s="2"/>
      <c r="L186" s="2"/>
      <c r="M186" s="2"/>
      <c r="N186" s="2"/>
    </row>
    <row r="187" spans="1:14" ht="42" x14ac:dyDescent="0.25">
      <c r="A187" s="36">
        <v>182</v>
      </c>
      <c r="B187" s="4" t="s">
        <v>3066</v>
      </c>
      <c r="C187" s="54">
        <v>9241.93</v>
      </c>
      <c r="D187" s="54">
        <v>9241.93</v>
      </c>
      <c r="E187" s="5" t="s">
        <v>12</v>
      </c>
      <c r="F187" s="4" t="s">
        <v>3067</v>
      </c>
      <c r="G187" s="4" t="s">
        <v>15208</v>
      </c>
      <c r="H187" s="4" t="s">
        <v>11903</v>
      </c>
      <c r="I187" s="23" t="s">
        <v>21</v>
      </c>
      <c r="J187" s="4" t="s">
        <v>759</v>
      </c>
      <c r="K187" s="2"/>
      <c r="L187" s="2"/>
      <c r="M187" s="2"/>
      <c r="N187" s="2"/>
    </row>
    <row r="188" spans="1:14" ht="63" x14ac:dyDescent="0.25">
      <c r="A188" s="36">
        <v>183</v>
      </c>
      <c r="B188" s="4" t="s">
        <v>3068</v>
      </c>
      <c r="C188" s="54">
        <v>1785</v>
      </c>
      <c r="D188" s="54">
        <v>1785</v>
      </c>
      <c r="E188" s="5" t="s">
        <v>12</v>
      </c>
      <c r="F188" s="4" t="s">
        <v>3069</v>
      </c>
      <c r="G188" s="4" t="s">
        <v>15209</v>
      </c>
      <c r="H188" s="4" t="s">
        <v>11903</v>
      </c>
      <c r="I188" s="23" t="s">
        <v>21</v>
      </c>
      <c r="J188" s="4" t="s">
        <v>759</v>
      </c>
      <c r="K188" s="2"/>
      <c r="L188" s="2"/>
      <c r="M188" s="2"/>
      <c r="N188" s="2"/>
    </row>
    <row r="189" spans="1:14" ht="63" x14ac:dyDescent="0.25">
      <c r="A189" s="36">
        <v>184</v>
      </c>
      <c r="B189" s="4" t="s">
        <v>3070</v>
      </c>
      <c r="C189" s="54">
        <v>78000</v>
      </c>
      <c r="D189" s="54">
        <v>78000</v>
      </c>
      <c r="E189" s="5" t="s">
        <v>12</v>
      </c>
      <c r="F189" s="4" t="s">
        <v>3071</v>
      </c>
      <c r="G189" s="4" t="s">
        <v>15210</v>
      </c>
      <c r="H189" s="4" t="s">
        <v>11903</v>
      </c>
      <c r="I189" s="23" t="s">
        <v>3072</v>
      </c>
      <c r="J189" s="4" t="s">
        <v>759</v>
      </c>
      <c r="K189" s="2"/>
      <c r="L189" s="2"/>
      <c r="M189" s="2"/>
      <c r="N189" s="2"/>
    </row>
    <row r="190" spans="1:14" ht="42" x14ac:dyDescent="0.25">
      <c r="A190" s="36">
        <v>185</v>
      </c>
      <c r="B190" s="4" t="s">
        <v>3073</v>
      </c>
      <c r="C190" s="54">
        <v>48203.5</v>
      </c>
      <c r="D190" s="54">
        <v>48203.5</v>
      </c>
      <c r="E190" s="5" t="s">
        <v>12</v>
      </c>
      <c r="F190" s="4" t="s">
        <v>3074</v>
      </c>
      <c r="G190" s="4" t="s">
        <v>15211</v>
      </c>
      <c r="H190" s="4" t="s">
        <v>11903</v>
      </c>
      <c r="I190" s="23" t="s">
        <v>3075</v>
      </c>
      <c r="J190" s="4" t="s">
        <v>759</v>
      </c>
      <c r="K190" s="2"/>
      <c r="L190" s="2"/>
      <c r="M190" s="2"/>
      <c r="N190" s="2"/>
    </row>
    <row r="191" spans="1:14" ht="63" x14ac:dyDescent="0.25">
      <c r="A191" s="36">
        <v>186</v>
      </c>
      <c r="B191" s="4" t="s">
        <v>3076</v>
      </c>
      <c r="C191" s="54">
        <v>1313</v>
      </c>
      <c r="D191" s="54">
        <v>1313</v>
      </c>
      <c r="E191" s="5" t="s">
        <v>12</v>
      </c>
      <c r="F191" s="4" t="s">
        <v>3077</v>
      </c>
      <c r="G191" s="4" t="s">
        <v>15212</v>
      </c>
      <c r="H191" s="4" t="s">
        <v>11903</v>
      </c>
      <c r="I191" s="23" t="s">
        <v>21</v>
      </c>
      <c r="J191" s="4" t="s">
        <v>759</v>
      </c>
      <c r="K191" s="2"/>
      <c r="L191" s="2"/>
      <c r="M191" s="2"/>
      <c r="N191" s="2"/>
    </row>
    <row r="192" spans="1:14" ht="63" x14ac:dyDescent="0.25">
      <c r="A192" s="36">
        <v>187</v>
      </c>
      <c r="B192" s="4" t="s">
        <v>3078</v>
      </c>
      <c r="C192" s="54">
        <v>4374</v>
      </c>
      <c r="D192" s="54">
        <v>4374</v>
      </c>
      <c r="E192" s="5" t="s">
        <v>12</v>
      </c>
      <c r="F192" s="4" t="s">
        <v>3079</v>
      </c>
      <c r="G192" s="4" t="s">
        <v>15213</v>
      </c>
      <c r="H192" s="4" t="s">
        <v>11903</v>
      </c>
      <c r="I192" s="23" t="s">
        <v>21</v>
      </c>
      <c r="J192" s="4" t="s">
        <v>759</v>
      </c>
      <c r="K192" s="2"/>
      <c r="L192" s="2"/>
      <c r="M192" s="2"/>
      <c r="N192" s="2"/>
    </row>
    <row r="193" spans="1:14" ht="63" x14ac:dyDescent="0.25">
      <c r="A193" s="36">
        <v>188</v>
      </c>
      <c r="B193" s="4" t="s">
        <v>3080</v>
      </c>
      <c r="C193" s="54">
        <v>3311.65</v>
      </c>
      <c r="D193" s="54">
        <v>3311.65</v>
      </c>
      <c r="E193" s="5" t="s">
        <v>12</v>
      </c>
      <c r="F193" s="4" t="s">
        <v>3081</v>
      </c>
      <c r="G193" s="4" t="s">
        <v>15214</v>
      </c>
      <c r="H193" s="4" t="s">
        <v>11903</v>
      </c>
      <c r="I193" s="23" t="s">
        <v>21</v>
      </c>
      <c r="J193" s="4" t="s">
        <v>759</v>
      </c>
      <c r="K193" s="2"/>
      <c r="L193" s="2"/>
      <c r="M193" s="2"/>
      <c r="N193" s="2"/>
    </row>
    <row r="194" spans="1:14" ht="63" x14ac:dyDescent="0.25">
      <c r="A194" s="36">
        <v>189</v>
      </c>
      <c r="B194" s="4" t="s">
        <v>3082</v>
      </c>
      <c r="C194" s="54">
        <v>1327</v>
      </c>
      <c r="D194" s="54">
        <v>1327</v>
      </c>
      <c r="E194" s="5" t="s">
        <v>12</v>
      </c>
      <c r="F194" s="4" t="s">
        <v>3083</v>
      </c>
      <c r="G194" s="4" t="s">
        <v>15215</v>
      </c>
      <c r="H194" s="4" t="s">
        <v>11903</v>
      </c>
      <c r="I194" s="23" t="s">
        <v>21</v>
      </c>
      <c r="J194" s="4" t="s">
        <v>759</v>
      </c>
      <c r="K194" s="2"/>
      <c r="L194" s="2"/>
      <c r="M194" s="2"/>
      <c r="N194" s="2"/>
    </row>
    <row r="195" spans="1:14" ht="42" x14ac:dyDescent="0.25">
      <c r="A195" s="36">
        <v>190</v>
      </c>
      <c r="B195" s="4" t="s">
        <v>3769</v>
      </c>
      <c r="C195" s="54">
        <v>2800</v>
      </c>
      <c r="D195" s="54">
        <v>2800</v>
      </c>
      <c r="E195" s="5" t="s">
        <v>12</v>
      </c>
      <c r="F195" s="4" t="s">
        <v>3770</v>
      </c>
      <c r="G195" s="4" t="s">
        <v>15216</v>
      </c>
      <c r="H195" s="4" t="s">
        <v>11903</v>
      </c>
      <c r="I195" s="23" t="s">
        <v>3771</v>
      </c>
      <c r="J195" s="4" t="s">
        <v>759</v>
      </c>
      <c r="K195" s="2"/>
      <c r="L195" s="2"/>
      <c r="M195" s="2"/>
      <c r="N195" s="2"/>
    </row>
    <row r="196" spans="1:14" ht="42" x14ac:dyDescent="0.25">
      <c r="A196" s="36">
        <v>191</v>
      </c>
      <c r="B196" s="4" t="s">
        <v>6093</v>
      </c>
      <c r="C196" s="54">
        <v>720</v>
      </c>
      <c r="D196" s="54">
        <v>720</v>
      </c>
      <c r="E196" s="5" t="s">
        <v>12</v>
      </c>
      <c r="F196" s="4" t="s">
        <v>6094</v>
      </c>
      <c r="G196" s="4" t="s">
        <v>15217</v>
      </c>
      <c r="H196" s="4" t="s">
        <v>11903</v>
      </c>
      <c r="I196" s="23" t="s">
        <v>15387</v>
      </c>
      <c r="J196" s="4" t="s">
        <v>759</v>
      </c>
      <c r="K196" s="2"/>
      <c r="L196" s="2"/>
      <c r="M196" s="2"/>
      <c r="N196" s="2"/>
    </row>
    <row r="197" spans="1:14" ht="42" x14ac:dyDescent="0.25">
      <c r="A197" s="36">
        <v>192</v>
      </c>
      <c r="B197" s="4" t="s">
        <v>7040</v>
      </c>
      <c r="C197" s="54">
        <v>3897</v>
      </c>
      <c r="D197" s="54">
        <v>3897</v>
      </c>
      <c r="E197" s="5" t="s">
        <v>12</v>
      </c>
      <c r="F197" s="4" t="s">
        <v>15176</v>
      </c>
      <c r="G197" s="4" t="s">
        <v>15218</v>
      </c>
      <c r="H197" s="4" t="s">
        <v>11903</v>
      </c>
      <c r="I197" s="23" t="s">
        <v>7000</v>
      </c>
      <c r="J197" s="23" t="s">
        <v>759</v>
      </c>
      <c r="K197" s="2"/>
      <c r="L197" s="2"/>
      <c r="M197" s="2"/>
      <c r="N197" s="2"/>
    </row>
    <row r="198" spans="1:14" ht="42" x14ac:dyDescent="0.25">
      <c r="A198" s="36">
        <v>193</v>
      </c>
      <c r="B198" s="4" t="s">
        <v>8311</v>
      </c>
      <c r="C198" s="54">
        <v>2960</v>
      </c>
      <c r="D198" s="54">
        <v>2960</v>
      </c>
      <c r="E198" s="5" t="s">
        <v>12</v>
      </c>
      <c r="F198" s="4" t="s">
        <v>8328</v>
      </c>
      <c r="G198" s="4" t="s">
        <v>15219</v>
      </c>
      <c r="H198" s="4" t="s">
        <v>11903</v>
      </c>
      <c r="I198" s="23" t="s">
        <v>21</v>
      </c>
      <c r="J198" s="23" t="s">
        <v>759</v>
      </c>
      <c r="K198" s="2"/>
      <c r="L198" s="2"/>
      <c r="M198" s="2"/>
      <c r="N198" s="2"/>
    </row>
    <row r="199" spans="1:14" ht="42" x14ac:dyDescent="0.25">
      <c r="A199" s="36">
        <v>194</v>
      </c>
      <c r="B199" s="4" t="s">
        <v>8520</v>
      </c>
      <c r="C199" s="54">
        <v>9980</v>
      </c>
      <c r="D199" s="54">
        <v>9980</v>
      </c>
      <c r="E199" s="5" t="s">
        <v>12</v>
      </c>
      <c r="F199" s="4" t="s">
        <v>15175</v>
      </c>
      <c r="G199" s="4" t="s">
        <v>15220</v>
      </c>
      <c r="H199" s="4" t="s">
        <v>11903</v>
      </c>
      <c r="I199" s="23" t="s">
        <v>8521</v>
      </c>
      <c r="J199" s="23" t="s">
        <v>759</v>
      </c>
      <c r="K199" s="2"/>
      <c r="L199" s="2"/>
      <c r="M199" s="2"/>
      <c r="N199" s="2"/>
    </row>
    <row r="200" spans="1:14" ht="42" x14ac:dyDescent="0.25">
      <c r="A200" s="36">
        <v>195</v>
      </c>
      <c r="B200" s="4" t="s">
        <v>8522</v>
      </c>
      <c r="C200" s="54">
        <v>21600</v>
      </c>
      <c r="D200" s="54">
        <v>21600</v>
      </c>
      <c r="E200" s="5" t="s">
        <v>12</v>
      </c>
      <c r="F200" s="4" t="s">
        <v>15174</v>
      </c>
      <c r="G200" s="4" t="s">
        <v>15221</v>
      </c>
      <c r="H200" s="4" t="s">
        <v>11903</v>
      </c>
      <c r="I200" s="23">
        <v>3000057711</v>
      </c>
      <c r="J200" s="23" t="s">
        <v>759</v>
      </c>
      <c r="K200" s="2"/>
      <c r="L200" s="2"/>
      <c r="M200" s="2"/>
      <c r="N200" s="2"/>
    </row>
    <row r="201" spans="1:14" ht="42" x14ac:dyDescent="0.25">
      <c r="A201" s="36">
        <v>196</v>
      </c>
      <c r="B201" s="4" t="s">
        <v>8523</v>
      </c>
      <c r="C201" s="54">
        <v>1391</v>
      </c>
      <c r="D201" s="54">
        <v>1391</v>
      </c>
      <c r="E201" s="5" t="s">
        <v>12</v>
      </c>
      <c r="F201" s="4" t="s">
        <v>15173</v>
      </c>
      <c r="G201" s="4" t="s">
        <v>15222</v>
      </c>
      <c r="H201" s="4" t="s">
        <v>11903</v>
      </c>
      <c r="I201" s="23">
        <v>3000057735</v>
      </c>
      <c r="J201" s="23" t="s">
        <v>759</v>
      </c>
      <c r="K201" s="2"/>
      <c r="L201" s="2"/>
      <c r="M201" s="2"/>
      <c r="N201" s="2"/>
    </row>
    <row r="202" spans="1:14" ht="42" x14ac:dyDescent="0.25">
      <c r="A202" s="36">
        <v>197</v>
      </c>
      <c r="B202" s="4" t="s">
        <v>11180</v>
      </c>
      <c r="C202" s="54">
        <v>1150</v>
      </c>
      <c r="D202" s="54">
        <v>1150</v>
      </c>
      <c r="E202" s="5" t="s">
        <v>12</v>
      </c>
      <c r="F202" s="4" t="s">
        <v>11181</v>
      </c>
      <c r="G202" s="4" t="s">
        <v>15154</v>
      </c>
      <c r="H202" s="4" t="s">
        <v>11903</v>
      </c>
      <c r="I202" s="23" t="s">
        <v>21</v>
      </c>
      <c r="J202" s="23" t="s">
        <v>759</v>
      </c>
      <c r="K202" s="2"/>
      <c r="L202" s="2"/>
      <c r="M202" s="2"/>
      <c r="N202" s="2"/>
    </row>
    <row r="203" spans="1:14" ht="42" x14ac:dyDescent="0.25">
      <c r="A203" s="36">
        <v>198</v>
      </c>
      <c r="B203" s="4" t="s">
        <v>11182</v>
      </c>
      <c r="C203" s="54">
        <v>240</v>
      </c>
      <c r="D203" s="54">
        <v>240</v>
      </c>
      <c r="E203" s="5" t="s">
        <v>12</v>
      </c>
      <c r="F203" s="4" t="s">
        <v>11183</v>
      </c>
      <c r="G203" s="4" t="s">
        <v>15155</v>
      </c>
      <c r="H203" s="4" t="s">
        <v>11903</v>
      </c>
      <c r="I203" s="23" t="s">
        <v>21</v>
      </c>
      <c r="J203" s="23" t="s">
        <v>759</v>
      </c>
      <c r="K203" s="2"/>
      <c r="L203" s="2"/>
      <c r="M203" s="2"/>
      <c r="N203" s="2"/>
    </row>
    <row r="204" spans="1:14" ht="42" x14ac:dyDescent="0.25">
      <c r="A204" s="36">
        <v>199</v>
      </c>
      <c r="B204" s="4" t="s">
        <v>11184</v>
      </c>
      <c r="C204" s="54">
        <v>9992.73</v>
      </c>
      <c r="D204" s="54">
        <v>9992.73</v>
      </c>
      <c r="E204" s="5" t="s">
        <v>12</v>
      </c>
      <c r="F204" s="4" t="s">
        <v>11185</v>
      </c>
      <c r="G204" s="4" t="s">
        <v>15156</v>
      </c>
      <c r="H204" s="4" t="s">
        <v>11903</v>
      </c>
      <c r="I204" s="23" t="s">
        <v>21</v>
      </c>
      <c r="J204" s="23" t="s">
        <v>759</v>
      </c>
      <c r="K204" s="2"/>
      <c r="L204" s="2"/>
      <c r="M204" s="2"/>
      <c r="N204" s="2"/>
    </row>
    <row r="205" spans="1:14" ht="42" x14ac:dyDescent="0.25">
      <c r="A205" s="36">
        <v>200</v>
      </c>
      <c r="B205" s="4" t="s">
        <v>763</v>
      </c>
      <c r="C205" s="54">
        <v>2990</v>
      </c>
      <c r="D205" s="54">
        <v>2990</v>
      </c>
      <c r="E205" s="5" t="s">
        <v>12</v>
      </c>
      <c r="F205" s="4" t="s">
        <v>764</v>
      </c>
      <c r="G205" s="4" t="s">
        <v>15157</v>
      </c>
      <c r="H205" s="4" t="s">
        <v>11903</v>
      </c>
      <c r="I205" s="23" t="s">
        <v>21</v>
      </c>
      <c r="J205" s="1" t="s">
        <v>765</v>
      </c>
      <c r="K205" s="2"/>
      <c r="L205" s="2"/>
      <c r="M205" s="2"/>
      <c r="N205" s="2"/>
    </row>
    <row r="206" spans="1:14" ht="42" x14ac:dyDescent="0.25">
      <c r="A206" s="36">
        <v>201</v>
      </c>
      <c r="B206" s="4" t="s">
        <v>766</v>
      </c>
      <c r="C206" s="54">
        <v>26000</v>
      </c>
      <c r="D206" s="54">
        <v>26000</v>
      </c>
      <c r="E206" s="5" t="s">
        <v>12</v>
      </c>
      <c r="F206" s="4" t="s">
        <v>767</v>
      </c>
      <c r="G206" s="4" t="s">
        <v>15158</v>
      </c>
      <c r="H206" s="4" t="s">
        <v>11903</v>
      </c>
      <c r="I206" s="23" t="s">
        <v>21</v>
      </c>
      <c r="J206" s="1" t="s">
        <v>765</v>
      </c>
      <c r="K206" s="2"/>
      <c r="L206" s="2"/>
      <c r="M206" s="2"/>
      <c r="N206" s="2"/>
    </row>
    <row r="207" spans="1:14" ht="42" x14ac:dyDescent="0.25">
      <c r="A207" s="36">
        <v>202</v>
      </c>
      <c r="B207" s="4" t="s">
        <v>768</v>
      </c>
      <c r="C207" s="54">
        <v>11606.29</v>
      </c>
      <c r="D207" s="54">
        <v>11606.29</v>
      </c>
      <c r="E207" s="5" t="s">
        <v>12</v>
      </c>
      <c r="F207" s="4" t="s">
        <v>769</v>
      </c>
      <c r="G207" s="4" t="s">
        <v>15159</v>
      </c>
      <c r="H207" s="4" t="s">
        <v>11903</v>
      </c>
      <c r="I207" s="23" t="s">
        <v>770</v>
      </c>
      <c r="J207" s="1" t="s">
        <v>765</v>
      </c>
      <c r="K207" s="2"/>
      <c r="L207" s="2"/>
      <c r="M207" s="2"/>
      <c r="N207" s="2"/>
    </row>
    <row r="208" spans="1:14" ht="42" x14ac:dyDescent="0.25">
      <c r="A208" s="36">
        <v>203</v>
      </c>
      <c r="B208" s="4" t="s">
        <v>771</v>
      </c>
      <c r="C208" s="54">
        <v>34937</v>
      </c>
      <c r="D208" s="54">
        <v>34937</v>
      </c>
      <c r="E208" s="5" t="s">
        <v>12</v>
      </c>
      <c r="F208" s="4" t="s">
        <v>772</v>
      </c>
      <c r="G208" s="4" t="s">
        <v>15160</v>
      </c>
      <c r="H208" s="4" t="s">
        <v>11903</v>
      </c>
      <c r="I208" s="23" t="s">
        <v>773</v>
      </c>
      <c r="J208" s="1" t="s">
        <v>765</v>
      </c>
      <c r="K208" s="2"/>
      <c r="L208" s="2"/>
      <c r="M208" s="2"/>
      <c r="N208" s="2"/>
    </row>
    <row r="209" spans="1:14" ht="42" x14ac:dyDescent="0.25">
      <c r="A209" s="36">
        <v>204</v>
      </c>
      <c r="B209" s="4" t="s">
        <v>774</v>
      </c>
      <c r="C209" s="54">
        <v>498200</v>
      </c>
      <c r="D209" s="54">
        <v>498200</v>
      </c>
      <c r="E209" s="5" t="s">
        <v>12</v>
      </c>
      <c r="F209" s="4" t="s">
        <v>775</v>
      </c>
      <c r="G209" s="4" t="s">
        <v>15161</v>
      </c>
      <c r="H209" s="4" t="s">
        <v>11903</v>
      </c>
      <c r="I209" s="23" t="s">
        <v>776</v>
      </c>
      <c r="J209" s="1" t="s">
        <v>765</v>
      </c>
      <c r="K209" s="2"/>
      <c r="L209" s="2"/>
      <c r="M209" s="2"/>
      <c r="N209" s="2"/>
    </row>
    <row r="210" spans="1:14" ht="42" x14ac:dyDescent="0.25">
      <c r="A210" s="36">
        <v>205</v>
      </c>
      <c r="B210" s="4" t="s">
        <v>777</v>
      </c>
      <c r="C210" s="54">
        <v>60000</v>
      </c>
      <c r="D210" s="54">
        <v>60000</v>
      </c>
      <c r="E210" s="5" t="s">
        <v>12</v>
      </c>
      <c r="F210" s="4" t="s">
        <v>778</v>
      </c>
      <c r="G210" s="4" t="s">
        <v>15162</v>
      </c>
      <c r="H210" s="4" t="s">
        <v>11903</v>
      </c>
      <c r="I210" s="23" t="s">
        <v>779</v>
      </c>
      <c r="J210" s="1" t="s">
        <v>765</v>
      </c>
      <c r="K210" s="2"/>
      <c r="L210" s="2"/>
      <c r="M210" s="2"/>
      <c r="N210" s="2"/>
    </row>
    <row r="211" spans="1:14" ht="42" x14ac:dyDescent="0.25">
      <c r="A211" s="36">
        <v>206</v>
      </c>
      <c r="B211" s="4" t="s">
        <v>3704</v>
      </c>
      <c r="C211" s="54">
        <v>202500</v>
      </c>
      <c r="D211" s="54">
        <v>202500</v>
      </c>
      <c r="E211" s="5" t="s">
        <v>12</v>
      </c>
      <c r="F211" s="4" t="s">
        <v>3705</v>
      </c>
      <c r="G211" s="4" t="s">
        <v>15163</v>
      </c>
      <c r="H211" s="4" t="s">
        <v>11903</v>
      </c>
      <c r="I211" s="23" t="s">
        <v>3706</v>
      </c>
      <c r="J211" s="4" t="s">
        <v>765</v>
      </c>
      <c r="K211" s="2"/>
      <c r="L211" s="2"/>
      <c r="M211" s="2"/>
      <c r="N211" s="2"/>
    </row>
    <row r="212" spans="1:14" ht="42" x14ac:dyDescent="0.25">
      <c r="A212" s="36">
        <v>207</v>
      </c>
      <c r="B212" s="4" t="s">
        <v>3707</v>
      </c>
      <c r="C212" s="54">
        <v>118215</v>
      </c>
      <c r="D212" s="54">
        <v>118215</v>
      </c>
      <c r="E212" s="5" t="s">
        <v>12</v>
      </c>
      <c r="F212" s="4" t="s">
        <v>3708</v>
      </c>
      <c r="G212" s="4" t="s">
        <v>15164</v>
      </c>
      <c r="H212" s="4" t="s">
        <v>11903</v>
      </c>
      <c r="I212" s="23" t="s">
        <v>3709</v>
      </c>
      <c r="J212" s="4" t="s">
        <v>765</v>
      </c>
      <c r="K212" s="2"/>
      <c r="L212" s="2"/>
      <c r="M212" s="2"/>
      <c r="N212" s="2"/>
    </row>
    <row r="213" spans="1:14" ht="42" x14ac:dyDescent="0.25">
      <c r="A213" s="36">
        <v>208</v>
      </c>
      <c r="B213" s="4" t="s">
        <v>3710</v>
      </c>
      <c r="C213" s="54">
        <v>43125</v>
      </c>
      <c r="D213" s="54">
        <v>43125</v>
      </c>
      <c r="E213" s="5" t="s">
        <v>12</v>
      </c>
      <c r="F213" s="4" t="s">
        <v>3711</v>
      </c>
      <c r="G213" s="4" t="s">
        <v>15165</v>
      </c>
      <c r="H213" s="4" t="s">
        <v>11903</v>
      </c>
      <c r="I213" s="23" t="s">
        <v>3712</v>
      </c>
      <c r="J213" s="4" t="s">
        <v>765</v>
      </c>
      <c r="K213" s="2"/>
      <c r="L213" s="2"/>
      <c r="M213" s="2"/>
      <c r="N213" s="2"/>
    </row>
    <row r="214" spans="1:14" ht="42" x14ac:dyDescent="0.25">
      <c r="A214" s="36">
        <v>209</v>
      </c>
      <c r="B214" s="4" t="s">
        <v>3713</v>
      </c>
      <c r="C214" s="54">
        <v>330350</v>
      </c>
      <c r="D214" s="54">
        <v>330350</v>
      </c>
      <c r="E214" s="5" t="s">
        <v>12</v>
      </c>
      <c r="F214" s="4" t="s">
        <v>3714</v>
      </c>
      <c r="G214" s="4" t="s">
        <v>15166</v>
      </c>
      <c r="H214" s="4" t="s">
        <v>11903</v>
      </c>
      <c r="I214" s="23" t="s">
        <v>3715</v>
      </c>
      <c r="J214" s="4" t="s">
        <v>765</v>
      </c>
      <c r="K214" s="2"/>
      <c r="L214" s="2"/>
      <c r="M214" s="2"/>
      <c r="N214" s="2"/>
    </row>
    <row r="215" spans="1:14" ht="42" x14ac:dyDescent="0.25">
      <c r="A215" s="36">
        <v>210</v>
      </c>
      <c r="B215" s="4" t="s">
        <v>6095</v>
      </c>
      <c r="C215" s="54">
        <v>2280</v>
      </c>
      <c r="D215" s="54">
        <v>2280</v>
      </c>
      <c r="E215" s="5" t="s">
        <v>12</v>
      </c>
      <c r="F215" s="4" t="s">
        <v>6096</v>
      </c>
      <c r="G215" s="4" t="s">
        <v>15167</v>
      </c>
      <c r="H215" s="4" t="s">
        <v>11903</v>
      </c>
      <c r="I215" s="23" t="s">
        <v>6097</v>
      </c>
      <c r="J215" s="4" t="s">
        <v>765</v>
      </c>
      <c r="K215" s="2"/>
      <c r="L215" s="2"/>
      <c r="M215" s="2"/>
      <c r="N215" s="2"/>
    </row>
    <row r="216" spans="1:14" ht="42" x14ac:dyDescent="0.25">
      <c r="A216" s="36">
        <v>211</v>
      </c>
      <c r="B216" s="4" t="s">
        <v>8647</v>
      </c>
      <c r="C216" s="54">
        <v>1000</v>
      </c>
      <c r="D216" s="54">
        <v>450</v>
      </c>
      <c r="E216" s="5" t="s">
        <v>12</v>
      </c>
      <c r="F216" s="4" t="s">
        <v>15153</v>
      </c>
      <c r="G216" s="4" t="s">
        <v>15168</v>
      </c>
      <c r="H216" s="4" t="s">
        <v>11903</v>
      </c>
      <c r="I216" s="23" t="s">
        <v>8648</v>
      </c>
      <c r="J216" s="23" t="s">
        <v>765</v>
      </c>
      <c r="K216" s="2"/>
      <c r="L216" s="2"/>
      <c r="M216" s="2"/>
      <c r="N216" s="2"/>
    </row>
    <row r="217" spans="1:14" ht="42" x14ac:dyDescent="0.25">
      <c r="A217" s="36">
        <v>212</v>
      </c>
      <c r="B217" s="4" t="s">
        <v>10462</v>
      </c>
      <c r="C217" s="54">
        <v>14407.55</v>
      </c>
      <c r="D217" s="54">
        <v>14407.55</v>
      </c>
      <c r="E217" s="5" t="s">
        <v>12</v>
      </c>
      <c r="F217" s="4" t="s">
        <v>15151</v>
      </c>
      <c r="G217" s="4" t="s">
        <v>15169</v>
      </c>
      <c r="H217" s="4" t="s">
        <v>11903</v>
      </c>
      <c r="I217" s="23" t="s">
        <v>10463</v>
      </c>
      <c r="J217" s="23" t="s">
        <v>765</v>
      </c>
      <c r="K217" s="2"/>
      <c r="L217" s="2"/>
      <c r="M217" s="2"/>
      <c r="N217" s="2"/>
    </row>
    <row r="218" spans="1:14" ht="42" x14ac:dyDescent="0.25">
      <c r="A218" s="36">
        <v>213</v>
      </c>
      <c r="B218" s="4" t="s">
        <v>10464</v>
      </c>
      <c r="C218" s="54">
        <v>9630</v>
      </c>
      <c r="D218" s="54">
        <v>9630</v>
      </c>
      <c r="E218" s="5" t="s">
        <v>12</v>
      </c>
      <c r="F218" s="4" t="s">
        <v>15152</v>
      </c>
      <c r="G218" s="4" t="s">
        <v>15170</v>
      </c>
      <c r="H218" s="4" t="s">
        <v>11903</v>
      </c>
      <c r="I218" s="23" t="s">
        <v>10465</v>
      </c>
      <c r="J218" s="23" t="s">
        <v>765</v>
      </c>
      <c r="K218" s="2"/>
      <c r="L218" s="2"/>
      <c r="M218" s="2"/>
      <c r="N218" s="2"/>
    </row>
    <row r="219" spans="1:14" ht="42" x14ac:dyDescent="0.25">
      <c r="A219" s="36">
        <v>214</v>
      </c>
      <c r="B219" s="4" t="s">
        <v>10572</v>
      </c>
      <c r="C219" s="54">
        <v>82400</v>
      </c>
      <c r="D219" s="54">
        <v>82400</v>
      </c>
      <c r="E219" s="5" t="s">
        <v>12</v>
      </c>
      <c r="F219" s="4" t="s">
        <v>10573</v>
      </c>
      <c r="G219" s="4" t="s">
        <v>15171</v>
      </c>
      <c r="H219" s="4" t="s">
        <v>11903</v>
      </c>
      <c r="I219" s="23">
        <v>3000057719</v>
      </c>
      <c r="J219" s="23" t="s">
        <v>765</v>
      </c>
      <c r="K219" s="2"/>
      <c r="L219" s="2"/>
      <c r="M219" s="2"/>
      <c r="N219" s="2"/>
    </row>
    <row r="220" spans="1:14" ht="42" x14ac:dyDescent="0.25">
      <c r="A220" s="36">
        <v>215</v>
      </c>
      <c r="B220" s="4" t="s">
        <v>10574</v>
      </c>
      <c r="C220" s="54">
        <v>128400</v>
      </c>
      <c r="D220" s="54">
        <v>128400</v>
      </c>
      <c r="E220" s="5" t="s">
        <v>12</v>
      </c>
      <c r="F220" s="4" t="s">
        <v>10575</v>
      </c>
      <c r="G220" s="4" t="s">
        <v>15172</v>
      </c>
      <c r="H220" s="4" t="s">
        <v>11903</v>
      </c>
      <c r="I220" s="23">
        <v>3000057720</v>
      </c>
      <c r="J220" s="23" t="s">
        <v>765</v>
      </c>
      <c r="K220" s="2"/>
      <c r="L220" s="2"/>
      <c r="M220" s="2"/>
      <c r="N220" s="2"/>
    </row>
    <row r="221" spans="1:14" ht="42" x14ac:dyDescent="0.25">
      <c r="A221" s="36">
        <v>216</v>
      </c>
      <c r="B221" s="4" t="s">
        <v>214</v>
      </c>
      <c r="C221" s="54">
        <v>23330.28</v>
      </c>
      <c r="D221" s="54">
        <v>23330.28</v>
      </c>
      <c r="E221" s="5" t="s">
        <v>12</v>
      </c>
      <c r="F221" s="4" t="s">
        <v>215</v>
      </c>
      <c r="G221" s="4" t="s">
        <v>15131</v>
      </c>
      <c r="H221" s="4" t="s">
        <v>11903</v>
      </c>
      <c r="I221" s="23" t="s">
        <v>216</v>
      </c>
      <c r="J221" s="1" t="s">
        <v>217</v>
      </c>
      <c r="K221" s="2"/>
      <c r="L221" s="2"/>
      <c r="M221" s="2"/>
      <c r="N221" s="2"/>
    </row>
    <row r="222" spans="1:14" ht="42" x14ac:dyDescent="0.25">
      <c r="A222" s="36">
        <v>217</v>
      </c>
      <c r="B222" s="4" t="s">
        <v>2024</v>
      </c>
      <c r="C222" s="55">
        <v>135</v>
      </c>
      <c r="D222" s="55">
        <v>135</v>
      </c>
      <c r="E222" s="5" t="s">
        <v>12</v>
      </c>
      <c r="F222" s="4" t="s">
        <v>2056</v>
      </c>
      <c r="G222" s="4" t="s">
        <v>15132</v>
      </c>
      <c r="H222" s="4" t="s">
        <v>11903</v>
      </c>
      <c r="I222" s="23">
        <v>517</v>
      </c>
      <c r="J222" s="45" t="s">
        <v>217</v>
      </c>
      <c r="K222" s="2"/>
      <c r="L222" s="2"/>
      <c r="M222" s="2"/>
      <c r="N222" s="2"/>
    </row>
    <row r="223" spans="1:14" ht="42" x14ac:dyDescent="0.25">
      <c r="A223" s="36">
        <v>218</v>
      </c>
      <c r="B223" s="4" t="s">
        <v>15388</v>
      </c>
      <c r="C223" s="54">
        <v>5457</v>
      </c>
      <c r="D223" s="54">
        <v>5457</v>
      </c>
      <c r="E223" s="5" t="s">
        <v>12</v>
      </c>
      <c r="F223" s="4" t="s">
        <v>2061</v>
      </c>
      <c r="G223" s="4" t="s">
        <v>15133</v>
      </c>
      <c r="H223" s="4" t="s">
        <v>11903</v>
      </c>
      <c r="I223" s="23" t="s">
        <v>21</v>
      </c>
      <c r="J223" s="45" t="s">
        <v>217</v>
      </c>
      <c r="K223" s="2"/>
      <c r="L223" s="2"/>
      <c r="M223" s="2"/>
      <c r="N223" s="2"/>
    </row>
    <row r="224" spans="1:14" ht="42" x14ac:dyDescent="0.25">
      <c r="A224" s="36">
        <v>219</v>
      </c>
      <c r="B224" s="4" t="s">
        <v>1500</v>
      </c>
      <c r="C224" s="54">
        <v>6743.5</v>
      </c>
      <c r="D224" s="54">
        <v>6743.5</v>
      </c>
      <c r="E224" s="5" t="s">
        <v>12</v>
      </c>
      <c r="F224" s="4" t="s">
        <v>2062</v>
      </c>
      <c r="G224" s="4" t="s">
        <v>15134</v>
      </c>
      <c r="H224" s="4" t="s">
        <v>11903</v>
      </c>
      <c r="I224" s="23">
        <v>509</v>
      </c>
      <c r="J224" s="45" t="s">
        <v>217</v>
      </c>
      <c r="K224" s="2"/>
      <c r="L224" s="2"/>
      <c r="M224" s="2"/>
      <c r="N224" s="2"/>
    </row>
    <row r="225" spans="1:14" ht="42" x14ac:dyDescent="0.25">
      <c r="A225" s="36">
        <v>220</v>
      </c>
      <c r="B225" s="4" t="s">
        <v>2063</v>
      </c>
      <c r="C225" s="54">
        <v>9600</v>
      </c>
      <c r="D225" s="54">
        <v>9600</v>
      </c>
      <c r="E225" s="5" t="s">
        <v>12</v>
      </c>
      <c r="F225" s="4" t="s">
        <v>2064</v>
      </c>
      <c r="G225" s="4" t="s">
        <v>15135</v>
      </c>
      <c r="H225" s="4" t="s">
        <v>11903</v>
      </c>
      <c r="I225" s="23">
        <v>504</v>
      </c>
      <c r="J225" s="45" t="s">
        <v>217</v>
      </c>
      <c r="K225" s="2"/>
      <c r="L225" s="2"/>
      <c r="M225" s="2"/>
      <c r="N225" s="2"/>
    </row>
    <row r="226" spans="1:14" ht="63" x14ac:dyDescent="0.25">
      <c r="A226" s="36">
        <v>221</v>
      </c>
      <c r="B226" s="4" t="s">
        <v>2135</v>
      </c>
      <c r="C226" s="54">
        <v>3459800</v>
      </c>
      <c r="D226" s="54">
        <v>3459800</v>
      </c>
      <c r="E226" s="5" t="s">
        <v>2105</v>
      </c>
      <c r="F226" s="4" t="s">
        <v>2136</v>
      </c>
      <c r="G226" s="4" t="s">
        <v>15136</v>
      </c>
      <c r="H226" s="4" t="s">
        <v>11903</v>
      </c>
      <c r="I226" s="23" t="s">
        <v>2137</v>
      </c>
      <c r="J226" s="45" t="s">
        <v>217</v>
      </c>
      <c r="K226" s="2"/>
      <c r="L226" s="2"/>
      <c r="M226" s="2"/>
      <c r="N226" s="2"/>
    </row>
    <row r="227" spans="1:14" ht="63" x14ac:dyDescent="0.25">
      <c r="A227" s="36">
        <v>222</v>
      </c>
      <c r="B227" s="4" t="s">
        <v>2158</v>
      </c>
      <c r="C227" s="54">
        <v>720000</v>
      </c>
      <c r="D227" s="54">
        <v>720000</v>
      </c>
      <c r="E227" s="5" t="s">
        <v>2105</v>
      </c>
      <c r="F227" s="4" t="s">
        <v>2159</v>
      </c>
      <c r="G227" s="4" t="s">
        <v>15137</v>
      </c>
      <c r="H227" s="4" t="s">
        <v>11903</v>
      </c>
      <c r="I227" s="23" t="s">
        <v>2160</v>
      </c>
      <c r="J227" s="45" t="s">
        <v>217</v>
      </c>
      <c r="K227" s="2"/>
      <c r="L227" s="2"/>
      <c r="M227" s="2"/>
      <c r="N227" s="2"/>
    </row>
    <row r="228" spans="1:14" ht="42" x14ac:dyDescent="0.25">
      <c r="A228" s="36">
        <v>223</v>
      </c>
      <c r="B228" s="4" t="s">
        <v>3084</v>
      </c>
      <c r="C228" s="54">
        <v>1500</v>
      </c>
      <c r="D228" s="54">
        <v>1500</v>
      </c>
      <c r="E228" s="5" t="s">
        <v>12</v>
      </c>
      <c r="F228" s="4" t="s">
        <v>3085</v>
      </c>
      <c r="G228" s="4" t="s">
        <v>15138</v>
      </c>
      <c r="H228" s="4" t="s">
        <v>11903</v>
      </c>
      <c r="I228" s="23" t="s">
        <v>21</v>
      </c>
      <c r="J228" s="4" t="s">
        <v>217</v>
      </c>
      <c r="K228" s="2"/>
      <c r="L228" s="2"/>
      <c r="M228" s="2"/>
      <c r="N228" s="2"/>
    </row>
    <row r="229" spans="1:14" ht="84" x14ac:dyDescent="0.25">
      <c r="A229" s="36">
        <v>224</v>
      </c>
      <c r="B229" s="4" t="s">
        <v>3086</v>
      </c>
      <c r="C229" s="54">
        <v>4000</v>
      </c>
      <c r="D229" s="54">
        <v>4000</v>
      </c>
      <c r="E229" s="5" t="s">
        <v>12</v>
      </c>
      <c r="F229" s="4" t="s">
        <v>3087</v>
      </c>
      <c r="G229" s="4" t="s">
        <v>15139</v>
      </c>
      <c r="H229" s="4" t="s">
        <v>11903</v>
      </c>
      <c r="I229" s="23" t="s">
        <v>21</v>
      </c>
      <c r="J229" s="4" t="s">
        <v>217</v>
      </c>
      <c r="K229" s="2"/>
      <c r="L229" s="2"/>
      <c r="M229" s="2"/>
      <c r="N229" s="2"/>
    </row>
    <row r="230" spans="1:14" ht="42" x14ac:dyDescent="0.25">
      <c r="A230" s="36">
        <v>225</v>
      </c>
      <c r="B230" s="4" t="s">
        <v>20028</v>
      </c>
      <c r="C230" s="54">
        <v>4173</v>
      </c>
      <c r="D230" s="54">
        <v>4173</v>
      </c>
      <c r="E230" s="5" t="s">
        <v>12</v>
      </c>
      <c r="F230" s="4" t="s">
        <v>3088</v>
      </c>
      <c r="G230" s="4" t="s">
        <v>15140</v>
      </c>
      <c r="H230" s="4" t="s">
        <v>11903</v>
      </c>
      <c r="I230" s="23" t="s">
        <v>21</v>
      </c>
      <c r="J230" s="4" t="s">
        <v>217</v>
      </c>
      <c r="K230" s="2"/>
      <c r="L230" s="2"/>
      <c r="M230" s="2"/>
      <c r="N230" s="2"/>
    </row>
    <row r="231" spans="1:14" ht="42" x14ac:dyDescent="0.25">
      <c r="A231" s="36">
        <v>226</v>
      </c>
      <c r="B231" s="4" t="s">
        <v>3089</v>
      </c>
      <c r="C231" s="55">
        <v>693</v>
      </c>
      <c r="D231" s="55">
        <v>693</v>
      </c>
      <c r="E231" s="5" t="s">
        <v>12</v>
      </c>
      <c r="F231" s="4" t="s">
        <v>3090</v>
      </c>
      <c r="G231" s="4" t="s">
        <v>15141</v>
      </c>
      <c r="H231" s="4" t="s">
        <v>11903</v>
      </c>
      <c r="I231" s="23" t="s">
        <v>21</v>
      </c>
      <c r="J231" s="4" t="s">
        <v>217</v>
      </c>
      <c r="K231" s="2"/>
      <c r="L231" s="2"/>
      <c r="M231" s="2"/>
      <c r="N231" s="2"/>
    </row>
    <row r="232" spans="1:14" ht="63" x14ac:dyDescent="0.25">
      <c r="A232" s="36">
        <v>227</v>
      </c>
      <c r="B232" s="4" t="s">
        <v>5319</v>
      </c>
      <c r="C232" s="54">
        <v>520000</v>
      </c>
      <c r="D232" s="54">
        <v>470800</v>
      </c>
      <c r="E232" s="5" t="s">
        <v>7</v>
      </c>
      <c r="F232" s="4" t="s">
        <v>5320</v>
      </c>
      <c r="G232" s="4" t="s">
        <v>5321</v>
      </c>
      <c r="H232" s="4" t="s">
        <v>11903</v>
      </c>
      <c r="I232" s="23">
        <v>3000057448</v>
      </c>
      <c r="J232" s="4" t="s">
        <v>217</v>
      </c>
      <c r="K232" s="2"/>
      <c r="L232" s="2"/>
      <c r="M232" s="2"/>
      <c r="N232" s="2"/>
    </row>
    <row r="233" spans="1:14" ht="42" x14ac:dyDescent="0.25">
      <c r="A233" s="36">
        <v>228</v>
      </c>
      <c r="B233" s="4" t="s">
        <v>5329</v>
      </c>
      <c r="C233" s="54">
        <v>5000</v>
      </c>
      <c r="D233" s="54">
        <v>4992.2</v>
      </c>
      <c r="E233" s="5" t="s">
        <v>12</v>
      </c>
      <c r="F233" s="4" t="s">
        <v>5330</v>
      </c>
      <c r="G233" s="4" t="s">
        <v>15142</v>
      </c>
      <c r="H233" s="4" t="s">
        <v>11903</v>
      </c>
      <c r="I233" s="23" t="s">
        <v>21</v>
      </c>
      <c r="J233" s="4" t="s">
        <v>217</v>
      </c>
      <c r="K233" s="2"/>
      <c r="L233" s="2"/>
      <c r="M233" s="2"/>
      <c r="N233" s="2"/>
    </row>
    <row r="234" spans="1:14" ht="42" x14ac:dyDescent="0.25">
      <c r="A234" s="36">
        <v>229</v>
      </c>
      <c r="B234" s="4" t="s">
        <v>5336</v>
      </c>
      <c r="C234" s="54">
        <v>18000</v>
      </c>
      <c r="D234" s="54">
        <v>17550</v>
      </c>
      <c r="E234" s="5" t="s">
        <v>12</v>
      </c>
      <c r="F234" s="4" t="s">
        <v>5337</v>
      </c>
      <c r="G234" s="4" t="s">
        <v>15143</v>
      </c>
      <c r="H234" s="4" t="s">
        <v>11903</v>
      </c>
      <c r="I234" s="23">
        <v>3000057763</v>
      </c>
      <c r="J234" s="4" t="s">
        <v>217</v>
      </c>
      <c r="K234" s="2"/>
      <c r="L234" s="2"/>
      <c r="M234" s="2"/>
      <c r="N234" s="2"/>
    </row>
    <row r="235" spans="1:14" ht="42" x14ac:dyDescent="0.25">
      <c r="A235" s="36">
        <v>230</v>
      </c>
      <c r="B235" s="4" t="s">
        <v>6098</v>
      </c>
      <c r="C235" s="54">
        <v>1884.01</v>
      </c>
      <c r="D235" s="54">
        <v>1884.01</v>
      </c>
      <c r="E235" s="5" t="s">
        <v>12</v>
      </c>
      <c r="F235" s="4" t="s">
        <v>6099</v>
      </c>
      <c r="G235" s="4" t="s">
        <v>15144</v>
      </c>
      <c r="H235" s="4" t="s">
        <v>11903</v>
      </c>
      <c r="I235" s="23" t="s">
        <v>6100</v>
      </c>
      <c r="J235" s="4" t="s">
        <v>217</v>
      </c>
      <c r="K235" s="2"/>
      <c r="L235" s="2"/>
      <c r="M235" s="2"/>
      <c r="N235" s="2"/>
    </row>
    <row r="236" spans="1:14" ht="42" x14ac:dyDescent="0.25">
      <c r="A236" s="36">
        <v>231</v>
      </c>
      <c r="B236" s="4" t="s">
        <v>5977</v>
      </c>
      <c r="C236" s="54">
        <v>494</v>
      </c>
      <c r="D236" s="54">
        <v>494</v>
      </c>
      <c r="E236" s="5" t="s">
        <v>12</v>
      </c>
      <c r="F236" s="4" t="s">
        <v>6101</v>
      </c>
      <c r="G236" s="4" t="s">
        <v>15145</v>
      </c>
      <c r="H236" s="4" t="s">
        <v>11903</v>
      </c>
      <c r="I236" s="23" t="s">
        <v>20060</v>
      </c>
      <c r="J236" s="4" t="s">
        <v>217</v>
      </c>
      <c r="K236" s="2"/>
      <c r="L236" s="2"/>
      <c r="M236" s="2"/>
      <c r="N236" s="2"/>
    </row>
    <row r="237" spans="1:14" ht="42" x14ac:dyDescent="0.25">
      <c r="A237" s="36">
        <v>232</v>
      </c>
      <c r="B237" s="4" t="s">
        <v>7142</v>
      </c>
      <c r="C237" s="54">
        <v>11556</v>
      </c>
      <c r="D237" s="54">
        <v>11556</v>
      </c>
      <c r="E237" s="5" t="s">
        <v>12</v>
      </c>
      <c r="F237" s="4" t="s">
        <v>15130</v>
      </c>
      <c r="G237" s="4" t="s">
        <v>15146</v>
      </c>
      <c r="H237" s="4" t="s">
        <v>11903</v>
      </c>
      <c r="I237" s="23">
        <v>3000057774</v>
      </c>
      <c r="J237" s="47" t="s">
        <v>217</v>
      </c>
      <c r="K237" s="2"/>
      <c r="L237" s="2"/>
      <c r="M237" s="2"/>
      <c r="N237" s="2"/>
    </row>
    <row r="238" spans="1:14" ht="42" x14ac:dyDescent="0.25">
      <c r="A238" s="36">
        <v>233</v>
      </c>
      <c r="B238" s="4" t="s">
        <v>7143</v>
      </c>
      <c r="C238" s="54">
        <v>9720</v>
      </c>
      <c r="D238" s="54">
        <v>9720</v>
      </c>
      <c r="E238" s="5" t="s">
        <v>12</v>
      </c>
      <c r="F238" s="4" t="s">
        <v>15129</v>
      </c>
      <c r="G238" s="4" t="s">
        <v>15147</v>
      </c>
      <c r="H238" s="4" t="s">
        <v>11903</v>
      </c>
      <c r="I238" s="23">
        <v>3000057775</v>
      </c>
      <c r="J238" s="47" t="s">
        <v>217</v>
      </c>
      <c r="K238" s="2"/>
      <c r="L238" s="2"/>
      <c r="M238" s="2"/>
      <c r="N238" s="2"/>
    </row>
    <row r="239" spans="1:14" ht="42" x14ac:dyDescent="0.25">
      <c r="A239" s="36">
        <v>234</v>
      </c>
      <c r="B239" s="4" t="s">
        <v>7144</v>
      </c>
      <c r="C239" s="54">
        <v>47080</v>
      </c>
      <c r="D239" s="54">
        <v>47080</v>
      </c>
      <c r="E239" s="5" t="s">
        <v>12</v>
      </c>
      <c r="F239" s="4" t="s">
        <v>15128</v>
      </c>
      <c r="G239" s="4" t="s">
        <v>15148</v>
      </c>
      <c r="H239" s="4" t="s">
        <v>11903</v>
      </c>
      <c r="I239" s="23">
        <v>3000057772</v>
      </c>
      <c r="J239" s="47" t="s">
        <v>217</v>
      </c>
      <c r="K239" s="2"/>
      <c r="L239" s="2"/>
      <c r="M239" s="2"/>
      <c r="N239" s="2"/>
    </row>
    <row r="240" spans="1:14" ht="42" x14ac:dyDescent="0.25">
      <c r="A240" s="36">
        <v>235</v>
      </c>
      <c r="B240" s="4" t="s">
        <v>7145</v>
      </c>
      <c r="C240" s="54">
        <v>34800</v>
      </c>
      <c r="D240" s="54">
        <v>34800</v>
      </c>
      <c r="E240" s="5" t="s">
        <v>12</v>
      </c>
      <c r="F240" s="4" t="s">
        <v>15127</v>
      </c>
      <c r="G240" s="4" t="s">
        <v>15149</v>
      </c>
      <c r="H240" s="4" t="s">
        <v>11903</v>
      </c>
      <c r="I240" s="23">
        <v>3000057773</v>
      </c>
      <c r="J240" s="47" t="s">
        <v>217</v>
      </c>
      <c r="K240" s="2"/>
      <c r="L240" s="2"/>
      <c r="M240" s="2"/>
      <c r="N240" s="2"/>
    </row>
    <row r="241" spans="1:14" ht="42" x14ac:dyDescent="0.25">
      <c r="A241" s="36">
        <v>236</v>
      </c>
      <c r="B241" s="4" t="s">
        <v>7385</v>
      </c>
      <c r="C241" s="54">
        <v>28205.200000000001</v>
      </c>
      <c r="D241" s="54">
        <v>28205.200000000001</v>
      </c>
      <c r="E241" s="5" t="s">
        <v>12</v>
      </c>
      <c r="F241" s="4" t="s">
        <v>15126</v>
      </c>
      <c r="G241" s="4" t="s">
        <v>15150</v>
      </c>
      <c r="H241" s="4" t="s">
        <v>11903</v>
      </c>
      <c r="I241" s="23" t="s">
        <v>21</v>
      </c>
      <c r="J241" s="47" t="s">
        <v>217</v>
      </c>
      <c r="K241" s="2"/>
      <c r="L241" s="2"/>
      <c r="M241" s="2"/>
      <c r="N241" s="2"/>
    </row>
    <row r="242" spans="1:14" ht="42" x14ac:dyDescent="0.25">
      <c r="A242" s="36">
        <v>237</v>
      </c>
      <c r="B242" s="4" t="s">
        <v>7472</v>
      </c>
      <c r="C242" s="54">
        <v>29094</v>
      </c>
      <c r="D242" s="54">
        <v>29094</v>
      </c>
      <c r="E242" s="5" t="s">
        <v>12</v>
      </c>
      <c r="F242" s="4" t="s">
        <v>7497</v>
      </c>
      <c r="G242" s="4" t="s">
        <v>15115</v>
      </c>
      <c r="H242" s="4" t="s">
        <v>11903</v>
      </c>
      <c r="I242" s="23" t="s">
        <v>15395</v>
      </c>
      <c r="J242" s="23" t="s">
        <v>217</v>
      </c>
      <c r="K242" s="2"/>
      <c r="L242" s="2"/>
      <c r="M242" s="2"/>
      <c r="N242" s="2"/>
    </row>
    <row r="243" spans="1:14" ht="42" x14ac:dyDescent="0.25">
      <c r="A243" s="36">
        <v>238</v>
      </c>
      <c r="B243" s="4" t="s">
        <v>8329</v>
      </c>
      <c r="C243" s="54">
        <v>86400</v>
      </c>
      <c r="D243" s="54">
        <v>86400</v>
      </c>
      <c r="E243" s="5" t="s">
        <v>12</v>
      </c>
      <c r="F243" s="4" t="s">
        <v>8330</v>
      </c>
      <c r="G243" s="4" t="s">
        <v>15116</v>
      </c>
      <c r="H243" s="4" t="s">
        <v>11903</v>
      </c>
      <c r="I243" s="23">
        <v>3000057784</v>
      </c>
      <c r="J243" s="23" t="s">
        <v>217</v>
      </c>
      <c r="K243" s="2"/>
      <c r="L243" s="2"/>
      <c r="M243" s="2"/>
      <c r="N243" s="2"/>
    </row>
    <row r="244" spans="1:14" ht="42" x14ac:dyDescent="0.25">
      <c r="A244" s="36">
        <v>239</v>
      </c>
      <c r="B244" s="4" t="s">
        <v>8331</v>
      </c>
      <c r="C244" s="54">
        <v>7997307.7000000002</v>
      </c>
      <c r="D244" s="54">
        <v>7997307.7000000002</v>
      </c>
      <c r="E244" s="5" t="s">
        <v>7</v>
      </c>
      <c r="F244" s="4" t="s">
        <v>15396</v>
      </c>
      <c r="G244" s="4" t="s">
        <v>15397</v>
      </c>
      <c r="H244" s="4" t="s">
        <v>11903</v>
      </c>
      <c r="I244" s="23">
        <v>3000057801</v>
      </c>
      <c r="J244" s="23" t="s">
        <v>217</v>
      </c>
      <c r="K244" s="2"/>
      <c r="L244" s="2"/>
      <c r="M244" s="2"/>
      <c r="N244" s="2"/>
    </row>
    <row r="245" spans="1:14" ht="42" x14ac:dyDescent="0.25">
      <c r="A245" s="36">
        <v>240</v>
      </c>
      <c r="B245" s="4" t="s">
        <v>8524</v>
      </c>
      <c r="C245" s="54">
        <v>22277.4</v>
      </c>
      <c r="D245" s="54">
        <v>22277.4</v>
      </c>
      <c r="E245" s="5" t="s">
        <v>12</v>
      </c>
      <c r="F245" s="4" t="s">
        <v>15114</v>
      </c>
      <c r="G245" s="4" t="s">
        <v>15117</v>
      </c>
      <c r="H245" s="4" t="s">
        <v>11903</v>
      </c>
      <c r="I245" s="23">
        <v>3000057781</v>
      </c>
      <c r="J245" s="23" t="s">
        <v>217</v>
      </c>
      <c r="K245" s="2"/>
      <c r="L245" s="2"/>
      <c r="M245" s="2"/>
      <c r="N245" s="2"/>
    </row>
    <row r="246" spans="1:14" ht="42" x14ac:dyDescent="0.25">
      <c r="A246" s="36">
        <v>241</v>
      </c>
      <c r="B246" s="4" t="s">
        <v>8879</v>
      </c>
      <c r="C246" s="54">
        <v>15444</v>
      </c>
      <c r="D246" s="54">
        <v>15444</v>
      </c>
      <c r="E246" s="5" t="s">
        <v>12</v>
      </c>
      <c r="F246" s="4" t="s">
        <v>15113</v>
      </c>
      <c r="G246" s="4" t="s">
        <v>15118</v>
      </c>
      <c r="H246" s="4" t="s">
        <v>11903</v>
      </c>
      <c r="I246" s="23" t="s">
        <v>9072</v>
      </c>
      <c r="J246" s="23" t="s">
        <v>217</v>
      </c>
      <c r="K246" s="2"/>
      <c r="L246" s="2"/>
      <c r="M246" s="2"/>
      <c r="N246" s="2"/>
    </row>
    <row r="247" spans="1:14" ht="42" x14ac:dyDescent="0.25">
      <c r="A247" s="36">
        <v>242</v>
      </c>
      <c r="B247" s="4" t="s">
        <v>8879</v>
      </c>
      <c r="C247" s="54">
        <v>13536</v>
      </c>
      <c r="D247" s="54">
        <v>13536</v>
      </c>
      <c r="E247" s="5" t="s">
        <v>12</v>
      </c>
      <c r="F247" s="4" t="s">
        <v>14408</v>
      </c>
      <c r="G247" s="4" t="s">
        <v>14411</v>
      </c>
      <c r="H247" s="4" t="s">
        <v>11903</v>
      </c>
      <c r="I247" s="23" t="s">
        <v>9073</v>
      </c>
      <c r="J247" s="23" t="s">
        <v>217</v>
      </c>
      <c r="K247" s="2"/>
      <c r="L247" s="2"/>
      <c r="M247" s="2"/>
      <c r="N247" s="2"/>
    </row>
    <row r="248" spans="1:14" ht="42" x14ac:dyDescent="0.25">
      <c r="A248" s="36">
        <v>243</v>
      </c>
      <c r="B248" s="4" t="s">
        <v>8879</v>
      </c>
      <c r="C248" s="54">
        <v>16920</v>
      </c>
      <c r="D248" s="54">
        <v>16920</v>
      </c>
      <c r="E248" s="5" t="s">
        <v>12</v>
      </c>
      <c r="F248" s="4" t="s">
        <v>14409</v>
      </c>
      <c r="G248" s="4" t="s">
        <v>14412</v>
      </c>
      <c r="H248" s="4" t="s">
        <v>11903</v>
      </c>
      <c r="I248" s="23" t="s">
        <v>9074</v>
      </c>
      <c r="J248" s="23" t="s">
        <v>217</v>
      </c>
      <c r="K248" s="2"/>
      <c r="L248" s="2"/>
      <c r="M248" s="2"/>
      <c r="N248" s="2"/>
    </row>
    <row r="249" spans="1:14" ht="42" x14ac:dyDescent="0.25">
      <c r="A249" s="36">
        <v>244</v>
      </c>
      <c r="B249" s="4" t="s">
        <v>9075</v>
      </c>
      <c r="C249" s="54">
        <v>16731</v>
      </c>
      <c r="D249" s="54">
        <v>16731</v>
      </c>
      <c r="E249" s="5" t="s">
        <v>12</v>
      </c>
      <c r="F249" s="4" t="s">
        <v>15112</v>
      </c>
      <c r="G249" s="4" t="s">
        <v>15119</v>
      </c>
      <c r="H249" s="4" t="s">
        <v>11903</v>
      </c>
      <c r="I249" s="23" t="s">
        <v>9076</v>
      </c>
      <c r="J249" s="23" t="s">
        <v>217</v>
      </c>
      <c r="K249" s="2"/>
      <c r="L249" s="2"/>
      <c r="M249" s="2"/>
      <c r="N249" s="2"/>
    </row>
    <row r="250" spans="1:14" ht="42" x14ac:dyDescent="0.25">
      <c r="A250" s="36">
        <v>245</v>
      </c>
      <c r="B250" s="4" t="s">
        <v>9077</v>
      </c>
      <c r="C250" s="54">
        <v>14664</v>
      </c>
      <c r="D250" s="54">
        <v>14664</v>
      </c>
      <c r="E250" s="5" t="s">
        <v>12</v>
      </c>
      <c r="F250" s="4" t="s">
        <v>15111</v>
      </c>
      <c r="G250" s="4" t="s">
        <v>15120</v>
      </c>
      <c r="H250" s="4" t="s">
        <v>11903</v>
      </c>
      <c r="I250" s="23" t="s">
        <v>9078</v>
      </c>
      <c r="J250" s="23" t="s">
        <v>217</v>
      </c>
      <c r="K250" s="2"/>
      <c r="L250" s="2"/>
      <c r="M250" s="2"/>
      <c r="N250" s="2"/>
    </row>
    <row r="251" spans="1:14" ht="42" x14ac:dyDescent="0.25">
      <c r="A251" s="36">
        <v>246</v>
      </c>
      <c r="B251" s="4" t="s">
        <v>9079</v>
      </c>
      <c r="C251" s="54">
        <v>18330</v>
      </c>
      <c r="D251" s="54">
        <v>18330</v>
      </c>
      <c r="E251" s="5" t="s">
        <v>12</v>
      </c>
      <c r="F251" s="4" t="s">
        <v>15110</v>
      </c>
      <c r="G251" s="4" t="s">
        <v>15121</v>
      </c>
      <c r="H251" s="4" t="s">
        <v>11903</v>
      </c>
      <c r="I251" s="23" t="s">
        <v>9080</v>
      </c>
      <c r="J251" s="23" t="s">
        <v>217</v>
      </c>
      <c r="K251" s="2"/>
      <c r="L251" s="2"/>
      <c r="M251" s="2"/>
      <c r="N251" s="2"/>
    </row>
    <row r="252" spans="1:14" ht="42" x14ac:dyDescent="0.25">
      <c r="A252" s="36">
        <v>247</v>
      </c>
      <c r="B252" s="4" t="s">
        <v>9029</v>
      </c>
      <c r="C252" s="54">
        <v>16080</v>
      </c>
      <c r="D252" s="54">
        <v>16080</v>
      </c>
      <c r="E252" s="5" t="s">
        <v>12</v>
      </c>
      <c r="F252" s="4" t="s">
        <v>15109</v>
      </c>
      <c r="G252" s="4" t="s">
        <v>15122</v>
      </c>
      <c r="H252" s="4" t="s">
        <v>11903</v>
      </c>
      <c r="I252" s="23" t="s">
        <v>9081</v>
      </c>
      <c r="J252" s="23" t="s">
        <v>217</v>
      </c>
      <c r="K252" s="2"/>
      <c r="L252" s="2"/>
      <c r="M252" s="2"/>
      <c r="N252" s="2"/>
    </row>
    <row r="253" spans="1:14" ht="42" x14ac:dyDescent="0.25">
      <c r="A253" s="36">
        <v>248</v>
      </c>
      <c r="B253" s="4" t="s">
        <v>9082</v>
      </c>
      <c r="C253" s="54">
        <v>13536</v>
      </c>
      <c r="D253" s="54">
        <v>13536</v>
      </c>
      <c r="E253" s="5" t="s">
        <v>12</v>
      </c>
      <c r="F253" s="4" t="s">
        <v>15108</v>
      </c>
      <c r="G253" s="4" t="s">
        <v>15123</v>
      </c>
      <c r="H253" s="4" t="s">
        <v>11903</v>
      </c>
      <c r="I253" s="23" t="s">
        <v>9083</v>
      </c>
      <c r="J253" s="23" t="s">
        <v>217</v>
      </c>
      <c r="K253" s="2"/>
      <c r="L253" s="2"/>
      <c r="M253" s="2"/>
      <c r="N253" s="2"/>
    </row>
    <row r="254" spans="1:14" ht="42" x14ac:dyDescent="0.25">
      <c r="A254" s="36">
        <v>249</v>
      </c>
      <c r="B254" s="4" t="s">
        <v>9027</v>
      </c>
      <c r="C254" s="54">
        <v>18048</v>
      </c>
      <c r="D254" s="54">
        <v>18048</v>
      </c>
      <c r="E254" s="5" t="s">
        <v>12</v>
      </c>
      <c r="F254" s="4" t="s">
        <v>14420</v>
      </c>
      <c r="G254" s="4" t="s">
        <v>14426</v>
      </c>
      <c r="H254" s="4" t="s">
        <v>11903</v>
      </c>
      <c r="I254" s="23" t="s">
        <v>9084</v>
      </c>
      <c r="J254" s="23" t="s">
        <v>217</v>
      </c>
      <c r="K254" s="2"/>
      <c r="L254" s="2"/>
      <c r="M254" s="2"/>
      <c r="N254" s="2"/>
    </row>
    <row r="255" spans="1:14" ht="42" x14ac:dyDescent="0.25">
      <c r="A255" s="36">
        <v>250</v>
      </c>
      <c r="B255" s="4" t="s">
        <v>9077</v>
      </c>
      <c r="C255" s="54">
        <v>14664</v>
      </c>
      <c r="D255" s="54">
        <v>14664</v>
      </c>
      <c r="E255" s="5" t="s">
        <v>12</v>
      </c>
      <c r="F255" s="4" t="s">
        <v>15107</v>
      </c>
      <c r="G255" s="4" t="s">
        <v>15124</v>
      </c>
      <c r="H255" s="4" t="s">
        <v>11903</v>
      </c>
      <c r="I255" s="23" t="s">
        <v>9085</v>
      </c>
      <c r="J255" s="23" t="s">
        <v>217</v>
      </c>
      <c r="K255" s="2"/>
      <c r="L255" s="2"/>
      <c r="M255" s="2"/>
      <c r="N255" s="2"/>
    </row>
    <row r="256" spans="1:14" ht="42" x14ac:dyDescent="0.25">
      <c r="A256" s="36">
        <v>251</v>
      </c>
      <c r="B256" s="4" t="s">
        <v>9086</v>
      </c>
      <c r="C256" s="54">
        <v>21888.01</v>
      </c>
      <c r="D256" s="54">
        <v>21888.01</v>
      </c>
      <c r="E256" s="5" t="s">
        <v>12</v>
      </c>
      <c r="F256" s="4" t="s">
        <v>15106</v>
      </c>
      <c r="G256" s="4" t="s">
        <v>15125</v>
      </c>
      <c r="H256" s="4" t="s">
        <v>11903</v>
      </c>
      <c r="I256" s="23" t="s">
        <v>9087</v>
      </c>
      <c r="J256" s="23" t="s">
        <v>217</v>
      </c>
      <c r="K256" s="2"/>
      <c r="L256" s="2"/>
      <c r="M256" s="2"/>
      <c r="N256" s="2"/>
    </row>
    <row r="257" spans="1:14" ht="42" x14ac:dyDescent="0.25">
      <c r="A257" s="36">
        <v>252</v>
      </c>
      <c r="B257" s="4" t="s">
        <v>8792</v>
      </c>
      <c r="C257" s="54">
        <v>29700</v>
      </c>
      <c r="D257" s="54">
        <v>29700</v>
      </c>
      <c r="E257" s="5" t="s">
        <v>12</v>
      </c>
      <c r="F257" s="4" t="s">
        <v>12885</v>
      </c>
      <c r="G257" s="4" t="s">
        <v>12063</v>
      </c>
      <c r="H257" s="4" t="s">
        <v>11903</v>
      </c>
      <c r="I257" s="23" t="s">
        <v>9088</v>
      </c>
      <c r="J257" s="23" t="s">
        <v>217</v>
      </c>
      <c r="K257" s="2"/>
      <c r="L257" s="2"/>
      <c r="M257" s="2"/>
      <c r="N257" s="2"/>
    </row>
    <row r="258" spans="1:14" ht="42" x14ac:dyDescent="0.25">
      <c r="A258" s="36">
        <v>253</v>
      </c>
      <c r="B258" s="4" t="s">
        <v>8792</v>
      </c>
      <c r="C258" s="54">
        <v>18900</v>
      </c>
      <c r="D258" s="54">
        <v>18900</v>
      </c>
      <c r="E258" s="5" t="s">
        <v>12</v>
      </c>
      <c r="F258" s="4" t="s">
        <v>12887</v>
      </c>
      <c r="G258" s="4" t="s">
        <v>12059</v>
      </c>
      <c r="H258" s="4" t="s">
        <v>11903</v>
      </c>
      <c r="I258" s="23" t="s">
        <v>9089</v>
      </c>
      <c r="J258" s="23" t="s">
        <v>217</v>
      </c>
      <c r="K258" s="2"/>
      <c r="L258" s="2"/>
      <c r="M258" s="2"/>
      <c r="N258" s="2"/>
    </row>
    <row r="259" spans="1:14" ht="42" x14ac:dyDescent="0.25">
      <c r="A259" s="36">
        <v>254</v>
      </c>
      <c r="B259" s="4" t="s">
        <v>8792</v>
      </c>
      <c r="C259" s="54">
        <v>18900</v>
      </c>
      <c r="D259" s="54">
        <v>18900</v>
      </c>
      <c r="E259" s="5" t="s">
        <v>12</v>
      </c>
      <c r="F259" s="4" t="s">
        <v>12887</v>
      </c>
      <c r="G259" s="4" t="s">
        <v>12059</v>
      </c>
      <c r="H259" s="4" t="s">
        <v>11903</v>
      </c>
      <c r="I259" s="23" t="s">
        <v>9090</v>
      </c>
      <c r="J259" s="23" t="s">
        <v>217</v>
      </c>
      <c r="K259" s="2"/>
      <c r="L259" s="2"/>
      <c r="M259" s="2"/>
      <c r="N259" s="2"/>
    </row>
    <row r="260" spans="1:14" ht="42" x14ac:dyDescent="0.25">
      <c r="A260" s="36">
        <v>255</v>
      </c>
      <c r="B260" s="4" t="s">
        <v>8792</v>
      </c>
      <c r="C260" s="54">
        <v>29700</v>
      </c>
      <c r="D260" s="54">
        <v>29700</v>
      </c>
      <c r="E260" s="5" t="s">
        <v>12</v>
      </c>
      <c r="F260" s="4" t="s">
        <v>12885</v>
      </c>
      <c r="G260" s="4" t="s">
        <v>12063</v>
      </c>
      <c r="H260" s="4" t="s">
        <v>11903</v>
      </c>
      <c r="I260" s="23" t="s">
        <v>9091</v>
      </c>
      <c r="J260" s="23" t="s">
        <v>217</v>
      </c>
      <c r="K260" s="2"/>
      <c r="L260" s="2"/>
      <c r="M260" s="2"/>
      <c r="N260" s="2"/>
    </row>
    <row r="261" spans="1:14" ht="42" x14ac:dyDescent="0.25">
      <c r="A261" s="36">
        <v>256</v>
      </c>
      <c r="B261" s="4" t="s">
        <v>8792</v>
      </c>
      <c r="C261" s="54">
        <v>18900</v>
      </c>
      <c r="D261" s="54">
        <v>18900</v>
      </c>
      <c r="E261" s="5" t="s">
        <v>12</v>
      </c>
      <c r="F261" s="4" t="s">
        <v>12887</v>
      </c>
      <c r="G261" s="4" t="s">
        <v>12059</v>
      </c>
      <c r="H261" s="4" t="s">
        <v>11903</v>
      </c>
      <c r="I261" s="23" t="s">
        <v>9092</v>
      </c>
      <c r="J261" s="23" t="s">
        <v>217</v>
      </c>
      <c r="K261" s="2"/>
      <c r="L261" s="2"/>
      <c r="M261" s="2"/>
      <c r="N261" s="2"/>
    </row>
    <row r="262" spans="1:14" ht="42" x14ac:dyDescent="0.25">
      <c r="A262" s="36">
        <v>257</v>
      </c>
      <c r="B262" s="4" t="s">
        <v>8792</v>
      </c>
      <c r="C262" s="54">
        <v>29700</v>
      </c>
      <c r="D262" s="54">
        <v>29700</v>
      </c>
      <c r="E262" s="5" t="s">
        <v>12</v>
      </c>
      <c r="F262" s="4" t="s">
        <v>12885</v>
      </c>
      <c r="G262" s="4" t="s">
        <v>12063</v>
      </c>
      <c r="H262" s="4" t="s">
        <v>11903</v>
      </c>
      <c r="I262" s="23" t="s">
        <v>9093</v>
      </c>
      <c r="J262" s="23" t="s">
        <v>217</v>
      </c>
      <c r="K262" s="2"/>
      <c r="L262" s="2"/>
      <c r="M262" s="2"/>
      <c r="N262" s="2"/>
    </row>
    <row r="263" spans="1:14" ht="42" x14ac:dyDescent="0.25">
      <c r="A263" s="36">
        <v>258</v>
      </c>
      <c r="B263" s="4" t="s">
        <v>8792</v>
      </c>
      <c r="C263" s="54">
        <v>18900</v>
      </c>
      <c r="D263" s="54">
        <v>18900</v>
      </c>
      <c r="E263" s="5" t="s">
        <v>12</v>
      </c>
      <c r="F263" s="4" t="s">
        <v>12887</v>
      </c>
      <c r="G263" s="4" t="s">
        <v>12059</v>
      </c>
      <c r="H263" s="4" t="s">
        <v>11903</v>
      </c>
      <c r="I263" s="23" t="s">
        <v>9094</v>
      </c>
      <c r="J263" s="23" t="s">
        <v>217</v>
      </c>
      <c r="K263" s="2"/>
      <c r="L263" s="2"/>
      <c r="M263" s="2"/>
      <c r="N263" s="2"/>
    </row>
    <row r="264" spans="1:14" ht="42" x14ac:dyDescent="0.25">
      <c r="A264" s="36">
        <v>259</v>
      </c>
      <c r="B264" s="4" t="s">
        <v>8792</v>
      </c>
      <c r="C264" s="54">
        <v>29700</v>
      </c>
      <c r="D264" s="54">
        <v>29700</v>
      </c>
      <c r="E264" s="5" t="s">
        <v>12</v>
      </c>
      <c r="F264" s="4" t="s">
        <v>12885</v>
      </c>
      <c r="G264" s="4" t="s">
        <v>12063</v>
      </c>
      <c r="H264" s="4" t="s">
        <v>11903</v>
      </c>
      <c r="I264" s="23" t="s">
        <v>9095</v>
      </c>
      <c r="J264" s="23" t="s">
        <v>217</v>
      </c>
      <c r="K264" s="2"/>
      <c r="L264" s="2"/>
      <c r="M264" s="2"/>
      <c r="N264" s="2"/>
    </row>
    <row r="265" spans="1:14" ht="42" x14ac:dyDescent="0.25">
      <c r="A265" s="36">
        <v>260</v>
      </c>
      <c r="B265" s="4" t="s">
        <v>8792</v>
      </c>
      <c r="C265" s="54">
        <v>18900</v>
      </c>
      <c r="D265" s="54">
        <v>18900</v>
      </c>
      <c r="E265" s="5" t="s">
        <v>12</v>
      </c>
      <c r="F265" s="4" t="s">
        <v>12887</v>
      </c>
      <c r="G265" s="4" t="s">
        <v>12059</v>
      </c>
      <c r="H265" s="4" t="s">
        <v>11903</v>
      </c>
      <c r="I265" s="23" t="s">
        <v>9096</v>
      </c>
      <c r="J265" s="23" t="s">
        <v>217</v>
      </c>
      <c r="K265" s="2"/>
      <c r="L265" s="2"/>
      <c r="M265" s="2"/>
      <c r="N265" s="2"/>
    </row>
    <row r="266" spans="1:14" ht="42" x14ac:dyDescent="0.25">
      <c r="A266" s="36">
        <v>261</v>
      </c>
      <c r="B266" s="4" t="s">
        <v>8792</v>
      </c>
      <c r="C266" s="54">
        <v>29700</v>
      </c>
      <c r="D266" s="54">
        <v>29700</v>
      </c>
      <c r="E266" s="5" t="s">
        <v>12</v>
      </c>
      <c r="F266" s="4" t="s">
        <v>12885</v>
      </c>
      <c r="G266" s="4" t="s">
        <v>12063</v>
      </c>
      <c r="H266" s="4" t="s">
        <v>11903</v>
      </c>
      <c r="I266" s="23" t="s">
        <v>9097</v>
      </c>
      <c r="J266" s="23" t="s">
        <v>217</v>
      </c>
      <c r="K266" s="2"/>
      <c r="L266" s="2"/>
      <c r="M266" s="2"/>
      <c r="N266" s="2"/>
    </row>
    <row r="267" spans="1:14" ht="42" x14ac:dyDescent="0.25">
      <c r="A267" s="36">
        <v>262</v>
      </c>
      <c r="B267" s="4" t="s">
        <v>8792</v>
      </c>
      <c r="C267" s="54">
        <v>18900</v>
      </c>
      <c r="D267" s="54">
        <v>18900</v>
      </c>
      <c r="E267" s="5" t="s">
        <v>12</v>
      </c>
      <c r="F267" s="4" t="s">
        <v>12887</v>
      </c>
      <c r="G267" s="4" t="s">
        <v>12059</v>
      </c>
      <c r="H267" s="4" t="s">
        <v>11903</v>
      </c>
      <c r="I267" s="23" t="s">
        <v>9098</v>
      </c>
      <c r="J267" s="23" t="s">
        <v>217</v>
      </c>
      <c r="K267" s="2"/>
      <c r="L267" s="2"/>
      <c r="M267" s="2"/>
      <c r="N267" s="2"/>
    </row>
    <row r="268" spans="1:14" ht="42" x14ac:dyDescent="0.25">
      <c r="A268" s="36">
        <v>263</v>
      </c>
      <c r="B268" s="4" t="s">
        <v>8792</v>
      </c>
      <c r="C268" s="54">
        <v>16450</v>
      </c>
      <c r="D268" s="54">
        <v>16450</v>
      </c>
      <c r="E268" s="5" t="s">
        <v>12</v>
      </c>
      <c r="F268" s="4" t="s">
        <v>15098</v>
      </c>
      <c r="G268" s="4" t="s">
        <v>15099</v>
      </c>
      <c r="H268" s="4" t="s">
        <v>11903</v>
      </c>
      <c r="I268" s="23" t="s">
        <v>9099</v>
      </c>
      <c r="J268" s="23" t="s">
        <v>217</v>
      </c>
      <c r="K268" s="2"/>
      <c r="L268" s="2"/>
      <c r="M268" s="2"/>
      <c r="N268" s="2"/>
    </row>
    <row r="269" spans="1:14" ht="42" x14ac:dyDescent="0.25">
      <c r="A269" s="36">
        <v>264</v>
      </c>
      <c r="B269" s="4" t="s">
        <v>8792</v>
      </c>
      <c r="C269" s="54">
        <v>25850</v>
      </c>
      <c r="D269" s="54">
        <v>25850</v>
      </c>
      <c r="E269" s="5" t="s">
        <v>12</v>
      </c>
      <c r="F269" s="4" t="s">
        <v>15097</v>
      </c>
      <c r="G269" s="4" t="s">
        <v>15100</v>
      </c>
      <c r="H269" s="4" t="s">
        <v>11903</v>
      </c>
      <c r="I269" s="23" t="s">
        <v>9100</v>
      </c>
      <c r="J269" s="23" t="s">
        <v>217</v>
      </c>
      <c r="K269" s="2"/>
      <c r="L269" s="2"/>
      <c r="M269" s="2"/>
      <c r="N269" s="2"/>
    </row>
    <row r="270" spans="1:14" ht="42" x14ac:dyDescent="0.25">
      <c r="A270" s="36">
        <v>265</v>
      </c>
      <c r="B270" s="4" t="s">
        <v>8792</v>
      </c>
      <c r="C270" s="54">
        <v>25850</v>
      </c>
      <c r="D270" s="54">
        <v>25850</v>
      </c>
      <c r="E270" s="5" t="s">
        <v>12</v>
      </c>
      <c r="F270" s="4" t="s">
        <v>15097</v>
      </c>
      <c r="G270" s="4" t="s">
        <v>15100</v>
      </c>
      <c r="H270" s="4" t="s">
        <v>11903</v>
      </c>
      <c r="I270" s="23" t="s">
        <v>9101</v>
      </c>
      <c r="J270" s="23" t="s">
        <v>217</v>
      </c>
      <c r="K270" s="2"/>
      <c r="L270" s="2"/>
      <c r="M270" s="2"/>
      <c r="N270" s="2"/>
    </row>
    <row r="271" spans="1:14" ht="42" x14ac:dyDescent="0.25">
      <c r="A271" s="36">
        <v>266</v>
      </c>
      <c r="B271" s="4" t="s">
        <v>9102</v>
      </c>
      <c r="C271" s="54">
        <v>20500</v>
      </c>
      <c r="D271" s="54">
        <v>20500</v>
      </c>
      <c r="E271" s="5" t="s">
        <v>12</v>
      </c>
      <c r="F271" s="4" t="s">
        <v>15096</v>
      </c>
      <c r="G271" s="4" t="s">
        <v>15101</v>
      </c>
      <c r="H271" s="4" t="s">
        <v>11903</v>
      </c>
      <c r="I271" s="23" t="s">
        <v>9103</v>
      </c>
      <c r="J271" s="23" t="s">
        <v>217</v>
      </c>
      <c r="K271" s="2"/>
      <c r="L271" s="2"/>
      <c r="M271" s="2"/>
      <c r="N271" s="2"/>
    </row>
    <row r="272" spans="1:14" ht="42" x14ac:dyDescent="0.25">
      <c r="A272" s="36">
        <v>267</v>
      </c>
      <c r="B272" s="4" t="s">
        <v>9104</v>
      </c>
      <c r="C272" s="54">
        <v>12480</v>
      </c>
      <c r="D272" s="54">
        <v>12480</v>
      </c>
      <c r="E272" s="5" t="s">
        <v>12</v>
      </c>
      <c r="F272" s="4" t="s">
        <v>15095</v>
      </c>
      <c r="G272" s="4" t="s">
        <v>15102</v>
      </c>
      <c r="H272" s="4" t="s">
        <v>11903</v>
      </c>
      <c r="I272" s="23" t="s">
        <v>9105</v>
      </c>
      <c r="J272" s="23" t="s">
        <v>217</v>
      </c>
      <c r="K272" s="2"/>
      <c r="L272" s="2"/>
      <c r="M272" s="2"/>
      <c r="N272" s="2"/>
    </row>
    <row r="273" spans="1:14" ht="42" x14ac:dyDescent="0.25">
      <c r="A273" s="36">
        <v>268</v>
      </c>
      <c r="B273" s="4" t="s">
        <v>9106</v>
      </c>
      <c r="C273" s="54">
        <v>96878</v>
      </c>
      <c r="D273" s="54">
        <v>96878</v>
      </c>
      <c r="E273" s="5" t="s">
        <v>12</v>
      </c>
      <c r="F273" s="4" t="s">
        <v>15094</v>
      </c>
      <c r="G273" s="4" t="s">
        <v>15103</v>
      </c>
      <c r="H273" s="4" t="s">
        <v>11903</v>
      </c>
      <c r="I273" s="23" t="s">
        <v>9107</v>
      </c>
      <c r="J273" s="23" t="s">
        <v>217</v>
      </c>
      <c r="K273" s="2"/>
      <c r="L273" s="2"/>
      <c r="M273" s="2"/>
      <c r="N273" s="2"/>
    </row>
    <row r="274" spans="1:14" ht="42" x14ac:dyDescent="0.25">
      <c r="A274" s="36">
        <v>269</v>
      </c>
      <c r="B274" s="4" t="s">
        <v>9108</v>
      </c>
      <c r="C274" s="54">
        <v>71696</v>
      </c>
      <c r="D274" s="54">
        <v>71696</v>
      </c>
      <c r="E274" s="5" t="s">
        <v>12</v>
      </c>
      <c r="F274" s="4" t="s">
        <v>15093</v>
      </c>
      <c r="G274" s="4" t="s">
        <v>15104</v>
      </c>
      <c r="H274" s="4" t="s">
        <v>11903</v>
      </c>
      <c r="I274" s="23" t="s">
        <v>9109</v>
      </c>
      <c r="J274" s="23" t="s">
        <v>217</v>
      </c>
      <c r="K274" s="2"/>
      <c r="L274" s="2"/>
      <c r="M274" s="2"/>
      <c r="N274" s="2"/>
    </row>
    <row r="275" spans="1:14" ht="42" x14ac:dyDescent="0.25">
      <c r="A275" s="36">
        <v>270</v>
      </c>
      <c r="B275" s="4" t="s">
        <v>9110</v>
      </c>
      <c r="C275" s="54">
        <v>29874.400000000001</v>
      </c>
      <c r="D275" s="54">
        <v>29874.400000000001</v>
      </c>
      <c r="E275" s="5" t="s">
        <v>12</v>
      </c>
      <c r="F275" s="4" t="s">
        <v>15092</v>
      </c>
      <c r="G275" s="4" t="s">
        <v>15105</v>
      </c>
      <c r="H275" s="4" t="s">
        <v>11903</v>
      </c>
      <c r="I275" s="23" t="s">
        <v>9111</v>
      </c>
      <c r="J275" s="23" t="s">
        <v>217</v>
      </c>
      <c r="K275" s="2"/>
      <c r="L275" s="2"/>
      <c r="M275" s="2"/>
      <c r="N275" s="2"/>
    </row>
    <row r="276" spans="1:14" ht="42" x14ac:dyDescent="0.25">
      <c r="A276" s="36">
        <v>271</v>
      </c>
      <c r="B276" s="4" t="s">
        <v>10982</v>
      </c>
      <c r="C276" s="54">
        <v>450</v>
      </c>
      <c r="D276" s="54">
        <v>450</v>
      </c>
      <c r="E276" s="5" t="s">
        <v>12</v>
      </c>
      <c r="F276" s="4" t="s">
        <v>10983</v>
      </c>
      <c r="G276" s="4" t="s">
        <v>15073</v>
      </c>
      <c r="H276" s="4" t="s">
        <v>11903</v>
      </c>
      <c r="I276" s="23" t="s">
        <v>15398</v>
      </c>
      <c r="J276" s="23" t="s">
        <v>217</v>
      </c>
      <c r="K276" s="2"/>
      <c r="L276" s="2"/>
      <c r="M276" s="2"/>
      <c r="N276" s="2"/>
    </row>
    <row r="277" spans="1:14" ht="42" x14ac:dyDescent="0.25">
      <c r="A277" s="36">
        <v>272</v>
      </c>
      <c r="B277" s="4" t="s">
        <v>92</v>
      </c>
      <c r="C277" s="54">
        <v>7050</v>
      </c>
      <c r="D277" s="54">
        <v>7050</v>
      </c>
      <c r="E277" s="5" t="s">
        <v>12</v>
      </c>
      <c r="F277" s="4" t="s">
        <v>218</v>
      </c>
      <c r="G277" s="4" t="s">
        <v>15074</v>
      </c>
      <c r="H277" s="4" t="s">
        <v>11903</v>
      </c>
      <c r="I277" s="23" t="s">
        <v>219</v>
      </c>
      <c r="J277" s="1" t="s">
        <v>220</v>
      </c>
      <c r="K277" s="2"/>
      <c r="L277" s="2"/>
      <c r="M277" s="2"/>
      <c r="N277" s="2"/>
    </row>
    <row r="278" spans="1:14" ht="42" x14ac:dyDescent="0.25">
      <c r="A278" s="36">
        <v>273</v>
      </c>
      <c r="B278" s="4" t="s">
        <v>221</v>
      </c>
      <c r="C278" s="54">
        <v>6769.89</v>
      </c>
      <c r="D278" s="54">
        <v>6769.89</v>
      </c>
      <c r="E278" s="5" t="s">
        <v>12</v>
      </c>
      <c r="F278" s="4" t="s">
        <v>222</v>
      </c>
      <c r="G278" s="4" t="s">
        <v>15075</v>
      </c>
      <c r="H278" s="4" t="s">
        <v>11903</v>
      </c>
      <c r="I278" s="23" t="s">
        <v>223</v>
      </c>
      <c r="J278" s="1" t="s">
        <v>220</v>
      </c>
      <c r="K278" s="2"/>
      <c r="L278" s="2"/>
      <c r="M278" s="2"/>
      <c r="N278" s="2"/>
    </row>
    <row r="279" spans="1:14" ht="42" x14ac:dyDescent="0.25">
      <c r="A279" s="36">
        <v>274</v>
      </c>
      <c r="B279" s="4" t="s">
        <v>780</v>
      </c>
      <c r="C279" s="54">
        <v>38520</v>
      </c>
      <c r="D279" s="54">
        <v>38520</v>
      </c>
      <c r="E279" s="5" t="s">
        <v>12</v>
      </c>
      <c r="F279" s="4" t="s">
        <v>781</v>
      </c>
      <c r="G279" s="4" t="s">
        <v>15076</v>
      </c>
      <c r="H279" s="4" t="s">
        <v>11903</v>
      </c>
      <c r="I279" s="23" t="s">
        <v>21</v>
      </c>
      <c r="J279" s="1" t="s">
        <v>220</v>
      </c>
      <c r="K279" s="2"/>
      <c r="L279" s="2"/>
      <c r="M279" s="2"/>
      <c r="N279" s="2"/>
    </row>
    <row r="280" spans="1:14" ht="42" x14ac:dyDescent="0.25">
      <c r="A280" s="36">
        <v>275</v>
      </c>
      <c r="B280" s="4" t="s">
        <v>1392</v>
      </c>
      <c r="C280" s="55">
        <v>800</v>
      </c>
      <c r="D280" s="55">
        <v>800</v>
      </c>
      <c r="E280" s="5" t="s">
        <v>12</v>
      </c>
      <c r="F280" s="4" t="s">
        <v>1393</v>
      </c>
      <c r="G280" s="4" t="s">
        <v>15077</v>
      </c>
      <c r="H280" s="4" t="s">
        <v>11903</v>
      </c>
      <c r="I280" s="23" t="s">
        <v>1384</v>
      </c>
      <c r="J280" s="1" t="s">
        <v>220</v>
      </c>
      <c r="K280" s="2"/>
      <c r="L280" s="2"/>
      <c r="M280" s="2"/>
      <c r="N280" s="2"/>
    </row>
    <row r="281" spans="1:14" ht="42" x14ac:dyDescent="0.25">
      <c r="A281" s="36">
        <v>276</v>
      </c>
      <c r="B281" s="4" t="s">
        <v>2037</v>
      </c>
      <c r="C281" s="54">
        <v>21453.5</v>
      </c>
      <c r="D281" s="54">
        <v>21453.5</v>
      </c>
      <c r="E281" s="5" t="s">
        <v>12</v>
      </c>
      <c r="F281" s="4" t="s">
        <v>2038</v>
      </c>
      <c r="G281" s="4" t="s">
        <v>15078</v>
      </c>
      <c r="H281" s="4" t="s">
        <v>11903</v>
      </c>
      <c r="I281" s="23">
        <v>3000057790</v>
      </c>
      <c r="J281" s="45" t="s">
        <v>220</v>
      </c>
      <c r="K281" s="2"/>
      <c r="L281" s="2"/>
      <c r="M281" s="2"/>
      <c r="N281" s="2"/>
    </row>
    <row r="282" spans="1:14" ht="42" x14ac:dyDescent="0.25">
      <c r="A282" s="36">
        <v>277</v>
      </c>
      <c r="B282" s="4" t="s">
        <v>2039</v>
      </c>
      <c r="C282" s="54">
        <v>4922</v>
      </c>
      <c r="D282" s="54">
        <v>4922</v>
      </c>
      <c r="E282" s="5" t="s">
        <v>12</v>
      </c>
      <c r="F282" s="4" t="s">
        <v>2040</v>
      </c>
      <c r="G282" s="4" t="s">
        <v>15079</v>
      </c>
      <c r="H282" s="4" t="s">
        <v>11903</v>
      </c>
      <c r="I282" s="23">
        <v>3000057789</v>
      </c>
      <c r="J282" s="45" t="s">
        <v>220</v>
      </c>
      <c r="K282" s="2"/>
      <c r="L282" s="2"/>
      <c r="M282" s="2"/>
      <c r="N282" s="2"/>
    </row>
    <row r="283" spans="1:14" ht="42" x14ac:dyDescent="0.25">
      <c r="A283" s="36">
        <v>278</v>
      </c>
      <c r="B283" s="4" t="s">
        <v>2024</v>
      </c>
      <c r="C283" s="54">
        <v>2033</v>
      </c>
      <c r="D283" s="54">
        <v>2033</v>
      </c>
      <c r="E283" s="5" t="s">
        <v>12</v>
      </c>
      <c r="F283" s="4" t="s">
        <v>2067</v>
      </c>
      <c r="G283" s="4" t="s">
        <v>15080</v>
      </c>
      <c r="H283" s="4" t="s">
        <v>11903</v>
      </c>
      <c r="I283" s="23">
        <v>526</v>
      </c>
      <c r="J283" s="45" t="s">
        <v>220</v>
      </c>
      <c r="K283" s="2"/>
      <c r="L283" s="2"/>
      <c r="M283" s="2"/>
      <c r="N283" s="2"/>
    </row>
    <row r="284" spans="1:14" ht="42" x14ac:dyDescent="0.25">
      <c r="A284" s="36">
        <v>279</v>
      </c>
      <c r="B284" s="4" t="s">
        <v>2068</v>
      </c>
      <c r="C284" s="55">
        <v>180</v>
      </c>
      <c r="D284" s="55">
        <v>180</v>
      </c>
      <c r="E284" s="5" t="s">
        <v>12</v>
      </c>
      <c r="F284" s="4" t="s">
        <v>2069</v>
      </c>
      <c r="G284" s="4" t="s">
        <v>15081</v>
      </c>
      <c r="H284" s="4" t="s">
        <v>11903</v>
      </c>
      <c r="I284" s="23">
        <v>527</v>
      </c>
      <c r="J284" s="45" t="s">
        <v>220</v>
      </c>
      <c r="K284" s="2"/>
      <c r="L284" s="2"/>
      <c r="M284" s="2"/>
      <c r="N284" s="2"/>
    </row>
    <row r="285" spans="1:14" ht="42" x14ac:dyDescent="0.25">
      <c r="A285" s="36">
        <v>280</v>
      </c>
      <c r="B285" s="4" t="s">
        <v>1862</v>
      </c>
      <c r="C285" s="54">
        <v>8250</v>
      </c>
      <c r="D285" s="54">
        <v>8250</v>
      </c>
      <c r="E285" s="5" t="s">
        <v>12</v>
      </c>
      <c r="F285" s="4" t="s">
        <v>2070</v>
      </c>
      <c r="G285" s="4" t="s">
        <v>15082</v>
      </c>
      <c r="H285" s="4" t="s">
        <v>11903</v>
      </c>
      <c r="I285" s="23">
        <v>523</v>
      </c>
      <c r="J285" s="45" t="s">
        <v>220</v>
      </c>
      <c r="K285" s="2"/>
      <c r="L285" s="2"/>
      <c r="M285" s="2"/>
      <c r="N285" s="2"/>
    </row>
    <row r="286" spans="1:14" ht="42" x14ac:dyDescent="0.25">
      <c r="A286" s="36">
        <v>281</v>
      </c>
      <c r="B286" s="4" t="s">
        <v>2073</v>
      </c>
      <c r="C286" s="54">
        <v>7500</v>
      </c>
      <c r="D286" s="54">
        <v>7500</v>
      </c>
      <c r="E286" s="5" t="s">
        <v>12</v>
      </c>
      <c r="F286" s="4" t="s">
        <v>2074</v>
      </c>
      <c r="G286" s="4" t="s">
        <v>15083</v>
      </c>
      <c r="H286" s="4" t="s">
        <v>11903</v>
      </c>
      <c r="I286" s="23">
        <v>521</v>
      </c>
      <c r="J286" s="45" t="s">
        <v>220</v>
      </c>
      <c r="K286" s="2"/>
      <c r="L286" s="2"/>
      <c r="M286" s="2"/>
      <c r="N286" s="2"/>
    </row>
    <row r="287" spans="1:14" ht="63" x14ac:dyDescent="0.25">
      <c r="A287" s="36">
        <v>282</v>
      </c>
      <c r="B287" s="4" t="s">
        <v>2120</v>
      </c>
      <c r="C287" s="54">
        <v>1012300</v>
      </c>
      <c r="D287" s="54">
        <v>1012300</v>
      </c>
      <c r="E287" s="5" t="s">
        <v>2105</v>
      </c>
      <c r="F287" s="4" t="s">
        <v>2121</v>
      </c>
      <c r="G287" s="4" t="s">
        <v>15084</v>
      </c>
      <c r="H287" s="4" t="s">
        <v>11903</v>
      </c>
      <c r="I287" s="23" t="s">
        <v>2122</v>
      </c>
      <c r="J287" s="45" t="s">
        <v>220</v>
      </c>
      <c r="K287" s="2"/>
      <c r="L287" s="2"/>
      <c r="M287" s="2"/>
      <c r="N287" s="2"/>
    </row>
    <row r="288" spans="1:14" ht="42" x14ac:dyDescent="0.25">
      <c r="A288" s="36">
        <v>283</v>
      </c>
      <c r="B288" s="4" t="s">
        <v>3073</v>
      </c>
      <c r="C288" s="54">
        <v>10582.3</v>
      </c>
      <c r="D288" s="54">
        <v>10582.3</v>
      </c>
      <c r="E288" s="5" t="s">
        <v>12</v>
      </c>
      <c r="F288" s="4" t="s">
        <v>3091</v>
      </c>
      <c r="G288" s="4" t="s">
        <v>15085</v>
      </c>
      <c r="H288" s="4" t="s">
        <v>11903</v>
      </c>
      <c r="I288" s="23" t="s">
        <v>3092</v>
      </c>
      <c r="J288" s="4" t="s">
        <v>220</v>
      </c>
      <c r="K288" s="2"/>
      <c r="L288" s="2"/>
      <c r="M288" s="2"/>
      <c r="N288" s="2"/>
    </row>
    <row r="289" spans="1:14" ht="105" x14ac:dyDescent="0.25">
      <c r="A289" s="36">
        <v>284</v>
      </c>
      <c r="B289" s="4" t="s">
        <v>5328</v>
      </c>
      <c r="C289" s="54">
        <v>58700</v>
      </c>
      <c r="D289" s="54">
        <v>54484.4</v>
      </c>
      <c r="E289" s="5" t="s">
        <v>12</v>
      </c>
      <c r="F289" s="4" t="s">
        <v>15070</v>
      </c>
      <c r="G289" s="4" t="s">
        <v>15086</v>
      </c>
      <c r="H289" s="4" t="s">
        <v>11903</v>
      </c>
      <c r="I289" s="23" t="s">
        <v>15071</v>
      </c>
      <c r="J289" s="4" t="s">
        <v>15072</v>
      </c>
      <c r="K289" s="2"/>
      <c r="L289" s="2"/>
      <c r="M289" s="2"/>
      <c r="N289" s="2"/>
    </row>
    <row r="290" spans="1:14" ht="42" x14ac:dyDescent="0.25">
      <c r="A290" s="36">
        <v>285</v>
      </c>
      <c r="B290" s="4" t="s">
        <v>5340</v>
      </c>
      <c r="C290" s="54">
        <v>20000</v>
      </c>
      <c r="D290" s="54">
        <v>18297</v>
      </c>
      <c r="E290" s="5" t="s">
        <v>12</v>
      </c>
      <c r="F290" s="4" t="s">
        <v>5341</v>
      </c>
      <c r="G290" s="4" t="s">
        <v>15087</v>
      </c>
      <c r="H290" s="4" t="s">
        <v>11903</v>
      </c>
      <c r="I290" s="23">
        <v>3000057795</v>
      </c>
      <c r="J290" s="4" t="s">
        <v>220</v>
      </c>
      <c r="K290" s="2"/>
      <c r="L290" s="2"/>
      <c r="M290" s="2"/>
      <c r="N290" s="2"/>
    </row>
    <row r="291" spans="1:14" ht="84" x14ac:dyDescent="0.25">
      <c r="A291" s="36">
        <v>286</v>
      </c>
      <c r="B291" s="4" t="s">
        <v>15069</v>
      </c>
      <c r="C291" s="54">
        <v>16200</v>
      </c>
      <c r="D291" s="54">
        <v>16200</v>
      </c>
      <c r="E291" s="5" t="s">
        <v>12</v>
      </c>
      <c r="F291" s="4" t="s">
        <v>6870</v>
      </c>
      <c r="G291" s="4" t="s">
        <v>15088</v>
      </c>
      <c r="H291" s="4" t="s">
        <v>11903</v>
      </c>
      <c r="I291" s="23" t="s">
        <v>15389</v>
      </c>
      <c r="J291" s="23" t="s">
        <v>220</v>
      </c>
      <c r="K291" s="2"/>
      <c r="L291" s="2"/>
      <c r="M291" s="2"/>
      <c r="N291" s="2"/>
    </row>
    <row r="292" spans="1:14" ht="84" x14ac:dyDescent="0.25">
      <c r="A292" s="36">
        <v>287</v>
      </c>
      <c r="B292" s="4" t="s">
        <v>15067</v>
      </c>
      <c r="C292" s="54">
        <v>6250</v>
      </c>
      <c r="D292" s="54">
        <v>6250</v>
      </c>
      <c r="E292" s="5" t="s">
        <v>12</v>
      </c>
      <c r="F292" s="4" t="s">
        <v>6877</v>
      </c>
      <c r="G292" s="4" t="s">
        <v>15089</v>
      </c>
      <c r="H292" s="4" t="s">
        <v>11903</v>
      </c>
      <c r="I292" s="23" t="s">
        <v>11927</v>
      </c>
      <c r="J292" s="23" t="s">
        <v>220</v>
      </c>
      <c r="K292" s="2"/>
      <c r="L292" s="2"/>
      <c r="M292" s="2"/>
      <c r="N292" s="2"/>
    </row>
    <row r="293" spans="1:14" ht="42" x14ac:dyDescent="0.25">
      <c r="A293" s="36">
        <v>288</v>
      </c>
      <c r="B293" s="4" t="s">
        <v>7911</v>
      </c>
      <c r="C293" s="54">
        <v>660</v>
      </c>
      <c r="D293" s="54" t="s">
        <v>21</v>
      </c>
      <c r="E293" s="5" t="s">
        <v>12</v>
      </c>
      <c r="F293" s="4" t="s">
        <v>15068</v>
      </c>
      <c r="G293" s="4" t="s">
        <v>15090</v>
      </c>
      <c r="H293" s="4" t="s">
        <v>11903</v>
      </c>
      <c r="I293" s="23" t="s">
        <v>7912</v>
      </c>
      <c r="J293" s="23" t="s">
        <v>220</v>
      </c>
      <c r="K293" s="2"/>
      <c r="L293" s="2"/>
      <c r="M293" s="2"/>
      <c r="N293" s="2"/>
    </row>
    <row r="294" spans="1:14" ht="63" x14ac:dyDescent="0.25">
      <c r="A294" s="36">
        <v>289</v>
      </c>
      <c r="B294" s="4" t="s">
        <v>5335</v>
      </c>
      <c r="C294" s="54">
        <v>8000</v>
      </c>
      <c r="D294" s="54">
        <v>6653.3</v>
      </c>
      <c r="E294" s="5" t="s">
        <v>12</v>
      </c>
      <c r="F294" s="4" t="s">
        <v>15064</v>
      </c>
      <c r="G294" s="4" t="s">
        <v>15091</v>
      </c>
      <c r="H294" s="4" t="s">
        <v>11903</v>
      </c>
      <c r="I294" s="23" t="s">
        <v>15065</v>
      </c>
      <c r="J294" s="4" t="s">
        <v>15066</v>
      </c>
      <c r="K294" s="2"/>
      <c r="L294" s="2"/>
      <c r="M294" s="2"/>
      <c r="N294" s="2"/>
    </row>
    <row r="295" spans="1:14" ht="63" x14ac:dyDescent="0.25">
      <c r="A295" s="36">
        <v>290</v>
      </c>
      <c r="B295" s="4" t="s">
        <v>2116</v>
      </c>
      <c r="C295" s="54">
        <v>9000000</v>
      </c>
      <c r="D295" s="54">
        <v>9000000</v>
      </c>
      <c r="E295" s="5" t="s">
        <v>2105</v>
      </c>
      <c r="F295" s="4" t="s">
        <v>2117</v>
      </c>
      <c r="G295" s="4" t="s">
        <v>15052</v>
      </c>
      <c r="H295" s="4" t="s">
        <v>11903</v>
      </c>
      <c r="I295" s="23" t="s">
        <v>2118</v>
      </c>
      <c r="J295" s="45" t="s">
        <v>2119</v>
      </c>
      <c r="K295" s="2"/>
      <c r="L295" s="2"/>
      <c r="M295" s="2"/>
      <c r="N295" s="2"/>
    </row>
    <row r="296" spans="1:14" ht="42" x14ac:dyDescent="0.25">
      <c r="A296" s="36">
        <v>291</v>
      </c>
      <c r="B296" s="4" t="s">
        <v>3716</v>
      </c>
      <c r="C296" s="54">
        <v>29596.29</v>
      </c>
      <c r="D296" s="54">
        <v>29596.29</v>
      </c>
      <c r="E296" s="5" t="s">
        <v>12</v>
      </c>
      <c r="F296" s="4" t="s">
        <v>3717</v>
      </c>
      <c r="G296" s="4" t="s">
        <v>15053</v>
      </c>
      <c r="H296" s="4" t="s">
        <v>11903</v>
      </c>
      <c r="I296" s="23" t="s">
        <v>3718</v>
      </c>
      <c r="J296" s="4" t="s">
        <v>2119</v>
      </c>
      <c r="K296" s="2"/>
      <c r="L296" s="2"/>
      <c r="M296" s="2"/>
      <c r="N296" s="2"/>
    </row>
    <row r="297" spans="1:14" ht="42" x14ac:dyDescent="0.25">
      <c r="A297" s="36">
        <v>292</v>
      </c>
      <c r="B297" s="4" t="s">
        <v>3719</v>
      </c>
      <c r="C297" s="54">
        <v>28500</v>
      </c>
      <c r="D297" s="54">
        <v>28500</v>
      </c>
      <c r="E297" s="5" t="s">
        <v>12</v>
      </c>
      <c r="F297" s="4" t="s">
        <v>3720</v>
      </c>
      <c r="G297" s="4" t="s">
        <v>15054</v>
      </c>
      <c r="H297" s="4" t="s">
        <v>11903</v>
      </c>
      <c r="I297" s="23" t="s">
        <v>3721</v>
      </c>
      <c r="J297" s="4" t="s">
        <v>2119</v>
      </c>
      <c r="K297" s="2"/>
      <c r="L297" s="2"/>
      <c r="M297" s="2"/>
      <c r="N297" s="2"/>
    </row>
    <row r="298" spans="1:14" ht="42" x14ac:dyDescent="0.25">
      <c r="A298" s="36">
        <v>293</v>
      </c>
      <c r="B298" s="4" t="s">
        <v>6102</v>
      </c>
      <c r="C298" s="54">
        <v>6420</v>
      </c>
      <c r="D298" s="54">
        <v>6420</v>
      </c>
      <c r="E298" s="5" t="s">
        <v>12</v>
      </c>
      <c r="F298" s="4" t="s">
        <v>6103</v>
      </c>
      <c r="G298" s="4" t="s">
        <v>15055</v>
      </c>
      <c r="H298" s="4" t="s">
        <v>11903</v>
      </c>
      <c r="I298" s="23" t="s">
        <v>6104</v>
      </c>
      <c r="J298" s="4" t="s">
        <v>2119</v>
      </c>
      <c r="K298" s="2"/>
      <c r="L298" s="2"/>
      <c r="M298" s="2"/>
      <c r="N298" s="2"/>
    </row>
    <row r="299" spans="1:14" ht="42" x14ac:dyDescent="0.25">
      <c r="A299" s="36">
        <v>294</v>
      </c>
      <c r="B299" s="4" t="s">
        <v>6105</v>
      </c>
      <c r="C299" s="54">
        <v>21000</v>
      </c>
      <c r="D299" s="54">
        <v>21000</v>
      </c>
      <c r="E299" s="5" t="s">
        <v>12</v>
      </c>
      <c r="F299" s="4" t="s">
        <v>6106</v>
      </c>
      <c r="G299" s="4" t="s">
        <v>15056</v>
      </c>
      <c r="H299" s="4" t="s">
        <v>11903</v>
      </c>
      <c r="I299" s="23">
        <v>3000058055</v>
      </c>
      <c r="J299" s="4" t="s">
        <v>2119</v>
      </c>
      <c r="K299" s="2"/>
      <c r="L299" s="2"/>
      <c r="M299" s="2"/>
      <c r="N299" s="2"/>
    </row>
    <row r="300" spans="1:14" ht="42" x14ac:dyDescent="0.25">
      <c r="A300" s="36">
        <v>295</v>
      </c>
      <c r="B300" s="4" t="s">
        <v>6107</v>
      </c>
      <c r="C300" s="54">
        <v>80100.2</v>
      </c>
      <c r="D300" s="54">
        <v>80100.2</v>
      </c>
      <c r="E300" s="5" t="s">
        <v>12</v>
      </c>
      <c r="F300" s="4" t="s">
        <v>6108</v>
      </c>
      <c r="G300" s="4" t="s">
        <v>15057</v>
      </c>
      <c r="H300" s="4" t="s">
        <v>11903</v>
      </c>
      <c r="I300" s="23">
        <v>3000057783</v>
      </c>
      <c r="J300" s="4" t="s">
        <v>2119</v>
      </c>
      <c r="K300" s="2"/>
      <c r="L300" s="2"/>
      <c r="M300" s="2"/>
      <c r="N300" s="2"/>
    </row>
    <row r="301" spans="1:14" ht="42" x14ac:dyDescent="0.25">
      <c r="A301" s="36">
        <v>296</v>
      </c>
      <c r="B301" s="4" t="s">
        <v>7146</v>
      </c>
      <c r="C301" s="54">
        <v>1420</v>
      </c>
      <c r="D301" s="54">
        <v>1420</v>
      </c>
      <c r="E301" s="5" t="s">
        <v>12</v>
      </c>
      <c r="F301" s="4" t="s">
        <v>7147</v>
      </c>
      <c r="G301" s="4" t="s">
        <v>15058</v>
      </c>
      <c r="H301" s="4" t="s">
        <v>11903</v>
      </c>
      <c r="I301" s="23" t="s">
        <v>7000</v>
      </c>
      <c r="J301" s="23" t="s">
        <v>2119</v>
      </c>
      <c r="K301" s="2"/>
      <c r="L301" s="2"/>
      <c r="M301" s="2"/>
      <c r="N301" s="2"/>
    </row>
    <row r="302" spans="1:14" ht="42" x14ac:dyDescent="0.25">
      <c r="A302" s="36">
        <v>297</v>
      </c>
      <c r="B302" s="4" t="s">
        <v>7639</v>
      </c>
      <c r="C302" s="54">
        <v>4108.8</v>
      </c>
      <c r="D302" s="54">
        <v>4108.8</v>
      </c>
      <c r="E302" s="5" t="s">
        <v>12</v>
      </c>
      <c r="F302" s="4" t="s">
        <v>7640</v>
      </c>
      <c r="G302" s="4" t="s">
        <v>15059</v>
      </c>
      <c r="H302" s="4" t="s">
        <v>11903</v>
      </c>
      <c r="I302" s="23" t="s">
        <v>7641</v>
      </c>
      <c r="J302" s="47" t="s">
        <v>2119</v>
      </c>
      <c r="K302" s="2"/>
      <c r="L302" s="2"/>
      <c r="M302" s="2"/>
      <c r="N302" s="2"/>
    </row>
    <row r="303" spans="1:14" ht="42" x14ac:dyDescent="0.25">
      <c r="A303" s="36">
        <v>298</v>
      </c>
      <c r="B303" s="4" t="s">
        <v>7645</v>
      </c>
      <c r="C303" s="54">
        <v>3866.35</v>
      </c>
      <c r="D303" s="54">
        <v>3866.35</v>
      </c>
      <c r="E303" s="5" t="s">
        <v>12</v>
      </c>
      <c r="F303" s="4" t="s">
        <v>15051</v>
      </c>
      <c r="G303" s="4" t="s">
        <v>15060</v>
      </c>
      <c r="H303" s="4" t="s">
        <v>11903</v>
      </c>
      <c r="I303" s="23" t="s">
        <v>7646</v>
      </c>
      <c r="J303" s="47" t="s">
        <v>2119</v>
      </c>
      <c r="K303" s="2"/>
      <c r="L303" s="2"/>
      <c r="M303" s="2"/>
      <c r="N303" s="2"/>
    </row>
    <row r="304" spans="1:14" ht="42" x14ac:dyDescent="0.25">
      <c r="A304" s="36">
        <v>299</v>
      </c>
      <c r="B304" s="4" t="s">
        <v>9112</v>
      </c>
      <c r="C304" s="54">
        <v>75154</v>
      </c>
      <c r="D304" s="54">
        <v>75154</v>
      </c>
      <c r="E304" s="5" t="s">
        <v>12</v>
      </c>
      <c r="F304" s="4" t="s">
        <v>15050</v>
      </c>
      <c r="G304" s="4" t="s">
        <v>15061</v>
      </c>
      <c r="H304" s="4" t="s">
        <v>11903</v>
      </c>
      <c r="I304" s="23" t="s">
        <v>9113</v>
      </c>
      <c r="J304" s="23" t="s">
        <v>2119</v>
      </c>
      <c r="K304" s="2"/>
      <c r="L304" s="2"/>
      <c r="M304" s="2"/>
      <c r="N304" s="2"/>
    </row>
    <row r="305" spans="1:14" ht="42" x14ac:dyDescent="0.25">
      <c r="A305" s="36">
        <v>300</v>
      </c>
      <c r="B305" s="4" t="s">
        <v>10466</v>
      </c>
      <c r="C305" s="54">
        <v>70500</v>
      </c>
      <c r="D305" s="54">
        <v>70500</v>
      </c>
      <c r="E305" s="5" t="s">
        <v>12</v>
      </c>
      <c r="F305" s="4" t="s">
        <v>15049</v>
      </c>
      <c r="G305" s="4" t="s">
        <v>15062</v>
      </c>
      <c r="H305" s="4" t="s">
        <v>11903</v>
      </c>
      <c r="I305" s="23" t="s">
        <v>10467</v>
      </c>
      <c r="J305" s="23" t="s">
        <v>2119</v>
      </c>
      <c r="K305" s="2"/>
      <c r="L305" s="2"/>
      <c r="M305" s="2"/>
      <c r="N305" s="2"/>
    </row>
    <row r="306" spans="1:14" ht="42" x14ac:dyDescent="0.25">
      <c r="A306" s="36">
        <v>301</v>
      </c>
      <c r="B306" s="4" t="s">
        <v>10468</v>
      </c>
      <c r="C306" s="54">
        <v>41500</v>
      </c>
      <c r="D306" s="54">
        <v>41500</v>
      </c>
      <c r="E306" s="5" t="s">
        <v>12</v>
      </c>
      <c r="F306" s="4" t="s">
        <v>15048</v>
      </c>
      <c r="G306" s="4" t="s">
        <v>15063</v>
      </c>
      <c r="H306" s="4" t="s">
        <v>11903</v>
      </c>
      <c r="I306" s="23" t="s">
        <v>10467</v>
      </c>
      <c r="J306" s="23" t="s">
        <v>2119</v>
      </c>
      <c r="K306" s="2"/>
      <c r="L306" s="2"/>
      <c r="M306" s="2"/>
      <c r="N306" s="2"/>
    </row>
    <row r="307" spans="1:14" ht="42" x14ac:dyDescent="0.25">
      <c r="A307" s="36">
        <v>302</v>
      </c>
      <c r="B307" s="4" t="s">
        <v>10576</v>
      </c>
      <c r="C307" s="54">
        <v>32000</v>
      </c>
      <c r="D307" s="54">
        <v>32000</v>
      </c>
      <c r="E307" s="5" t="s">
        <v>12</v>
      </c>
      <c r="F307" s="4" t="s">
        <v>10577</v>
      </c>
      <c r="G307" s="4" t="s">
        <v>10578</v>
      </c>
      <c r="H307" s="4" t="s">
        <v>11903</v>
      </c>
      <c r="I307" s="23">
        <v>3000057816</v>
      </c>
      <c r="J307" s="23" t="s">
        <v>2119</v>
      </c>
      <c r="K307" s="2"/>
      <c r="L307" s="2"/>
      <c r="M307" s="2"/>
      <c r="N307" s="2"/>
    </row>
    <row r="308" spans="1:14" ht="42" x14ac:dyDescent="0.25">
      <c r="A308" s="36">
        <v>303</v>
      </c>
      <c r="B308" s="4" t="s">
        <v>10737</v>
      </c>
      <c r="C308" s="54">
        <v>321</v>
      </c>
      <c r="D308" s="54">
        <v>321</v>
      </c>
      <c r="E308" s="5" t="s">
        <v>12</v>
      </c>
      <c r="F308" s="4" t="s">
        <v>10738</v>
      </c>
      <c r="G308" s="4" t="s">
        <v>15029</v>
      </c>
      <c r="H308" s="4" t="s">
        <v>11903</v>
      </c>
      <c r="I308" s="23" t="s">
        <v>10679</v>
      </c>
      <c r="J308" s="23" t="s">
        <v>2119</v>
      </c>
      <c r="K308" s="2"/>
      <c r="L308" s="2"/>
      <c r="M308" s="2"/>
      <c r="N308" s="2"/>
    </row>
    <row r="309" spans="1:14" ht="42" x14ac:dyDescent="0.25">
      <c r="A309" s="36">
        <v>304</v>
      </c>
      <c r="B309" s="4" t="s">
        <v>10975</v>
      </c>
      <c r="C309" s="54">
        <v>889</v>
      </c>
      <c r="D309" s="54">
        <v>889</v>
      </c>
      <c r="E309" s="5" t="s">
        <v>12</v>
      </c>
      <c r="F309" s="4" t="s">
        <v>10976</v>
      </c>
      <c r="G309" s="4" t="s">
        <v>15030</v>
      </c>
      <c r="H309" s="4" t="s">
        <v>11903</v>
      </c>
      <c r="I309" s="23" t="s">
        <v>15399</v>
      </c>
      <c r="J309" s="23" t="s">
        <v>2119</v>
      </c>
      <c r="K309" s="2"/>
      <c r="L309" s="2"/>
      <c r="M309" s="2"/>
      <c r="N309" s="2"/>
    </row>
    <row r="310" spans="1:14" ht="42" x14ac:dyDescent="0.25">
      <c r="A310" s="36">
        <v>305</v>
      </c>
      <c r="B310" s="4" t="s">
        <v>5715</v>
      </c>
      <c r="C310" s="56">
        <v>8330</v>
      </c>
      <c r="D310" s="54">
        <v>8330</v>
      </c>
      <c r="E310" s="5" t="s">
        <v>12</v>
      </c>
      <c r="F310" s="7" t="s">
        <v>5716</v>
      </c>
      <c r="G310" s="7" t="s">
        <v>15031</v>
      </c>
      <c r="H310" s="4" t="s">
        <v>11903</v>
      </c>
      <c r="I310" s="23" t="s">
        <v>11911</v>
      </c>
      <c r="J310" s="4" t="s">
        <v>11912</v>
      </c>
      <c r="K310" s="2"/>
      <c r="L310" s="2"/>
      <c r="M310" s="2"/>
      <c r="N310" s="2"/>
    </row>
    <row r="311" spans="1:14" ht="42" x14ac:dyDescent="0.25">
      <c r="A311" s="36">
        <v>306</v>
      </c>
      <c r="B311" s="4" t="s">
        <v>6109</v>
      </c>
      <c r="C311" s="54">
        <v>3870.2</v>
      </c>
      <c r="D311" s="54">
        <v>3870.2</v>
      </c>
      <c r="E311" s="5" t="s">
        <v>12</v>
      </c>
      <c r="F311" s="4" t="s">
        <v>6110</v>
      </c>
      <c r="G311" s="4" t="s">
        <v>15032</v>
      </c>
      <c r="H311" s="4" t="s">
        <v>11903</v>
      </c>
      <c r="I311" s="23" t="s">
        <v>6111</v>
      </c>
      <c r="J311" s="4" t="s">
        <v>6112</v>
      </c>
      <c r="K311" s="2"/>
      <c r="L311" s="2"/>
      <c r="M311" s="2"/>
      <c r="N311" s="2"/>
    </row>
    <row r="312" spans="1:14" ht="42" x14ac:dyDescent="0.25">
      <c r="A312" s="36">
        <v>307</v>
      </c>
      <c r="B312" s="4" t="s">
        <v>2046</v>
      </c>
      <c r="C312" s="54">
        <v>18511</v>
      </c>
      <c r="D312" s="54">
        <v>18511</v>
      </c>
      <c r="E312" s="5" t="s">
        <v>12</v>
      </c>
      <c r="F312" s="4" t="s">
        <v>2047</v>
      </c>
      <c r="G312" s="4" t="s">
        <v>15033</v>
      </c>
      <c r="H312" s="4" t="s">
        <v>11903</v>
      </c>
      <c r="I312" s="23">
        <v>3000057873</v>
      </c>
      <c r="J312" s="45" t="s">
        <v>2048</v>
      </c>
      <c r="K312" s="2"/>
      <c r="L312" s="2"/>
      <c r="M312" s="2"/>
      <c r="N312" s="2"/>
    </row>
    <row r="313" spans="1:14" ht="42" x14ac:dyDescent="0.25">
      <c r="A313" s="36">
        <v>308</v>
      </c>
      <c r="B313" s="4" t="s">
        <v>2053</v>
      </c>
      <c r="C313" s="54">
        <v>3210</v>
      </c>
      <c r="D313" s="54">
        <v>3210</v>
      </c>
      <c r="E313" s="5" t="s">
        <v>12</v>
      </c>
      <c r="F313" s="4" t="s">
        <v>2054</v>
      </c>
      <c r="G313" s="4" t="s">
        <v>15034</v>
      </c>
      <c r="H313" s="4" t="s">
        <v>11903</v>
      </c>
      <c r="I313" s="23">
        <v>3000057874</v>
      </c>
      <c r="J313" s="45" t="s">
        <v>2048</v>
      </c>
      <c r="K313" s="2"/>
      <c r="L313" s="2"/>
      <c r="M313" s="2"/>
      <c r="N313" s="2"/>
    </row>
    <row r="314" spans="1:14" ht="42" x14ac:dyDescent="0.25">
      <c r="A314" s="36">
        <v>309</v>
      </c>
      <c r="B314" s="4" t="s">
        <v>1678</v>
      </c>
      <c r="C314" s="54">
        <v>24241.919999999998</v>
      </c>
      <c r="D314" s="54">
        <v>24241.919999999998</v>
      </c>
      <c r="E314" s="5" t="s">
        <v>12</v>
      </c>
      <c r="F314" s="4" t="s">
        <v>2055</v>
      </c>
      <c r="G314" s="4" t="s">
        <v>15035</v>
      </c>
      <c r="H314" s="4" t="s">
        <v>11903</v>
      </c>
      <c r="I314" s="23">
        <v>3000057875</v>
      </c>
      <c r="J314" s="45" t="s">
        <v>2048</v>
      </c>
      <c r="K314" s="2"/>
      <c r="L314" s="2"/>
      <c r="M314" s="2"/>
      <c r="N314" s="2"/>
    </row>
    <row r="315" spans="1:14" ht="42" x14ac:dyDescent="0.25">
      <c r="A315" s="36">
        <v>310</v>
      </c>
      <c r="B315" s="4" t="s">
        <v>2075</v>
      </c>
      <c r="C315" s="54">
        <v>2700</v>
      </c>
      <c r="D315" s="54">
        <v>2700</v>
      </c>
      <c r="E315" s="5" t="s">
        <v>12</v>
      </c>
      <c r="F315" s="4" t="s">
        <v>2076</v>
      </c>
      <c r="G315" s="4" t="s">
        <v>15036</v>
      </c>
      <c r="H315" s="4" t="s">
        <v>11903</v>
      </c>
      <c r="I315" s="23">
        <v>519</v>
      </c>
      <c r="J315" s="45" t="s">
        <v>2048</v>
      </c>
      <c r="K315" s="2"/>
      <c r="L315" s="2"/>
      <c r="M315" s="2"/>
      <c r="N315" s="2"/>
    </row>
    <row r="316" spans="1:14" ht="42" x14ac:dyDescent="0.25">
      <c r="A316" s="36">
        <v>311</v>
      </c>
      <c r="B316" s="4" t="s">
        <v>2079</v>
      </c>
      <c r="C316" s="55">
        <v>800</v>
      </c>
      <c r="D316" s="55">
        <v>800</v>
      </c>
      <c r="E316" s="5" t="s">
        <v>12</v>
      </c>
      <c r="F316" s="4" t="s">
        <v>2080</v>
      </c>
      <c r="G316" s="4" t="s">
        <v>15037</v>
      </c>
      <c r="H316" s="4" t="s">
        <v>11903</v>
      </c>
      <c r="I316" s="23">
        <v>531</v>
      </c>
      <c r="J316" s="45" t="s">
        <v>2048</v>
      </c>
      <c r="K316" s="2"/>
      <c r="L316" s="2"/>
      <c r="M316" s="2"/>
      <c r="N316" s="2"/>
    </row>
    <row r="317" spans="1:14" ht="42" x14ac:dyDescent="0.25">
      <c r="A317" s="36">
        <v>312</v>
      </c>
      <c r="B317" s="4" t="s">
        <v>5342</v>
      </c>
      <c r="C317" s="54">
        <v>8000</v>
      </c>
      <c r="D317" s="54">
        <v>7800</v>
      </c>
      <c r="E317" s="5" t="s">
        <v>12</v>
      </c>
      <c r="F317" s="4" t="s">
        <v>5343</v>
      </c>
      <c r="G317" s="4" t="s">
        <v>15038</v>
      </c>
      <c r="H317" s="4" t="s">
        <v>11903</v>
      </c>
      <c r="I317" s="23" t="s">
        <v>21</v>
      </c>
      <c r="J317" s="4" t="s">
        <v>2048</v>
      </c>
      <c r="K317" s="2"/>
      <c r="L317" s="2"/>
      <c r="M317" s="2"/>
      <c r="N317" s="2"/>
    </row>
    <row r="318" spans="1:14" ht="42" x14ac:dyDescent="0.25">
      <c r="A318" s="36">
        <v>313</v>
      </c>
      <c r="B318" s="4" t="s">
        <v>5345</v>
      </c>
      <c r="C318" s="54">
        <v>120000</v>
      </c>
      <c r="D318" s="54">
        <v>118085.2</v>
      </c>
      <c r="E318" s="5" t="s">
        <v>12</v>
      </c>
      <c r="F318" s="4" t="s">
        <v>5346</v>
      </c>
      <c r="G318" s="4" t="s">
        <v>15039</v>
      </c>
      <c r="H318" s="4" t="s">
        <v>11903</v>
      </c>
      <c r="I318" s="23">
        <v>3000057888</v>
      </c>
      <c r="J318" s="4" t="s">
        <v>2048</v>
      </c>
      <c r="K318" s="2"/>
      <c r="L318" s="2"/>
      <c r="M318" s="2"/>
      <c r="N318" s="2"/>
    </row>
    <row r="319" spans="1:14" ht="42" x14ac:dyDescent="0.25">
      <c r="A319" s="36">
        <v>314</v>
      </c>
      <c r="B319" s="4" t="s">
        <v>5347</v>
      </c>
      <c r="C319" s="54">
        <v>44000</v>
      </c>
      <c r="D319" s="54">
        <v>42000</v>
      </c>
      <c r="E319" s="5" t="s">
        <v>12</v>
      </c>
      <c r="F319" s="4" t="s">
        <v>5348</v>
      </c>
      <c r="G319" s="4" t="s">
        <v>15040</v>
      </c>
      <c r="H319" s="4" t="s">
        <v>11903</v>
      </c>
      <c r="I319" s="23">
        <v>3000057893</v>
      </c>
      <c r="J319" s="4" t="s">
        <v>2048</v>
      </c>
      <c r="K319" s="2"/>
      <c r="L319" s="2"/>
      <c r="M319" s="2"/>
      <c r="N319" s="2"/>
    </row>
    <row r="320" spans="1:14" ht="42" x14ac:dyDescent="0.25">
      <c r="A320" s="36">
        <v>315</v>
      </c>
      <c r="B320" s="4" t="s">
        <v>5977</v>
      </c>
      <c r="C320" s="54">
        <v>1367</v>
      </c>
      <c r="D320" s="54">
        <v>1367</v>
      </c>
      <c r="E320" s="5" t="s">
        <v>12</v>
      </c>
      <c r="F320" s="4" t="s">
        <v>6113</v>
      </c>
      <c r="G320" s="4" t="s">
        <v>15041</v>
      </c>
      <c r="H320" s="4" t="s">
        <v>11903</v>
      </c>
      <c r="I320" s="23" t="s">
        <v>6114</v>
      </c>
      <c r="J320" s="4" t="s">
        <v>2048</v>
      </c>
      <c r="K320" s="2"/>
      <c r="L320" s="2"/>
      <c r="M320" s="2"/>
      <c r="N320" s="2"/>
    </row>
    <row r="321" spans="1:14" ht="42" x14ac:dyDescent="0.25">
      <c r="A321" s="36">
        <v>316</v>
      </c>
      <c r="B321" s="4" t="s">
        <v>7148</v>
      </c>
      <c r="C321" s="54">
        <v>4000</v>
      </c>
      <c r="D321" s="54">
        <v>4000</v>
      </c>
      <c r="E321" s="5" t="s">
        <v>12</v>
      </c>
      <c r="F321" s="4" t="s">
        <v>15028</v>
      </c>
      <c r="G321" s="4" t="s">
        <v>15042</v>
      </c>
      <c r="H321" s="4" t="s">
        <v>11903</v>
      </c>
      <c r="I321" s="23" t="s">
        <v>7000</v>
      </c>
      <c r="J321" s="23" t="s">
        <v>2048</v>
      </c>
      <c r="K321" s="2"/>
      <c r="L321" s="2"/>
      <c r="M321" s="2"/>
      <c r="N321" s="2"/>
    </row>
    <row r="322" spans="1:14" ht="42" x14ac:dyDescent="0.25">
      <c r="A322" s="36">
        <v>317</v>
      </c>
      <c r="B322" s="4" t="s">
        <v>7149</v>
      </c>
      <c r="C322" s="54">
        <v>2800</v>
      </c>
      <c r="D322" s="54">
        <v>2800</v>
      </c>
      <c r="E322" s="5" t="s">
        <v>12</v>
      </c>
      <c r="F322" s="4" t="s">
        <v>12180</v>
      </c>
      <c r="G322" s="4" t="s">
        <v>12179</v>
      </c>
      <c r="H322" s="4" t="s">
        <v>11903</v>
      </c>
      <c r="I322" s="23" t="s">
        <v>7000</v>
      </c>
      <c r="J322" s="23" t="s">
        <v>2048</v>
      </c>
      <c r="K322" s="2"/>
      <c r="L322" s="2"/>
      <c r="M322" s="2"/>
      <c r="N322" s="2"/>
    </row>
    <row r="323" spans="1:14" ht="42" x14ac:dyDescent="0.25">
      <c r="A323" s="36">
        <v>318</v>
      </c>
      <c r="B323" s="4" t="s">
        <v>7152</v>
      </c>
      <c r="C323" s="54">
        <v>350</v>
      </c>
      <c r="D323" s="54">
        <v>350</v>
      </c>
      <c r="E323" s="5" t="s">
        <v>12</v>
      </c>
      <c r="F323" s="4" t="s">
        <v>15027</v>
      </c>
      <c r="G323" s="4" t="s">
        <v>15043</v>
      </c>
      <c r="H323" s="4" t="s">
        <v>11903</v>
      </c>
      <c r="I323" s="23" t="s">
        <v>7000</v>
      </c>
      <c r="J323" s="23" t="s">
        <v>2048</v>
      </c>
      <c r="K323" s="2"/>
      <c r="L323" s="2"/>
      <c r="M323" s="2"/>
      <c r="N323" s="2"/>
    </row>
    <row r="324" spans="1:14" ht="42" x14ac:dyDescent="0.25">
      <c r="A324" s="36">
        <v>319</v>
      </c>
      <c r="B324" s="4" t="s">
        <v>7472</v>
      </c>
      <c r="C324" s="54">
        <v>5111.66</v>
      </c>
      <c r="D324" s="54">
        <v>5111.66</v>
      </c>
      <c r="E324" s="5" t="s">
        <v>12</v>
      </c>
      <c r="F324" s="4" t="s">
        <v>7498</v>
      </c>
      <c r="G324" s="4" t="s">
        <v>15044</v>
      </c>
      <c r="H324" s="4" t="s">
        <v>11903</v>
      </c>
      <c r="I324" s="23" t="s">
        <v>7475</v>
      </c>
      <c r="J324" s="23" t="s">
        <v>2048</v>
      </c>
      <c r="K324" s="2"/>
      <c r="L324" s="2"/>
      <c r="M324" s="2"/>
      <c r="N324" s="2"/>
    </row>
    <row r="325" spans="1:14" ht="42" x14ac:dyDescent="0.25">
      <c r="A325" s="36">
        <v>320</v>
      </c>
      <c r="B325" s="4" t="s">
        <v>8332</v>
      </c>
      <c r="C325" s="54">
        <v>20811.5</v>
      </c>
      <c r="D325" s="54">
        <v>20811.5</v>
      </c>
      <c r="E325" s="5" t="s">
        <v>12</v>
      </c>
      <c r="F325" s="4" t="s">
        <v>8333</v>
      </c>
      <c r="G325" s="4" t="s">
        <v>15045</v>
      </c>
      <c r="H325" s="4" t="s">
        <v>11903</v>
      </c>
      <c r="I325" s="23">
        <v>3000058230</v>
      </c>
      <c r="J325" s="23" t="s">
        <v>2048</v>
      </c>
      <c r="K325" s="2"/>
      <c r="L325" s="2"/>
      <c r="M325" s="2"/>
      <c r="N325" s="2"/>
    </row>
    <row r="326" spans="1:14" ht="63" x14ac:dyDescent="0.25">
      <c r="A326" s="36">
        <v>321</v>
      </c>
      <c r="B326" s="4" t="s">
        <v>10440</v>
      </c>
      <c r="C326" s="54">
        <v>8185.5</v>
      </c>
      <c r="D326" s="54">
        <v>8185.5</v>
      </c>
      <c r="E326" s="5" t="s">
        <v>12</v>
      </c>
      <c r="F326" s="4" t="s">
        <v>15026</v>
      </c>
      <c r="G326" s="4" t="s">
        <v>15046</v>
      </c>
      <c r="H326" s="4" t="s">
        <v>11903</v>
      </c>
      <c r="I326" s="23" t="s">
        <v>10469</v>
      </c>
      <c r="J326" s="23" t="s">
        <v>2048</v>
      </c>
      <c r="K326" s="2"/>
      <c r="L326" s="2"/>
      <c r="M326" s="2"/>
      <c r="N326" s="2"/>
    </row>
    <row r="327" spans="1:14" ht="42" x14ac:dyDescent="0.25">
      <c r="A327" s="36">
        <v>322</v>
      </c>
      <c r="B327" s="4" t="s">
        <v>10470</v>
      </c>
      <c r="C327" s="54">
        <v>37450</v>
      </c>
      <c r="D327" s="54">
        <v>37450</v>
      </c>
      <c r="E327" s="5" t="s">
        <v>12</v>
      </c>
      <c r="F327" s="4" t="s">
        <v>15025</v>
      </c>
      <c r="G327" s="4" t="s">
        <v>15047</v>
      </c>
      <c r="H327" s="4" t="s">
        <v>11903</v>
      </c>
      <c r="I327" s="23" t="s">
        <v>10471</v>
      </c>
      <c r="J327" s="23" t="s">
        <v>2048</v>
      </c>
      <c r="K327" s="2"/>
      <c r="L327" s="2"/>
      <c r="M327" s="2"/>
      <c r="N327" s="2"/>
    </row>
    <row r="328" spans="1:14" ht="42" x14ac:dyDescent="0.25">
      <c r="A328" s="36">
        <v>323</v>
      </c>
      <c r="B328" s="4" t="s">
        <v>10739</v>
      </c>
      <c r="C328" s="54">
        <v>420</v>
      </c>
      <c r="D328" s="54">
        <v>420</v>
      </c>
      <c r="E328" s="5" t="s">
        <v>12</v>
      </c>
      <c r="F328" s="4" t="s">
        <v>10740</v>
      </c>
      <c r="G328" s="4" t="s">
        <v>15002</v>
      </c>
      <c r="H328" s="4" t="s">
        <v>11903</v>
      </c>
      <c r="I328" s="23" t="s">
        <v>10679</v>
      </c>
      <c r="J328" s="23" t="s">
        <v>2048</v>
      </c>
      <c r="K328" s="2"/>
      <c r="L328" s="2"/>
      <c r="M328" s="2"/>
      <c r="N328" s="2"/>
    </row>
    <row r="329" spans="1:14" ht="42" x14ac:dyDescent="0.25">
      <c r="A329" s="36">
        <v>324</v>
      </c>
      <c r="B329" s="4" t="s">
        <v>11186</v>
      </c>
      <c r="C329" s="54">
        <v>4800</v>
      </c>
      <c r="D329" s="54">
        <v>4800</v>
      </c>
      <c r="E329" s="5" t="s">
        <v>12</v>
      </c>
      <c r="F329" s="4" t="s">
        <v>11187</v>
      </c>
      <c r="G329" s="4" t="s">
        <v>15003</v>
      </c>
      <c r="H329" s="4" t="s">
        <v>11903</v>
      </c>
      <c r="I329" s="23" t="s">
        <v>21</v>
      </c>
      <c r="J329" s="23" t="s">
        <v>2048</v>
      </c>
      <c r="K329" s="2"/>
      <c r="L329" s="2"/>
      <c r="M329" s="2"/>
      <c r="N329" s="2"/>
    </row>
    <row r="330" spans="1:14" ht="42" x14ac:dyDescent="0.25">
      <c r="A330" s="36">
        <v>325</v>
      </c>
      <c r="B330" s="4" t="s">
        <v>15024</v>
      </c>
      <c r="C330" s="54">
        <v>5457</v>
      </c>
      <c r="D330" s="54">
        <v>5457</v>
      </c>
      <c r="E330" s="5" t="s">
        <v>12</v>
      </c>
      <c r="F330" s="4" t="s">
        <v>11188</v>
      </c>
      <c r="G330" s="4" t="s">
        <v>15004</v>
      </c>
      <c r="H330" s="4" t="s">
        <v>11903</v>
      </c>
      <c r="I330" s="23" t="s">
        <v>11189</v>
      </c>
      <c r="J330" s="23" t="s">
        <v>2048</v>
      </c>
      <c r="K330" s="2"/>
      <c r="L330" s="2"/>
      <c r="M330" s="2"/>
      <c r="N330" s="2"/>
    </row>
    <row r="331" spans="1:14" ht="63" x14ac:dyDescent="0.25">
      <c r="A331" s="36">
        <v>326</v>
      </c>
      <c r="B331" s="4" t="s">
        <v>15023</v>
      </c>
      <c r="C331" s="54">
        <v>21207.4</v>
      </c>
      <c r="D331" s="54">
        <v>21207.4</v>
      </c>
      <c r="E331" s="5" t="s">
        <v>12</v>
      </c>
      <c r="F331" s="4" t="s">
        <v>11190</v>
      </c>
      <c r="G331" s="4" t="s">
        <v>15005</v>
      </c>
      <c r="H331" s="4" t="s">
        <v>11903</v>
      </c>
      <c r="I331" s="23" t="s">
        <v>11191</v>
      </c>
      <c r="J331" s="23" t="s">
        <v>2048</v>
      </c>
      <c r="K331" s="2"/>
      <c r="L331" s="2"/>
      <c r="M331" s="2"/>
      <c r="N331" s="2"/>
    </row>
    <row r="332" spans="1:14" ht="42" x14ac:dyDescent="0.25">
      <c r="A332" s="36">
        <v>327</v>
      </c>
      <c r="B332" s="4" t="s">
        <v>55</v>
      </c>
      <c r="C332" s="54">
        <v>2439.6</v>
      </c>
      <c r="D332" s="54">
        <v>2439.6</v>
      </c>
      <c r="E332" s="5" t="s">
        <v>12</v>
      </c>
      <c r="F332" s="4" t="s">
        <v>224</v>
      </c>
      <c r="G332" s="4" t="s">
        <v>15006</v>
      </c>
      <c r="H332" s="4" t="s">
        <v>11903</v>
      </c>
      <c r="I332" s="23" t="s">
        <v>225</v>
      </c>
      <c r="J332" s="1" t="s">
        <v>226</v>
      </c>
      <c r="K332" s="2"/>
      <c r="L332" s="2"/>
      <c r="M332" s="2"/>
      <c r="N332" s="2"/>
    </row>
    <row r="333" spans="1:14" ht="42" x14ac:dyDescent="0.25">
      <c r="A333" s="36">
        <v>328</v>
      </c>
      <c r="B333" s="4" t="s">
        <v>2044</v>
      </c>
      <c r="C333" s="54">
        <v>34240</v>
      </c>
      <c r="D333" s="54">
        <v>34240</v>
      </c>
      <c r="E333" s="5" t="s">
        <v>12</v>
      </c>
      <c r="F333" s="4" t="s">
        <v>2045</v>
      </c>
      <c r="G333" s="4" t="s">
        <v>15007</v>
      </c>
      <c r="H333" s="4" t="s">
        <v>11903</v>
      </c>
      <c r="I333" s="23">
        <v>3000057872</v>
      </c>
      <c r="J333" s="45" t="s">
        <v>226</v>
      </c>
      <c r="K333" s="2"/>
      <c r="L333" s="2"/>
      <c r="M333" s="2"/>
      <c r="N333" s="2"/>
    </row>
    <row r="334" spans="1:14" ht="42" x14ac:dyDescent="0.25">
      <c r="A334" s="36">
        <v>329</v>
      </c>
      <c r="B334" s="4" t="s">
        <v>1754</v>
      </c>
      <c r="C334" s="54">
        <v>9600</v>
      </c>
      <c r="D334" s="54">
        <v>9600</v>
      </c>
      <c r="E334" s="5" t="s">
        <v>12</v>
      </c>
      <c r="F334" s="4" t="s">
        <v>2081</v>
      </c>
      <c r="G334" s="4" t="s">
        <v>15008</v>
      </c>
      <c r="H334" s="4" t="s">
        <v>11903</v>
      </c>
      <c r="I334" s="23">
        <v>535</v>
      </c>
      <c r="J334" s="45" t="s">
        <v>226</v>
      </c>
      <c r="K334" s="2"/>
      <c r="L334" s="2"/>
      <c r="M334" s="2"/>
      <c r="N334" s="2"/>
    </row>
    <row r="335" spans="1:14" ht="42" x14ac:dyDescent="0.25">
      <c r="A335" s="36">
        <v>330</v>
      </c>
      <c r="B335" s="4" t="s">
        <v>1745</v>
      </c>
      <c r="C335" s="54">
        <v>5093.2</v>
      </c>
      <c r="D335" s="54">
        <v>5093.2</v>
      </c>
      <c r="E335" s="5" t="s">
        <v>12</v>
      </c>
      <c r="F335" s="4" t="s">
        <v>2082</v>
      </c>
      <c r="G335" s="4" t="s">
        <v>15009</v>
      </c>
      <c r="H335" s="4" t="s">
        <v>11903</v>
      </c>
      <c r="I335" s="23">
        <v>539</v>
      </c>
      <c r="J335" s="45" t="s">
        <v>226</v>
      </c>
      <c r="K335" s="2"/>
      <c r="L335" s="2"/>
      <c r="M335" s="2"/>
      <c r="N335" s="2"/>
    </row>
    <row r="336" spans="1:14" ht="63" x14ac:dyDescent="0.25">
      <c r="A336" s="36">
        <v>331</v>
      </c>
      <c r="B336" s="4" t="s">
        <v>2113</v>
      </c>
      <c r="C336" s="54">
        <v>4500000</v>
      </c>
      <c r="D336" s="54">
        <v>4500000</v>
      </c>
      <c r="E336" s="5" t="s">
        <v>2105</v>
      </c>
      <c r="F336" s="4" t="s">
        <v>2114</v>
      </c>
      <c r="G336" s="4" t="s">
        <v>15010</v>
      </c>
      <c r="H336" s="4" t="s">
        <v>11903</v>
      </c>
      <c r="I336" s="23" t="s">
        <v>2115</v>
      </c>
      <c r="J336" s="45" t="s">
        <v>226</v>
      </c>
      <c r="K336" s="2"/>
      <c r="L336" s="2"/>
      <c r="M336" s="2"/>
      <c r="N336" s="2"/>
    </row>
    <row r="337" spans="1:14" ht="42" x14ac:dyDescent="0.25">
      <c r="A337" s="36">
        <v>332</v>
      </c>
      <c r="B337" s="4" t="s">
        <v>5323</v>
      </c>
      <c r="C337" s="54">
        <v>1000</v>
      </c>
      <c r="D337" s="53">
        <v>800</v>
      </c>
      <c r="E337" s="5" t="s">
        <v>12</v>
      </c>
      <c r="F337" s="4" t="s">
        <v>5324</v>
      </c>
      <c r="G337" s="4" t="s">
        <v>15011</v>
      </c>
      <c r="H337" s="4" t="s">
        <v>11903</v>
      </c>
      <c r="I337" s="23" t="s">
        <v>5325</v>
      </c>
      <c r="J337" s="4" t="s">
        <v>226</v>
      </c>
      <c r="K337" s="2"/>
      <c r="L337" s="2"/>
      <c r="M337" s="2"/>
      <c r="N337" s="2"/>
    </row>
    <row r="338" spans="1:14" ht="42" x14ac:dyDescent="0.25">
      <c r="A338" s="36">
        <v>333</v>
      </c>
      <c r="B338" s="4" t="s">
        <v>5332</v>
      </c>
      <c r="C338" s="54">
        <v>3000</v>
      </c>
      <c r="D338" s="54">
        <v>1780</v>
      </c>
      <c r="E338" s="5" t="s">
        <v>12</v>
      </c>
      <c r="F338" s="4" t="s">
        <v>5333</v>
      </c>
      <c r="G338" s="4" t="s">
        <v>15012</v>
      </c>
      <c r="H338" s="4" t="s">
        <v>11903</v>
      </c>
      <c r="I338" s="23" t="s">
        <v>5334</v>
      </c>
      <c r="J338" s="4" t="s">
        <v>226</v>
      </c>
      <c r="K338" s="2"/>
      <c r="L338" s="2"/>
      <c r="M338" s="2"/>
      <c r="N338" s="2"/>
    </row>
    <row r="339" spans="1:14" ht="63" x14ac:dyDescent="0.25">
      <c r="A339" s="36">
        <v>334</v>
      </c>
      <c r="B339" s="4" t="s">
        <v>5344</v>
      </c>
      <c r="C339" s="54">
        <v>99000</v>
      </c>
      <c r="D339" s="54">
        <v>77000</v>
      </c>
      <c r="E339" s="5" t="s">
        <v>12</v>
      </c>
      <c r="F339" s="4" t="s">
        <v>15020</v>
      </c>
      <c r="G339" s="4" t="s">
        <v>15019</v>
      </c>
      <c r="H339" s="4" t="s">
        <v>11903</v>
      </c>
      <c r="I339" s="23" t="s">
        <v>15021</v>
      </c>
      <c r="J339" s="4" t="s">
        <v>15022</v>
      </c>
      <c r="K339" s="2"/>
      <c r="L339" s="2"/>
      <c r="M339" s="2"/>
      <c r="N339" s="2"/>
    </row>
    <row r="340" spans="1:14" ht="42" x14ac:dyDescent="0.25">
      <c r="A340" s="36">
        <v>335</v>
      </c>
      <c r="B340" s="4" t="s">
        <v>5709</v>
      </c>
      <c r="C340" s="56">
        <v>1800</v>
      </c>
      <c r="D340" s="54">
        <v>1800</v>
      </c>
      <c r="E340" s="5" t="s">
        <v>12</v>
      </c>
      <c r="F340" s="7" t="s">
        <v>5710</v>
      </c>
      <c r="G340" s="7" t="s">
        <v>15013</v>
      </c>
      <c r="H340" s="4" t="s">
        <v>11903</v>
      </c>
      <c r="I340" s="23">
        <v>3000057924</v>
      </c>
      <c r="J340" s="4" t="s">
        <v>226</v>
      </c>
      <c r="K340" s="2"/>
      <c r="L340" s="2"/>
      <c r="M340" s="2"/>
      <c r="N340" s="2"/>
    </row>
    <row r="341" spans="1:14" ht="42" x14ac:dyDescent="0.25">
      <c r="A341" s="36">
        <v>336</v>
      </c>
      <c r="B341" s="4" t="s">
        <v>5711</v>
      </c>
      <c r="C341" s="56">
        <v>143390</v>
      </c>
      <c r="D341" s="54">
        <v>143390</v>
      </c>
      <c r="E341" s="5" t="s">
        <v>12</v>
      </c>
      <c r="F341" s="7" t="s">
        <v>5712</v>
      </c>
      <c r="G341" s="7" t="s">
        <v>15014</v>
      </c>
      <c r="H341" s="4" t="s">
        <v>11903</v>
      </c>
      <c r="I341" s="23">
        <v>3000057920</v>
      </c>
      <c r="J341" s="4" t="s">
        <v>226</v>
      </c>
      <c r="K341" s="2"/>
      <c r="L341" s="2"/>
      <c r="M341" s="2"/>
      <c r="N341" s="2"/>
    </row>
    <row r="342" spans="1:14" ht="42" x14ac:dyDescent="0.25">
      <c r="A342" s="36">
        <v>337</v>
      </c>
      <c r="B342" s="4" t="s">
        <v>5719</v>
      </c>
      <c r="C342" s="56">
        <v>32200</v>
      </c>
      <c r="D342" s="54">
        <v>32200</v>
      </c>
      <c r="E342" s="5" t="s">
        <v>12</v>
      </c>
      <c r="F342" s="7" t="s">
        <v>5720</v>
      </c>
      <c r="G342" s="7" t="s">
        <v>15015</v>
      </c>
      <c r="H342" s="4" t="s">
        <v>11903</v>
      </c>
      <c r="I342" s="23">
        <v>3000057923</v>
      </c>
      <c r="J342" s="4" t="s">
        <v>226</v>
      </c>
      <c r="K342" s="2"/>
      <c r="L342" s="2"/>
      <c r="M342" s="2"/>
      <c r="N342" s="2"/>
    </row>
    <row r="343" spans="1:14" ht="42" x14ac:dyDescent="0.25">
      <c r="A343" s="36">
        <v>338</v>
      </c>
      <c r="B343" s="4" t="s">
        <v>6115</v>
      </c>
      <c r="C343" s="54">
        <v>254</v>
      </c>
      <c r="D343" s="54">
        <v>254</v>
      </c>
      <c r="E343" s="5" t="s">
        <v>12</v>
      </c>
      <c r="F343" s="4" t="s">
        <v>6116</v>
      </c>
      <c r="G343" s="4" t="s">
        <v>15016</v>
      </c>
      <c r="H343" s="4" t="s">
        <v>11903</v>
      </c>
      <c r="I343" s="23">
        <v>120950</v>
      </c>
      <c r="J343" s="4" t="s">
        <v>226</v>
      </c>
      <c r="K343" s="2"/>
      <c r="L343" s="2"/>
      <c r="M343" s="2"/>
      <c r="N343" s="2"/>
    </row>
    <row r="344" spans="1:14" ht="42" x14ac:dyDescent="0.25">
      <c r="A344" s="36">
        <v>339</v>
      </c>
      <c r="B344" s="4" t="s">
        <v>6117</v>
      </c>
      <c r="C344" s="54">
        <v>592</v>
      </c>
      <c r="D344" s="54">
        <v>592</v>
      </c>
      <c r="E344" s="5" t="s">
        <v>12</v>
      </c>
      <c r="F344" s="4" t="s">
        <v>6118</v>
      </c>
      <c r="G344" s="4" t="s">
        <v>15017</v>
      </c>
      <c r="H344" s="4" t="s">
        <v>11903</v>
      </c>
      <c r="I344" s="23" t="s">
        <v>20060</v>
      </c>
      <c r="J344" s="4" t="s">
        <v>226</v>
      </c>
      <c r="K344" s="2"/>
      <c r="L344" s="2"/>
      <c r="M344" s="2"/>
      <c r="N344" s="2"/>
    </row>
    <row r="345" spans="1:14" ht="42" x14ac:dyDescent="0.25">
      <c r="A345" s="36">
        <v>340</v>
      </c>
      <c r="B345" s="4" t="s">
        <v>6119</v>
      </c>
      <c r="C345" s="54">
        <v>883</v>
      </c>
      <c r="D345" s="54">
        <v>883</v>
      </c>
      <c r="E345" s="5" t="s">
        <v>12</v>
      </c>
      <c r="F345" s="4" t="s">
        <v>6120</v>
      </c>
      <c r="G345" s="4" t="s">
        <v>15018</v>
      </c>
      <c r="H345" s="4" t="s">
        <v>11903</v>
      </c>
      <c r="I345" s="23" t="s">
        <v>6121</v>
      </c>
      <c r="J345" s="4" t="s">
        <v>226</v>
      </c>
      <c r="K345" s="2"/>
      <c r="L345" s="2"/>
      <c r="M345" s="2"/>
      <c r="N345" s="2"/>
    </row>
    <row r="346" spans="1:14" ht="42" x14ac:dyDescent="0.25">
      <c r="A346" s="36">
        <v>341</v>
      </c>
      <c r="B346" s="4" t="s">
        <v>6115</v>
      </c>
      <c r="C346" s="54">
        <v>445</v>
      </c>
      <c r="D346" s="54">
        <v>445</v>
      </c>
      <c r="E346" s="5" t="s">
        <v>12</v>
      </c>
      <c r="F346" s="4" t="s">
        <v>6122</v>
      </c>
      <c r="G346" s="4" t="s">
        <v>14977</v>
      </c>
      <c r="H346" s="4" t="s">
        <v>11903</v>
      </c>
      <c r="I346" s="23" t="s">
        <v>20070</v>
      </c>
      <c r="J346" s="4" t="s">
        <v>226</v>
      </c>
      <c r="K346" s="2"/>
      <c r="L346" s="2"/>
      <c r="M346" s="2"/>
      <c r="N346" s="2"/>
    </row>
    <row r="347" spans="1:14" ht="42" x14ac:dyDescent="0.25">
      <c r="A347" s="36">
        <v>342</v>
      </c>
      <c r="B347" s="4" t="s">
        <v>8256</v>
      </c>
      <c r="C347" s="54">
        <v>18000</v>
      </c>
      <c r="D347" s="54">
        <v>18000</v>
      </c>
      <c r="E347" s="5" t="s">
        <v>12</v>
      </c>
      <c r="F347" s="4" t="s">
        <v>8334</v>
      </c>
      <c r="G347" s="4" t="s">
        <v>14978</v>
      </c>
      <c r="H347" s="4" t="s">
        <v>11903</v>
      </c>
      <c r="I347" s="23" t="s">
        <v>8335</v>
      </c>
      <c r="J347" s="23" t="s">
        <v>226</v>
      </c>
      <c r="K347" s="2"/>
      <c r="L347" s="2"/>
      <c r="M347" s="2"/>
      <c r="N347" s="2"/>
    </row>
    <row r="348" spans="1:14" ht="42" x14ac:dyDescent="0.25">
      <c r="A348" s="36">
        <v>343</v>
      </c>
      <c r="B348" s="4" t="s">
        <v>9114</v>
      </c>
      <c r="C348" s="54">
        <v>25294.799999999999</v>
      </c>
      <c r="D348" s="54">
        <v>25294.799999999999</v>
      </c>
      <c r="E348" s="5" t="s">
        <v>12</v>
      </c>
      <c r="F348" s="4" t="s">
        <v>14976</v>
      </c>
      <c r="G348" s="4" t="s">
        <v>14979</v>
      </c>
      <c r="H348" s="4" t="s">
        <v>11903</v>
      </c>
      <c r="I348" s="23" t="s">
        <v>9115</v>
      </c>
      <c r="J348" s="23" t="s">
        <v>226</v>
      </c>
      <c r="K348" s="2"/>
      <c r="L348" s="2"/>
      <c r="M348" s="2"/>
      <c r="N348" s="2"/>
    </row>
    <row r="349" spans="1:14" ht="42" x14ac:dyDescent="0.25">
      <c r="A349" s="36">
        <v>344</v>
      </c>
      <c r="B349" s="4" t="s">
        <v>9116</v>
      </c>
      <c r="C349" s="54">
        <v>71800</v>
      </c>
      <c r="D349" s="54">
        <v>71800</v>
      </c>
      <c r="E349" s="5" t="s">
        <v>12</v>
      </c>
      <c r="F349" s="4" t="s">
        <v>14975</v>
      </c>
      <c r="G349" s="4" t="s">
        <v>14980</v>
      </c>
      <c r="H349" s="4" t="s">
        <v>11903</v>
      </c>
      <c r="I349" s="23" t="s">
        <v>9117</v>
      </c>
      <c r="J349" s="23" t="s">
        <v>226</v>
      </c>
      <c r="K349" s="2"/>
      <c r="L349" s="2"/>
      <c r="M349" s="2"/>
      <c r="N349" s="2"/>
    </row>
    <row r="350" spans="1:14" ht="42" x14ac:dyDescent="0.25">
      <c r="A350" s="36">
        <v>345</v>
      </c>
      <c r="B350" s="4" t="s">
        <v>8900</v>
      </c>
      <c r="C350" s="54">
        <v>38000</v>
      </c>
      <c r="D350" s="54">
        <v>38000</v>
      </c>
      <c r="E350" s="5" t="s">
        <v>12</v>
      </c>
      <c r="F350" s="4" t="s">
        <v>12843</v>
      </c>
      <c r="G350" s="4" t="s">
        <v>12505</v>
      </c>
      <c r="H350" s="4" t="s">
        <v>11903</v>
      </c>
      <c r="I350" s="23" t="s">
        <v>9118</v>
      </c>
      <c r="J350" s="23" t="s">
        <v>226</v>
      </c>
      <c r="K350" s="2"/>
      <c r="L350" s="2"/>
      <c r="M350" s="2"/>
      <c r="N350" s="2"/>
    </row>
    <row r="351" spans="1:14" ht="42" x14ac:dyDescent="0.25">
      <c r="A351" s="36">
        <v>346</v>
      </c>
      <c r="B351" s="4" t="s">
        <v>9119</v>
      </c>
      <c r="C351" s="54">
        <v>31250</v>
      </c>
      <c r="D351" s="54">
        <v>31250</v>
      </c>
      <c r="E351" s="5" t="s">
        <v>12</v>
      </c>
      <c r="F351" s="4" t="s">
        <v>14974</v>
      </c>
      <c r="G351" s="4" t="s">
        <v>14981</v>
      </c>
      <c r="H351" s="4" t="s">
        <v>11903</v>
      </c>
      <c r="I351" s="23" t="s">
        <v>9120</v>
      </c>
      <c r="J351" s="23" t="s">
        <v>226</v>
      </c>
      <c r="K351" s="2"/>
      <c r="L351" s="2"/>
      <c r="M351" s="2"/>
      <c r="N351" s="2"/>
    </row>
    <row r="352" spans="1:14" ht="42" x14ac:dyDescent="0.25">
      <c r="A352" s="36">
        <v>347</v>
      </c>
      <c r="B352" s="4" t="s">
        <v>9121</v>
      </c>
      <c r="C352" s="54">
        <v>22800</v>
      </c>
      <c r="D352" s="54">
        <v>22800</v>
      </c>
      <c r="E352" s="5" t="s">
        <v>12</v>
      </c>
      <c r="F352" s="4" t="s">
        <v>14973</v>
      </c>
      <c r="G352" s="4" t="s">
        <v>14982</v>
      </c>
      <c r="H352" s="4" t="s">
        <v>11903</v>
      </c>
      <c r="I352" s="23" t="s">
        <v>9122</v>
      </c>
      <c r="J352" s="23" t="s">
        <v>226</v>
      </c>
      <c r="K352" s="2"/>
      <c r="L352" s="2"/>
      <c r="M352" s="2"/>
      <c r="N352" s="2"/>
    </row>
    <row r="353" spans="1:14" ht="42" x14ac:dyDescent="0.25">
      <c r="A353" s="36">
        <v>348</v>
      </c>
      <c r="B353" s="4" t="s">
        <v>9123</v>
      </c>
      <c r="C353" s="54">
        <v>14319.88</v>
      </c>
      <c r="D353" s="54">
        <v>14319.88</v>
      </c>
      <c r="E353" s="5" t="s">
        <v>12</v>
      </c>
      <c r="F353" s="4" t="s">
        <v>14972</v>
      </c>
      <c r="G353" s="4" t="s">
        <v>14983</v>
      </c>
      <c r="H353" s="4" t="s">
        <v>11903</v>
      </c>
      <c r="I353" s="23" t="s">
        <v>9124</v>
      </c>
      <c r="J353" s="23" t="s">
        <v>226</v>
      </c>
      <c r="K353" s="2"/>
      <c r="L353" s="2"/>
      <c r="M353" s="2"/>
      <c r="N353" s="2"/>
    </row>
    <row r="354" spans="1:14" ht="42" x14ac:dyDescent="0.25">
      <c r="A354" s="36">
        <v>349</v>
      </c>
      <c r="B354" s="4" t="s">
        <v>9125</v>
      </c>
      <c r="C354" s="54">
        <v>17519.97</v>
      </c>
      <c r="D354" s="54">
        <v>17519.97</v>
      </c>
      <c r="E354" s="5" t="s">
        <v>12</v>
      </c>
      <c r="F354" s="4" t="s">
        <v>14971</v>
      </c>
      <c r="G354" s="4" t="s">
        <v>14984</v>
      </c>
      <c r="H354" s="4" t="s">
        <v>11903</v>
      </c>
      <c r="I354" s="23" t="s">
        <v>9126</v>
      </c>
      <c r="J354" s="23" t="s">
        <v>226</v>
      </c>
      <c r="K354" s="2"/>
      <c r="L354" s="2"/>
      <c r="M354" s="2"/>
      <c r="N354" s="2"/>
    </row>
    <row r="355" spans="1:14" ht="42" x14ac:dyDescent="0.25">
      <c r="A355" s="36">
        <v>350</v>
      </c>
      <c r="B355" s="4" t="s">
        <v>8886</v>
      </c>
      <c r="C355" s="54">
        <v>24750.06</v>
      </c>
      <c r="D355" s="54">
        <v>24750.06</v>
      </c>
      <c r="E355" s="5" t="s">
        <v>12</v>
      </c>
      <c r="F355" s="4" t="s">
        <v>14970</v>
      </c>
      <c r="G355" s="4" t="s">
        <v>14985</v>
      </c>
      <c r="H355" s="4" t="s">
        <v>11903</v>
      </c>
      <c r="I355" s="23" t="s">
        <v>9127</v>
      </c>
      <c r="J355" s="23" t="s">
        <v>226</v>
      </c>
      <c r="K355" s="2"/>
      <c r="L355" s="2"/>
      <c r="M355" s="2"/>
      <c r="N355" s="2"/>
    </row>
    <row r="356" spans="1:14" ht="42" x14ac:dyDescent="0.25">
      <c r="A356" s="36">
        <v>351</v>
      </c>
      <c r="B356" s="4" t="s">
        <v>9128</v>
      </c>
      <c r="C356" s="54">
        <v>48000</v>
      </c>
      <c r="D356" s="54">
        <v>48000</v>
      </c>
      <c r="E356" s="5" t="s">
        <v>12</v>
      </c>
      <c r="F356" s="4" t="s">
        <v>14969</v>
      </c>
      <c r="G356" s="4" t="s">
        <v>14986</v>
      </c>
      <c r="H356" s="4" t="s">
        <v>11903</v>
      </c>
      <c r="I356" s="23" t="s">
        <v>9129</v>
      </c>
      <c r="J356" s="23" t="s">
        <v>226</v>
      </c>
      <c r="K356" s="2"/>
      <c r="L356" s="2"/>
      <c r="M356" s="2"/>
      <c r="N356" s="2"/>
    </row>
    <row r="357" spans="1:14" ht="42" x14ac:dyDescent="0.25">
      <c r="A357" s="36">
        <v>352</v>
      </c>
      <c r="B357" s="4" t="s">
        <v>8900</v>
      </c>
      <c r="C357" s="54">
        <v>38000</v>
      </c>
      <c r="D357" s="54">
        <v>38000</v>
      </c>
      <c r="E357" s="5" t="s">
        <v>12</v>
      </c>
      <c r="F357" s="4" t="s">
        <v>12843</v>
      </c>
      <c r="G357" s="4" t="s">
        <v>12505</v>
      </c>
      <c r="H357" s="4" t="s">
        <v>11903</v>
      </c>
      <c r="I357" s="23" t="s">
        <v>9130</v>
      </c>
      <c r="J357" s="23" t="s">
        <v>226</v>
      </c>
      <c r="K357" s="2"/>
      <c r="L357" s="2"/>
      <c r="M357" s="2"/>
      <c r="N357" s="2"/>
    </row>
    <row r="358" spans="1:14" ht="42" x14ac:dyDescent="0.25">
      <c r="A358" s="36">
        <v>353</v>
      </c>
      <c r="B358" s="4" t="s">
        <v>9131</v>
      </c>
      <c r="C358" s="54">
        <v>15889.5</v>
      </c>
      <c r="D358" s="54">
        <v>15889.5</v>
      </c>
      <c r="E358" s="5" t="s">
        <v>12</v>
      </c>
      <c r="F358" s="4" t="s">
        <v>14968</v>
      </c>
      <c r="G358" s="4" t="s">
        <v>14987</v>
      </c>
      <c r="H358" s="4" t="s">
        <v>11903</v>
      </c>
      <c r="I358" s="23" t="s">
        <v>9132</v>
      </c>
      <c r="J358" s="23" t="s">
        <v>226</v>
      </c>
      <c r="K358" s="2"/>
      <c r="L358" s="2"/>
      <c r="M358" s="2"/>
      <c r="N358" s="2"/>
    </row>
    <row r="359" spans="1:14" ht="42" x14ac:dyDescent="0.25">
      <c r="A359" s="36">
        <v>354</v>
      </c>
      <c r="B359" s="4" t="s">
        <v>9133</v>
      </c>
      <c r="C359" s="54">
        <v>21742.400000000001</v>
      </c>
      <c r="D359" s="54">
        <v>21742.400000000001</v>
      </c>
      <c r="E359" s="5" t="s">
        <v>12</v>
      </c>
      <c r="F359" s="4" t="s">
        <v>14967</v>
      </c>
      <c r="G359" s="4" t="s">
        <v>14988</v>
      </c>
      <c r="H359" s="4" t="s">
        <v>11903</v>
      </c>
      <c r="I359" s="23" t="s">
        <v>9134</v>
      </c>
      <c r="J359" s="23" t="s">
        <v>226</v>
      </c>
      <c r="K359" s="2"/>
      <c r="L359" s="2"/>
      <c r="M359" s="2"/>
      <c r="N359" s="2"/>
    </row>
    <row r="360" spans="1:14" ht="42" x14ac:dyDescent="0.25">
      <c r="A360" s="36">
        <v>355</v>
      </c>
      <c r="B360" s="4" t="s">
        <v>9135</v>
      </c>
      <c r="C360" s="54">
        <v>13107.5</v>
      </c>
      <c r="D360" s="54">
        <v>13107.5</v>
      </c>
      <c r="E360" s="5" t="s">
        <v>12</v>
      </c>
      <c r="F360" s="4" t="s">
        <v>14966</v>
      </c>
      <c r="G360" s="4" t="s">
        <v>14989</v>
      </c>
      <c r="H360" s="4" t="s">
        <v>11903</v>
      </c>
      <c r="I360" s="23" t="s">
        <v>9136</v>
      </c>
      <c r="J360" s="23" t="s">
        <v>226</v>
      </c>
      <c r="K360" s="2"/>
      <c r="L360" s="2"/>
      <c r="M360" s="2"/>
      <c r="N360" s="2"/>
    </row>
    <row r="361" spans="1:14" ht="42" x14ac:dyDescent="0.25">
      <c r="A361" s="36">
        <v>356</v>
      </c>
      <c r="B361" s="4" t="s">
        <v>9137</v>
      </c>
      <c r="C361" s="54">
        <v>22175.75</v>
      </c>
      <c r="D361" s="54">
        <v>22175.75</v>
      </c>
      <c r="E361" s="5" t="s">
        <v>12</v>
      </c>
      <c r="F361" s="4" t="s">
        <v>14965</v>
      </c>
      <c r="G361" s="4" t="s">
        <v>14990</v>
      </c>
      <c r="H361" s="4" t="s">
        <v>11903</v>
      </c>
      <c r="I361" s="23" t="s">
        <v>9138</v>
      </c>
      <c r="J361" s="23" t="s">
        <v>226</v>
      </c>
      <c r="K361" s="2"/>
      <c r="L361" s="2"/>
      <c r="M361" s="2"/>
      <c r="N361" s="2"/>
    </row>
    <row r="362" spans="1:14" ht="42" x14ac:dyDescent="0.25">
      <c r="A362" s="36">
        <v>357</v>
      </c>
      <c r="B362" s="4" t="s">
        <v>9139</v>
      </c>
      <c r="C362" s="54">
        <v>13123.55</v>
      </c>
      <c r="D362" s="54">
        <v>13123.55</v>
      </c>
      <c r="E362" s="5" t="s">
        <v>12</v>
      </c>
      <c r="F362" s="4" t="s">
        <v>14964</v>
      </c>
      <c r="G362" s="4" t="s">
        <v>14991</v>
      </c>
      <c r="H362" s="4" t="s">
        <v>11903</v>
      </c>
      <c r="I362" s="23" t="s">
        <v>9140</v>
      </c>
      <c r="J362" s="23" t="s">
        <v>226</v>
      </c>
      <c r="K362" s="2"/>
      <c r="L362" s="2"/>
      <c r="M362" s="2"/>
      <c r="N362" s="2"/>
    </row>
    <row r="363" spans="1:14" ht="42" x14ac:dyDescent="0.25">
      <c r="A363" s="36">
        <v>358</v>
      </c>
      <c r="B363" s="4" t="s">
        <v>9141</v>
      </c>
      <c r="C363" s="54">
        <v>30227.5</v>
      </c>
      <c r="D363" s="54">
        <v>30227.5</v>
      </c>
      <c r="E363" s="5" t="s">
        <v>12</v>
      </c>
      <c r="F363" s="4" t="s">
        <v>14963</v>
      </c>
      <c r="G363" s="4" t="s">
        <v>14992</v>
      </c>
      <c r="H363" s="4" t="s">
        <v>11903</v>
      </c>
      <c r="I363" s="23" t="s">
        <v>9142</v>
      </c>
      <c r="J363" s="23" t="s">
        <v>226</v>
      </c>
      <c r="K363" s="2"/>
      <c r="L363" s="2"/>
      <c r="M363" s="2"/>
      <c r="N363" s="2"/>
    </row>
    <row r="364" spans="1:14" ht="42" x14ac:dyDescent="0.25">
      <c r="A364" s="36">
        <v>359</v>
      </c>
      <c r="B364" s="4" t="s">
        <v>9143</v>
      </c>
      <c r="C364" s="54">
        <v>13241.25</v>
      </c>
      <c r="D364" s="54">
        <v>13241.25</v>
      </c>
      <c r="E364" s="5" t="s">
        <v>12</v>
      </c>
      <c r="F364" s="4" t="s">
        <v>14962</v>
      </c>
      <c r="G364" s="4" t="s">
        <v>14993</v>
      </c>
      <c r="H364" s="4" t="s">
        <v>11903</v>
      </c>
      <c r="I364" s="23" t="s">
        <v>9144</v>
      </c>
      <c r="J364" s="23" t="s">
        <v>226</v>
      </c>
      <c r="K364" s="2"/>
      <c r="L364" s="2"/>
      <c r="M364" s="2"/>
      <c r="N364" s="2"/>
    </row>
    <row r="365" spans="1:14" ht="42" x14ac:dyDescent="0.25">
      <c r="A365" s="36">
        <v>360</v>
      </c>
      <c r="B365" s="4" t="s">
        <v>9145</v>
      </c>
      <c r="C365" s="54">
        <v>30000</v>
      </c>
      <c r="D365" s="54">
        <v>30000</v>
      </c>
      <c r="E365" s="5" t="s">
        <v>12</v>
      </c>
      <c r="F365" s="4" t="s">
        <v>14961</v>
      </c>
      <c r="G365" s="4" t="s">
        <v>14994</v>
      </c>
      <c r="H365" s="4" t="s">
        <v>11903</v>
      </c>
      <c r="I365" s="23" t="s">
        <v>9146</v>
      </c>
      <c r="J365" s="23" t="s">
        <v>226</v>
      </c>
      <c r="K365" s="2"/>
      <c r="L365" s="2"/>
      <c r="M365" s="2"/>
      <c r="N365" s="2"/>
    </row>
    <row r="366" spans="1:14" ht="42" x14ac:dyDescent="0.25">
      <c r="A366" s="36">
        <v>361</v>
      </c>
      <c r="B366" s="4" t="s">
        <v>9147</v>
      </c>
      <c r="C366" s="54">
        <v>81600</v>
      </c>
      <c r="D366" s="54">
        <v>81600</v>
      </c>
      <c r="E366" s="5" t="s">
        <v>12</v>
      </c>
      <c r="F366" s="4" t="s">
        <v>14960</v>
      </c>
      <c r="G366" s="4" t="s">
        <v>14995</v>
      </c>
      <c r="H366" s="4" t="s">
        <v>11903</v>
      </c>
      <c r="I366" s="23" t="s">
        <v>9148</v>
      </c>
      <c r="J366" s="23" t="s">
        <v>226</v>
      </c>
      <c r="K366" s="2"/>
      <c r="L366" s="2"/>
      <c r="M366" s="2"/>
      <c r="N366" s="2"/>
    </row>
    <row r="367" spans="1:14" ht="42" x14ac:dyDescent="0.25">
      <c r="A367" s="36">
        <v>362</v>
      </c>
      <c r="B367" s="4" t="s">
        <v>8816</v>
      </c>
      <c r="C367" s="54">
        <v>19600</v>
      </c>
      <c r="D367" s="54">
        <v>19600</v>
      </c>
      <c r="E367" s="5" t="s">
        <v>12</v>
      </c>
      <c r="F367" s="4" t="s">
        <v>14580</v>
      </c>
      <c r="G367" s="4" t="s">
        <v>14591</v>
      </c>
      <c r="H367" s="4" t="s">
        <v>11903</v>
      </c>
      <c r="I367" s="23" t="s">
        <v>9149</v>
      </c>
      <c r="J367" s="23" t="s">
        <v>226</v>
      </c>
      <c r="K367" s="2"/>
      <c r="L367" s="2"/>
      <c r="M367" s="2"/>
      <c r="N367" s="2"/>
    </row>
    <row r="368" spans="1:14" ht="42" x14ac:dyDescent="0.25">
      <c r="A368" s="36">
        <v>363</v>
      </c>
      <c r="B368" s="4" t="s">
        <v>9150</v>
      </c>
      <c r="C368" s="54">
        <v>25050</v>
      </c>
      <c r="D368" s="54">
        <v>25050</v>
      </c>
      <c r="E368" s="5" t="s">
        <v>12</v>
      </c>
      <c r="F368" s="4" t="s">
        <v>14959</v>
      </c>
      <c r="G368" s="4" t="s">
        <v>14996</v>
      </c>
      <c r="H368" s="4" t="s">
        <v>11903</v>
      </c>
      <c r="I368" s="23" t="s">
        <v>9151</v>
      </c>
      <c r="J368" s="23" t="s">
        <v>226</v>
      </c>
      <c r="K368" s="2"/>
      <c r="L368" s="2"/>
      <c r="M368" s="2"/>
      <c r="N368" s="2"/>
    </row>
    <row r="369" spans="1:14" ht="42" x14ac:dyDescent="0.25">
      <c r="A369" s="36">
        <v>364</v>
      </c>
      <c r="B369" s="4" t="s">
        <v>9152</v>
      </c>
      <c r="C369" s="54">
        <v>18400</v>
      </c>
      <c r="D369" s="54">
        <v>18400</v>
      </c>
      <c r="E369" s="5" t="s">
        <v>12</v>
      </c>
      <c r="F369" s="4" t="s">
        <v>13125</v>
      </c>
      <c r="G369" s="4" t="s">
        <v>13534</v>
      </c>
      <c r="H369" s="4" t="s">
        <v>11903</v>
      </c>
      <c r="I369" s="23" t="s">
        <v>9153</v>
      </c>
      <c r="J369" s="23" t="s">
        <v>226</v>
      </c>
      <c r="K369" s="2"/>
      <c r="L369" s="2"/>
      <c r="M369" s="2"/>
      <c r="N369" s="2"/>
    </row>
    <row r="370" spans="1:14" ht="42" x14ac:dyDescent="0.25">
      <c r="A370" s="36">
        <v>365</v>
      </c>
      <c r="B370" s="4" t="s">
        <v>9048</v>
      </c>
      <c r="C370" s="54">
        <v>29800</v>
      </c>
      <c r="D370" s="54">
        <v>29800</v>
      </c>
      <c r="E370" s="5" t="s">
        <v>12</v>
      </c>
      <c r="F370" s="4" t="s">
        <v>12954</v>
      </c>
      <c r="G370" s="4" t="s">
        <v>12138</v>
      </c>
      <c r="H370" s="4" t="s">
        <v>11903</v>
      </c>
      <c r="I370" s="23" t="s">
        <v>9154</v>
      </c>
      <c r="J370" s="23" t="s">
        <v>226</v>
      </c>
      <c r="K370" s="2"/>
      <c r="L370" s="2"/>
      <c r="M370" s="2"/>
      <c r="N370" s="2"/>
    </row>
    <row r="371" spans="1:14" ht="42" x14ac:dyDescent="0.25">
      <c r="A371" s="36">
        <v>366</v>
      </c>
      <c r="B371" s="4" t="s">
        <v>9152</v>
      </c>
      <c r="C371" s="54">
        <v>29400</v>
      </c>
      <c r="D371" s="54">
        <v>29400</v>
      </c>
      <c r="E371" s="5" t="s">
        <v>12</v>
      </c>
      <c r="F371" s="4" t="s">
        <v>14958</v>
      </c>
      <c r="G371" s="4" t="s">
        <v>14997</v>
      </c>
      <c r="H371" s="4" t="s">
        <v>11903</v>
      </c>
      <c r="I371" s="23" t="s">
        <v>9156</v>
      </c>
      <c r="J371" s="23" t="s">
        <v>226</v>
      </c>
      <c r="K371" s="2"/>
      <c r="L371" s="2"/>
      <c r="M371" s="2"/>
      <c r="N371" s="2"/>
    </row>
    <row r="372" spans="1:14" ht="42" x14ac:dyDescent="0.25">
      <c r="A372" s="36">
        <v>367</v>
      </c>
      <c r="B372" s="4" t="s">
        <v>9150</v>
      </c>
      <c r="C372" s="54">
        <v>25900</v>
      </c>
      <c r="D372" s="54">
        <v>25900</v>
      </c>
      <c r="E372" s="5" t="s">
        <v>12</v>
      </c>
      <c r="F372" s="4" t="s">
        <v>14957</v>
      </c>
      <c r="G372" s="4" t="s">
        <v>14998</v>
      </c>
      <c r="H372" s="4" t="s">
        <v>11903</v>
      </c>
      <c r="I372" s="23" t="s">
        <v>9157</v>
      </c>
      <c r="J372" s="23" t="s">
        <v>226</v>
      </c>
      <c r="K372" s="2"/>
      <c r="L372" s="2"/>
      <c r="M372" s="2"/>
      <c r="N372" s="2"/>
    </row>
    <row r="373" spans="1:14" ht="42" x14ac:dyDescent="0.25">
      <c r="A373" s="36">
        <v>368</v>
      </c>
      <c r="B373" s="4" t="s">
        <v>9158</v>
      </c>
      <c r="C373" s="54">
        <v>19450</v>
      </c>
      <c r="D373" s="54">
        <v>19450</v>
      </c>
      <c r="E373" s="5" t="s">
        <v>12</v>
      </c>
      <c r="F373" s="4" t="s">
        <v>14956</v>
      </c>
      <c r="G373" s="4" t="s">
        <v>14999</v>
      </c>
      <c r="H373" s="4" t="s">
        <v>11903</v>
      </c>
      <c r="I373" s="23" t="s">
        <v>9159</v>
      </c>
      <c r="J373" s="23" t="s">
        <v>226</v>
      </c>
      <c r="K373" s="2"/>
      <c r="L373" s="2"/>
      <c r="M373" s="2"/>
      <c r="N373" s="2"/>
    </row>
    <row r="374" spans="1:14" ht="42" x14ac:dyDescent="0.25">
      <c r="A374" s="36">
        <v>369</v>
      </c>
      <c r="B374" s="4" t="s">
        <v>9160</v>
      </c>
      <c r="C374" s="54">
        <v>13400</v>
      </c>
      <c r="D374" s="54">
        <v>13400</v>
      </c>
      <c r="E374" s="5" t="s">
        <v>12</v>
      </c>
      <c r="F374" s="4" t="s">
        <v>14955</v>
      </c>
      <c r="G374" s="4" t="s">
        <v>15000</v>
      </c>
      <c r="H374" s="4" t="s">
        <v>11903</v>
      </c>
      <c r="I374" s="23" t="s">
        <v>9161</v>
      </c>
      <c r="J374" s="23" t="s">
        <v>226</v>
      </c>
      <c r="K374" s="2"/>
      <c r="L374" s="2"/>
      <c r="M374" s="2"/>
      <c r="N374" s="2"/>
    </row>
    <row r="375" spans="1:14" ht="42" x14ac:dyDescent="0.25">
      <c r="A375" s="36">
        <v>370</v>
      </c>
      <c r="B375" s="4" t="s">
        <v>9042</v>
      </c>
      <c r="C375" s="54">
        <v>11500</v>
      </c>
      <c r="D375" s="54">
        <v>11500</v>
      </c>
      <c r="E375" s="5" t="s">
        <v>12</v>
      </c>
      <c r="F375" s="4" t="s">
        <v>14578</v>
      </c>
      <c r="G375" s="4" t="s">
        <v>14589</v>
      </c>
      <c r="H375" s="4" t="s">
        <v>11903</v>
      </c>
      <c r="I375" s="23" t="s">
        <v>9162</v>
      </c>
      <c r="J375" s="23" t="s">
        <v>226</v>
      </c>
      <c r="K375" s="2"/>
      <c r="L375" s="2"/>
      <c r="M375" s="2"/>
      <c r="N375" s="2"/>
    </row>
    <row r="376" spans="1:14" ht="42" x14ac:dyDescent="0.25">
      <c r="A376" s="36">
        <v>371</v>
      </c>
      <c r="B376" s="4" t="s">
        <v>9163</v>
      </c>
      <c r="C376" s="54">
        <v>36350</v>
      </c>
      <c r="D376" s="54">
        <v>36350</v>
      </c>
      <c r="E376" s="5" t="s">
        <v>12</v>
      </c>
      <c r="F376" s="4" t="s">
        <v>14954</v>
      </c>
      <c r="G376" s="4" t="s">
        <v>15001</v>
      </c>
      <c r="H376" s="4" t="s">
        <v>11903</v>
      </c>
      <c r="I376" s="23" t="s">
        <v>9164</v>
      </c>
      <c r="J376" s="23" t="s">
        <v>226</v>
      </c>
      <c r="K376" s="2"/>
      <c r="L376" s="2"/>
      <c r="M376" s="2"/>
      <c r="N376" s="2"/>
    </row>
    <row r="377" spans="1:14" ht="42" x14ac:dyDescent="0.25">
      <c r="A377" s="36">
        <v>372</v>
      </c>
      <c r="B377" s="4" t="s">
        <v>9041</v>
      </c>
      <c r="C377" s="54">
        <v>20100</v>
      </c>
      <c r="D377" s="54">
        <v>20100</v>
      </c>
      <c r="E377" s="5" t="s">
        <v>12</v>
      </c>
      <c r="F377" s="4" t="s">
        <v>12863</v>
      </c>
      <c r="G377" s="4" t="s">
        <v>12133</v>
      </c>
      <c r="H377" s="4" t="s">
        <v>11903</v>
      </c>
      <c r="I377" s="23" t="s">
        <v>9165</v>
      </c>
      <c r="J377" s="23" t="s">
        <v>226</v>
      </c>
      <c r="K377" s="2"/>
      <c r="L377" s="2"/>
      <c r="M377" s="2"/>
      <c r="N377" s="2"/>
    </row>
    <row r="378" spans="1:14" ht="42" x14ac:dyDescent="0.25">
      <c r="A378" s="36">
        <v>373</v>
      </c>
      <c r="B378" s="4" t="s">
        <v>9041</v>
      </c>
      <c r="C378" s="54">
        <v>20100</v>
      </c>
      <c r="D378" s="54">
        <v>20100</v>
      </c>
      <c r="E378" s="5" t="s">
        <v>12</v>
      </c>
      <c r="F378" s="4" t="s">
        <v>12863</v>
      </c>
      <c r="G378" s="4" t="s">
        <v>12133</v>
      </c>
      <c r="H378" s="4" t="s">
        <v>11903</v>
      </c>
      <c r="I378" s="23" t="s">
        <v>9166</v>
      </c>
      <c r="J378" s="23" t="s">
        <v>226</v>
      </c>
      <c r="K378" s="2"/>
      <c r="L378" s="2"/>
      <c r="M378" s="2"/>
      <c r="N378" s="2"/>
    </row>
    <row r="379" spans="1:14" ht="42" x14ac:dyDescent="0.25">
      <c r="A379" s="36">
        <v>374</v>
      </c>
      <c r="B379" s="4" t="s">
        <v>9041</v>
      </c>
      <c r="C379" s="54">
        <v>20100</v>
      </c>
      <c r="D379" s="54">
        <v>20100</v>
      </c>
      <c r="E379" s="5" t="s">
        <v>12</v>
      </c>
      <c r="F379" s="4" t="s">
        <v>12863</v>
      </c>
      <c r="G379" s="4" t="s">
        <v>12133</v>
      </c>
      <c r="H379" s="4" t="s">
        <v>11903</v>
      </c>
      <c r="I379" s="23" t="s">
        <v>9167</v>
      </c>
      <c r="J379" s="23" t="s">
        <v>226</v>
      </c>
      <c r="K379" s="2"/>
      <c r="L379" s="2"/>
      <c r="M379" s="2"/>
      <c r="N379" s="2"/>
    </row>
    <row r="380" spans="1:14" ht="42" x14ac:dyDescent="0.25">
      <c r="A380" s="36">
        <v>375</v>
      </c>
      <c r="B380" s="4" t="s">
        <v>9041</v>
      </c>
      <c r="C380" s="54">
        <v>20100</v>
      </c>
      <c r="D380" s="54">
        <v>20100</v>
      </c>
      <c r="E380" s="5" t="s">
        <v>12</v>
      </c>
      <c r="F380" s="4" t="s">
        <v>12863</v>
      </c>
      <c r="G380" s="4" t="s">
        <v>12133</v>
      </c>
      <c r="H380" s="4" t="s">
        <v>11903</v>
      </c>
      <c r="I380" s="23" t="s">
        <v>9168</v>
      </c>
      <c r="J380" s="23" t="s">
        <v>226</v>
      </c>
      <c r="K380" s="2"/>
      <c r="L380" s="2"/>
      <c r="M380" s="2"/>
      <c r="N380" s="2"/>
    </row>
    <row r="381" spans="1:14" ht="42" x14ac:dyDescent="0.25">
      <c r="A381" s="36">
        <v>376</v>
      </c>
      <c r="B381" s="4" t="s">
        <v>9041</v>
      </c>
      <c r="C381" s="54">
        <v>20100</v>
      </c>
      <c r="D381" s="54">
        <v>20100</v>
      </c>
      <c r="E381" s="5" t="s">
        <v>12</v>
      </c>
      <c r="F381" s="4" t="s">
        <v>12864</v>
      </c>
      <c r="G381" s="4" t="s">
        <v>12060</v>
      </c>
      <c r="H381" s="4" t="s">
        <v>11903</v>
      </c>
      <c r="I381" s="23" t="s">
        <v>9169</v>
      </c>
      <c r="J381" s="23" t="s">
        <v>226</v>
      </c>
      <c r="K381" s="2"/>
      <c r="L381" s="2"/>
      <c r="M381" s="2"/>
      <c r="N381" s="2"/>
    </row>
    <row r="382" spans="1:14" ht="42" x14ac:dyDescent="0.25">
      <c r="A382" s="36">
        <v>377</v>
      </c>
      <c r="B382" s="4" t="s">
        <v>9041</v>
      </c>
      <c r="C382" s="54">
        <v>20100</v>
      </c>
      <c r="D382" s="54">
        <v>20100</v>
      </c>
      <c r="E382" s="5" t="s">
        <v>12</v>
      </c>
      <c r="F382" s="4" t="s">
        <v>12864</v>
      </c>
      <c r="G382" s="4" t="s">
        <v>12060</v>
      </c>
      <c r="H382" s="4" t="s">
        <v>11903</v>
      </c>
      <c r="I382" s="23" t="s">
        <v>9170</v>
      </c>
      <c r="J382" s="23" t="s">
        <v>226</v>
      </c>
      <c r="K382" s="2"/>
      <c r="L382" s="2"/>
      <c r="M382" s="2"/>
      <c r="N382" s="2"/>
    </row>
    <row r="383" spans="1:14" ht="42" x14ac:dyDescent="0.25">
      <c r="A383" s="36">
        <v>378</v>
      </c>
      <c r="B383" s="4" t="s">
        <v>9041</v>
      </c>
      <c r="C383" s="54">
        <v>20100</v>
      </c>
      <c r="D383" s="54">
        <v>20100</v>
      </c>
      <c r="E383" s="5" t="s">
        <v>12</v>
      </c>
      <c r="F383" s="4" t="s">
        <v>12864</v>
      </c>
      <c r="G383" s="4" t="s">
        <v>12060</v>
      </c>
      <c r="H383" s="4" t="s">
        <v>11903</v>
      </c>
      <c r="I383" s="23" t="s">
        <v>9171</v>
      </c>
      <c r="J383" s="23" t="s">
        <v>226</v>
      </c>
      <c r="K383" s="2"/>
      <c r="L383" s="2"/>
      <c r="M383" s="2"/>
      <c r="N383" s="2"/>
    </row>
    <row r="384" spans="1:14" ht="42" x14ac:dyDescent="0.25">
      <c r="A384" s="36">
        <v>379</v>
      </c>
      <c r="B384" s="4" t="s">
        <v>9041</v>
      </c>
      <c r="C384" s="54">
        <v>20100</v>
      </c>
      <c r="D384" s="54">
        <v>20100</v>
      </c>
      <c r="E384" s="5" t="s">
        <v>12</v>
      </c>
      <c r="F384" s="4" t="s">
        <v>12864</v>
      </c>
      <c r="G384" s="4" t="s">
        <v>12060</v>
      </c>
      <c r="H384" s="4" t="s">
        <v>11903</v>
      </c>
      <c r="I384" s="23" t="s">
        <v>9172</v>
      </c>
      <c r="J384" s="23" t="s">
        <v>226</v>
      </c>
      <c r="K384" s="2"/>
      <c r="L384" s="2"/>
      <c r="M384" s="2"/>
      <c r="N384" s="2"/>
    </row>
    <row r="385" spans="1:14" ht="42" x14ac:dyDescent="0.25">
      <c r="A385" s="36">
        <v>380</v>
      </c>
      <c r="B385" s="4" t="s">
        <v>9041</v>
      </c>
      <c r="C385" s="54">
        <v>20100</v>
      </c>
      <c r="D385" s="54">
        <v>20100</v>
      </c>
      <c r="E385" s="5" t="s">
        <v>12</v>
      </c>
      <c r="F385" s="4" t="s">
        <v>12864</v>
      </c>
      <c r="G385" s="4" t="s">
        <v>12060</v>
      </c>
      <c r="H385" s="4" t="s">
        <v>11903</v>
      </c>
      <c r="I385" s="23" t="s">
        <v>9173</v>
      </c>
      <c r="J385" s="23" t="s">
        <v>226</v>
      </c>
      <c r="K385" s="2"/>
      <c r="L385" s="2"/>
      <c r="M385" s="2"/>
      <c r="N385" s="2"/>
    </row>
    <row r="386" spans="1:14" ht="42" x14ac:dyDescent="0.25">
      <c r="A386" s="36">
        <v>381</v>
      </c>
      <c r="B386" s="4" t="s">
        <v>9041</v>
      </c>
      <c r="C386" s="54">
        <v>20100</v>
      </c>
      <c r="D386" s="54">
        <v>20100</v>
      </c>
      <c r="E386" s="5" t="s">
        <v>12</v>
      </c>
      <c r="F386" s="4" t="s">
        <v>12864</v>
      </c>
      <c r="G386" s="4" t="s">
        <v>12060</v>
      </c>
      <c r="H386" s="4" t="s">
        <v>11903</v>
      </c>
      <c r="I386" s="23" t="s">
        <v>9174</v>
      </c>
      <c r="J386" s="23" t="s">
        <v>226</v>
      </c>
      <c r="K386" s="2"/>
      <c r="L386" s="2"/>
      <c r="M386" s="2"/>
      <c r="N386" s="2"/>
    </row>
    <row r="387" spans="1:14" ht="42" x14ac:dyDescent="0.25">
      <c r="A387" s="36">
        <v>382</v>
      </c>
      <c r="B387" s="4" t="s">
        <v>9041</v>
      </c>
      <c r="C387" s="54">
        <v>20100</v>
      </c>
      <c r="D387" s="54">
        <v>20100</v>
      </c>
      <c r="E387" s="5" t="s">
        <v>12</v>
      </c>
      <c r="F387" s="4" t="s">
        <v>12864</v>
      </c>
      <c r="G387" s="4" t="s">
        <v>12060</v>
      </c>
      <c r="H387" s="4" t="s">
        <v>11903</v>
      </c>
      <c r="I387" s="23" t="s">
        <v>9175</v>
      </c>
      <c r="J387" s="23" t="s">
        <v>226</v>
      </c>
      <c r="K387" s="2"/>
      <c r="L387" s="2"/>
      <c r="M387" s="2"/>
      <c r="N387" s="2"/>
    </row>
    <row r="388" spans="1:14" ht="42" x14ac:dyDescent="0.25">
      <c r="A388" s="36">
        <v>383</v>
      </c>
      <c r="B388" s="4" t="s">
        <v>9041</v>
      </c>
      <c r="C388" s="54">
        <v>20100</v>
      </c>
      <c r="D388" s="54">
        <v>20100</v>
      </c>
      <c r="E388" s="5" t="s">
        <v>12</v>
      </c>
      <c r="F388" s="4" t="s">
        <v>12864</v>
      </c>
      <c r="G388" s="4" t="s">
        <v>12060</v>
      </c>
      <c r="H388" s="4" t="s">
        <v>11903</v>
      </c>
      <c r="I388" s="23" t="s">
        <v>9176</v>
      </c>
      <c r="J388" s="23" t="s">
        <v>226</v>
      </c>
      <c r="K388" s="2"/>
      <c r="L388" s="2"/>
      <c r="M388" s="2"/>
      <c r="N388" s="2"/>
    </row>
    <row r="389" spans="1:14" ht="42" x14ac:dyDescent="0.25">
      <c r="A389" s="36">
        <v>384</v>
      </c>
      <c r="B389" s="4" t="s">
        <v>9041</v>
      </c>
      <c r="C389" s="54">
        <v>20100</v>
      </c>
      <c r="D389" s="54">
        <v>20100</v>
      </c>
      <c r="E389" s="5" t="s">
        <v>12</v>
      </c>
      <c r="F389" s="4" t="s">
        <v>12864</v>
      </c>
      <c r="G389" s="4" t="s">
        <v>12060</v>
      </c>
      <c r="H389" s="4" t="s">
        <v>11903</v>
      </c>
      <c r="I389" s="23" t="s">
        <v>9177</v>
      </c>
      <c r="J389" s="23" t="s">
        <v>226</v>
      </c>
      <c r="K389" s="2"/>
      <c r="L389" s="2"/>
      <c r="M389" s="2"/>
      <c r="N389" s="2"/>
    </row>
    <row r="390" spans="1:14" ht="42" x14ac:dyDescent="0.25">
      <c r="A390" s="36">
        <v>385</v>
      </c>
      <c r="B390" s="4" t="s">
        <v>9041</v>
      </c>
      <c r="C390" s="54">
        <v>20100</v>
      </c>
      <c r="D390" s="54">
        <v>20100</v>
      </c>
      <c r="E390" s="5" t="s">
        <v>12</v>
      </c>
      <c r="F390" s="4" t="s">
        <v>12864</v>
      </c>
      <c r="G390" s="4" t="s">
        <v>12060</v>
      </c>
      <c r="H390" s="4" t="s">
        <v>11903</v>
      </c>
      <c r="I390" s="23" t="s">
        <v>9178</v>
      </c>
      <c r="J390" s="23" t="s">
        <v>226</v>
      </c>
      <c r="K390" s="2"/>
      <c r="L390" s="2"/>
      <c r="M390" s="2"/>
      <c r="N390" s="2"/>
    </row>
    <row r="391" spans="1:14" ht="42" x14ac:dyDescent="0.25">
      <c r="A391" s="36">
        <v>386</v>
      </c>
      <c r="B391" s="4" t="s">
        <v>9041</v>
      </c>
      <c r="C391" s="54">
        <v>20100</v>
      </c>
      <c r="D391" s="54">
        <v>20100</v>
      </c>
      <c r="E391" s="5" t="s">
        <v>12</v>
      </c>
      <c r="F391" s="4" t="s">
        <v>12864</v>
      </c>
      <c r="G391" s="4" t="s">
        <v>12060</v>
      </c>
      <c r="H391" s="4" t="s">
        <v>11903</v>
      </c>
      <c r="I391" s="23" t="s">
        <v>9179</v>
      </c>
      <c r="J391" s="23" t="s">
        <v>226</v>
      </c>
      <c r="K391" s="2"/>
      <c r="L391" s="2"/>
      <c r="M391" s="2"/>
      <c r="N391" s="2"/>
    </row>
    <row r="392" spans="1:14" ht="42" x14ac:dyDescent="0.25">
      <c r="A392" s="36">
        <v>387</v>
      </c>
      <c r="B392" s="4" t="s">
        <v>9041</v>
      </c>
      <c r="C392" s="54">
        <v>20100</v>
      </c>
      <c r="D392" s="54">
        <v>20100</v>
      </c>
      <c r="E392" s="5" t="s">
        <v>12</v>
      </c>
      <c r="F392" s="4" t="s">
        <v>12864</v>
      </c>
      <c r="G392" s="4" t="s">
        <v>12060</v>
      </c>
      <c r="H392" s="4" t="s">
        <v>11903</v>
      </c>
      <c r="I392" s="23" t="s">
        <v>9180</v>
      </c>
      <c r="J392" s="23" t="s">
        <v>226</v>
      </c>
      <c r="K392" s="2"/>
      <c r="L392" s="2"/>
      <c r="M392" s="2"/>
      <c r="N392" s="2"/>
    </row>
    <row r="393" spans="1:14" ht="42" x14ac:dyDescent="0.25">
      <c r="A393" s="36">
        <v>388</v>
      </c>
      <c r="B393" s="4" t="s">
        <v>9181</v>
      </c>
      <c r="C393" s="54">
        <v>50695</v>
      </c>
      <c r="D393" s="54">
        <v>50695</v>
      </c>
      <c r="E393" s="5" t="s">
        <v>12</v>
      </c>
      <c r="F393" s="4" t="s">
        <v>14948</v>
      </c>
      <c r="G393" s="4" t="s">
        <v>14949</v>
      </c>
      <c r="H393" s="4" t="s">
        <v>11903</v>
      </c>
      <c r="I393" s="23" t="s">
        <v>9182</v>
      </c>
      <c r="J393" s="23" t="s">
        <v>226</v>
      </c>
      <c r="K393" s="2"/>
      <c r="L393" s="2"/>
      <c r="M393" s="2"/>
      <c r="N393" s="2"/>
    </row>
    <row r="394" spans="1:14" ht="42" x14ac:dyDescent="0.25">
      <c r="A394" s="36">
        <v>389</v>
      </c>
      <c r="B394" s="4" t="s">
        <v>9181</v>
      </c>
      <c r="C394" s="54">
        <v>13239</v>
      </c>
      <c r="D394" s="54">
        <v>13239</v>
      </c>
      <c r="E394" s="5" t="s">
        <v>12</v>
      </c>
      <c r="F394" s="4" t="s">
        <v>14947</v>
      </c>
      <c r="G394" s="4" t="s">
        <v>14950</v>
      </c>
      <c r="H394" s="4" t="s">
        <v>11903</v>
      </c>
      <c r="I394" s="23" t="s">
        <v>9183</v>
      </c>
      <c r="J394" s="23" t="s">
        <v>226</v>
      </c>
      <c r="K394" s="2"/>
      <c r="L394" s="2"/>
      <c r="M394" s="2"/>
      <c r="N394" s="2"/>
    </row>
    <row r="395" spans="1:14" ht="42" x14ac:dyDescent="0.25">
      <c r="A395" s="36">
        <v>390</v>
      </c>
      <c r="B395" s="4" t="s">
        <v>9184</v>
      </c>
      <c r="C395" s="54">
        <v>38950</v>
      </c>
      <c r="D395" s="54">
        <v>38950</v>
      </c>
      <c r="E395" s="5" t="s">
        <v>12</v>
      </c>
      <c r="F395" s="4" t="s">
        <v>14946</v>
      </c>
      <c r="G395" s="4" t="s">
        <v>14951</v>
      </c>
      <c r="H395" s="4" t="s">
        <v>11903</v>
      </c>
      <c r="I395" s="23" t="s">
        <v>9185</v>
      </c>
      <c r="J395" s="23" t="s">
        <v>226</v>
      </c>
      <c r="K395" s="2"/>
      <c r="L395" s="2"/>
      <c r="M395" s="2"/>
      <c r="N395" s="2"/>
    </row>
    <row r="396" spans="1:14" ht="42" x14ac:dyDescent="0.25">
      <c r="A396" s="36">
        <v>391</v>
      </c>
      <c r="B396" s="4" t="s">
        <v>9181</v>
      </c>
      <c r="C396" s="54">
        <v>27345</v>
      </c>
      <c r="D396" s="54">
        <v>27345</v>
      </c>
      <c r="E396" s="5" t="s">
        <v>12</v>
      </c>
      <c r="F396" s="4" t="s">
        <v>14945</v>
      </c>
      <c r="G396" s="4" t="s">
        <v>14952</v>
      </c>
      <c r="H396" s="4" t="s">
        <v>11903</v>
      </c>
      <c r="I396" s="23" t="s">
        <v>9186</v>
      </c>
      <c r="J396" s="23" t="s">
        <v>226</v>
      </c>
      <c r="K396" s="2"/>
      <c r="L396" s="2"/>
      <c r="M396" s="2"/>
      <c r="N396" s="2"/>
    </row>
    <row r="397" spans="1:14" ht="42" x14ac:dyDescent="0.25">
      <c r="A397" s="36">
        <v>392</v>
      </c>
      <c r="B397" s="4" t="s">
        <v>9187</v>
      </c>
      <c r="C397" s="54">
        <v>23125</v>
      </c>
      <c r="D397" s="54">
        <v>23125</v>
      </c>
      <c r="E397" s="5" t="s">
        <v>12</v>
      </c>
      <c r="F397" s="4" t="s">
        <v>14944</v>
      </c>
      <c r="G397" s="4" t="s">
        <v>14953</v>
      </c>
      <c r="H397" s="4" t="s">
        <v>11903</v>
      </c>
      <c r="I397" s="23" t="s">
        <v>9188</v>
      </c>
      <c r="J397" s="23" t="s">
        <v>226</v>
      </c>
      <c r="K397" s="2"/>
      <c r="L397" s="2"/>
      <c r="M397" s="2"/>
      <c r="N397" s="2"/>
    </row>
    <row r="398" spans="1:14" ht="42" x14ac:dyDescent="0.25">
      <c r="A398" s="36">
        <v>393</v>
      </c>
      <c r="B398" s="4" t="s">
        <v>9187</v>
      </c>
      <c r="C398" s="54">
        <v>44755</v>
      </c>
      <c r="D398" s="54">
        <v>44755</v>
      </c>
      <c r="E398" s="5" t="s">
        <v>12</v>
      </c>
      <c r="F398" s="4" t="s">
        <v>14931</v>
      </c>
      <c r="G398" s="4" t="s">
        <v>14932</v>
      </c>
      <c r="H398" s="4" t="s">
        <v>11903</v>
      </c>
      <c r="I398" s="23" t="s">
        <v>9189</v>
      </c>
      <c r="J398" s="23" t="s">
        <v>226</v>
      </c>
      <c r="K398" s="2"/>
      <c r="L398" s="2"/>
      <c r="M398" s="2"/>
      <c r="N398" s="2"/>
    </row>
    <row r="399" spans="1:14" ht="42" x14ac:dyDescent="0.25">
      <c r="A399" s="36">
        <v>394</v>
      </c>
      <c r="B399" s="4" t="s">
        <v>9184</v>
      </c>
      <c r="C399" s="54">
        <v>33595</v>
      </c>
      <c r="D399" s="54">
        <v>33595</v>
      </c>
      <c r="E399" s="5" t="s">
        <v>12</v>
      </c>
      <c r="F399" s="4" t="s">
        <v>14930</v>
      </c>
      <c r="G399" s="4" t="s">
        <v>14933</v>
      </c>
      <c r="H399" s="4" t="s">
        <v>11903</v>
      </c>
      <c r="I399" s="23" t="s">
        <v>9190</v>
      </c>
      <c r="J399" s="23" t="s">
        <v>226</v>
      </c>
      <c r="K399" s="2"/>
      <c r="L399" s="2"/>
      <c r="M399" s="2"/>
      <c r="N399" s="2"/>
    </row>
    <row r="400" spans="1:14" ht="42" x14ac:dyDescent="0.25">
      <c r="A400" s="36">
        <v>395</v>
      </c>
      <c r="B400" s="4" t="s">
        <v>9191</v>
      </c>
      <c r="C400" s="54">
        <v>16500</v>
      </c>
      <c r="D400" s="54">
        <v>16500</v>
      </c>
      <c r="E400" s="5" t="s">
        <v>12</v>
      </c>
      <c r="F400" s="4" t="s">
        <v>14929</v>
      </c>
      <c r="G400" s="4" t="s">
        <v>14934</v>
      </c>
      <c r="H400" s="4" t="s">
        <v>11903</v>
      </c>
      <c r="I400" s="23" t="s">
        <v>9192</v>
      </c>
      <c r="J400" s="23" t="s">
        <v>226</v>
      </c>
      <c r="K400" s="2"/>
      <c r="L400" s="2"/>
      <c r="M400" s="2"/>
      <c r="N400" s="2"/>
    </row>
    <row r="401" spans="1:14" ht="42" x14ac:dyDescent="0.25">
      <c r="A401" s="36">
        <v>396</v>
      </c>
      <c r="B401" s="4" t="s">
        <v>9193</v>
      </c>
      <c r="C401" s="54">
        <v>12700</v>
      </c>
      <c r="D401" s="54">
        <v>12700</v>
      </c>
      <c r="E401" s="5" t="s">
        <v>12</v>
      </c>
      <c r="F401" s="4" t="s">
        <v>14928</v>
      </c>
      <c r="G401" s="4" t="s">
        <v>14935</v>
      </c>
      <c r="H401" s="4" t="s">
        <v>11903</v>
      </c>
      <c r="I401" s="23" t="s">
        <v>9194</v>
      </c>
      <c r="J401" s="23" t="s">
        <v>226</v>
      </c>
      <c r="K401" s="2"/>
      <c r="L401" s="2"/>
      <c r="M401" s="2"/>
      <c r="N401" s="2"/>
    </row>
    <row r="402" spans="1:14" ht="42" x14ac:dyDescent="0.25">
      <c r="A402" s="36">
        <v>397</v>
      </c>
      <c r="B402" s="4" t="s">
        <v>9195</v>
      </c>
      <c r="C402" s="54">
        <v>77040</v>
      </c>
      <c r="D402" s="54">
        <v>77040</v>
      </c>
      <c r="E402" s="5" t="s">
        <v>12</v>
      </c>
      <c r="F402" s="4" t="s">
        <v>14927</v>
      </c>
      <c r="G402" s="4" t="s">
        <v>14936</v>
      </c>
      <c r="H402" s="4" t="s">
        <v>11903</v>
      </c>
      <c r="I402" s="23" t="s">
        <v>9196</v>
      </c>
      <c r="J402" s="23" t="s">
        <v>226</v>
      </c>
      <c r="K402" s="2"/>
      <c r="L402" s="2"/>
      <c r="M402" s="2"/>
      <c r="N402" s="2"/>
    </row>
    <row r="403" spans="1:14" ht="42" x14ac:dyDescent="0.25">
      <c r="A403" s="36">
        <v>398</v>
      </c>
      <c r="B403" s="4" t="s">
        <v>9197</v>
      </c>
      <c r="C403" s="54">
        <v>29258</v>
      </c>
      <c r="D403" s="54">
        <v>29258</v>
      </c>
      <c r="E403" s="5" t="s">
        <v>12</v>
      </c>
      <c r="F403" s="4" t="s">
        <v>14926</v>
      </c>
      <c r="G403" s="4" t="s">
        <v>14937</v>
      </c>
      <c r="H403" s="4" t="s">
        <v>11903</v>
      </c>
      <c r="I403" s="23" t="s">
        <v>9198</v>
      </c>
      <c r="J403" s="23" t="s">
        <v>226</v>
      </c>
      <c r="K403" s="2"/>
      <c r="L403" s="2"/>
      <c r="M403" s="2"/>
      <c r="N403" s="2"/>
    </row>
    <row r="404" spans="1:14" ht="42" x14ac:dyDescent="0.25">
      <c r="A404" s="36">
        <v>399</v>
      </c>
      <c r="B404" s="4" t="s">
        <v>9187</v>
      </c>
      <c r="C404" s="54">
        <v>42760</v>
      </c>
      <c r="D404" s="54">
        <v>42760</v>
      </c>
      <c r="E404" s="5" t="s">
        <v>12</v>
      </c>
      <c r="F404" s="4" t="s">
        <v>14925</v>
      </c>
      <c r="G404" s="4" t="s">
        <v>14938</v>
      </c>
      <c r="H404" s="4" t="s">
        <v>11903</v>
      </c>
      <c r="I404" s="23" t="s">
        <v>9199</v>
      </c>
      <c r="J404" s="23" t="s">
        <v>226</v>
      </c>
      <c r="K404" s="2"/>
      <c r="L404" s="2"/>
      <c r="M404" s="2"/>
      <c r="N404" s="2"/>
    </row>
    <row r="405" spans="1:14" ht="42" x14ac:dyDescent="0.25">
      <c r="A405" s="36">
        <v>400</v>
      </c>
      <c r="B405" s="4" t="s">
        <v>9200</v>
      </c>
      <c r="C405" s="54">
        <v>20180</v>
      </c>
      <c r="D405" s="54">
        <v>20180</v>
      </c>
      <c r="E405" s="5" t="s">
        <v>12</v>
      </c>
      <c r="F405" s="4" t="s">
        <v>14924</v>
      </c>
      <c r="G405" s="4" t="s">
        <v>14939</v>
      </c>
      <c r="H405" s="4" t="s">
        <v>11903</v>
      </c>
      <c r="I405" s="23" t="s">
        <v>9201</v>
      </c>
      <c r="J405" s="23" t="s">
        <v>226</v>
      </c>
      <c r="K405" s="2"/>
      <c r="L405" s="2"/>
      <c r="M405" s="2"/>
      <c r="N405" s="2"/>
    </row>
    <row r="406" spans="1:14" ht="42" x14ac:dyDescent="0.25">
      <c r="A406" s="36">
        <v>401</v>
      </c>
      <c r="B406" s="4" t="s">
        <v>9202</v>
      </c>
      <c r="C406" s="54">
        <v>55240</v>
      </c>
      <c r="D406" s="54">
        <v>55240</v>
      </c>
      <c r="E406" s="5" t="s">
        <v>12</v>
      </c>
      <c r="F406" s="4" t="s">
        <v>14923</v>
      </c>
      <c r="G406" s="4" t="s">
        <v>14940</v>
      </c>
      <c r="H406" s="4" t="s">
        <v>11903</v>
      </c>
      <c r="I406" s="23" t="s">
        <v>9203</v>
      </c>
      <c r="J406" s="23" t="s">
        <v>226</v>
      </c>
      <c r="K406" s="2"/>
      <c r="L406" s="2"/>
      <c r="M406" s="2"/>
      <c r="N406" s="2"/>
    </row>
    <row r="407" spans="1:14" ht="42" x14ac:dyDescent="0.25">
      <c r="A407" s="36">
        <v>402</v>
      </c>
      <c r="B407" s="4" t="s">
        <v>9181</v>
      </c>
      <c r="C407" s="54">
        <v>30565</v>
      </c>
      <c r="D407" s="54">
        <v>30565</v>
      </c>
      <c r="E407" s="5" t="s">
        <v>12</v>
      </c>
      <c r="F407" s="4" t="s">
        <v>14922</v>
      </c>
      <c r="G407" s="4" t="s">
        <v>14941</v>
      </c>
      <c r="H407" s="4" t="s">
        <v>11903</v>
      </c>
      <c r="I407" s="23" t="s">
        <v>9204</v>
      </c>
      <c r="J407" s="23" t="s">
        <v>226</v>
      </c>
      <c r="K407" s="2"/>
      <c r="L407" s="2"/>
      <c r="M407" s="2"/>
      <c r="N407" s="2"/>
    </row>
    <row r="408" spans="1:14" ht="42" x14ac:dyDescent="0.25">
      <c r="A408" s="36">
        <v>403</v>
      </c>
      <c r="B408" s="4" t="s">
        <v>9205</v>
      </c>
      <c r="C408" s="54">
        <v>54003</v>
      </c>
      <c r="D408" s="54">
        <v>54003</v>
      </c>
      <c r="E408" s="5" t="s">
        <v>12</v>
      </c>
      <c r="F408" s="4" t="s">
        <v>14921</v>
      </c>
      <c r="G408" s="4" t="s">
        <v>14942</v>
      </c>
      <c r="H408" s="4" t="s">
        <v>11903</v>
      </c>
      <c r="I408" s="23" t="s">
        <v>9206</v>
      </c>
      <c r="J408" s="23" t="s">
        <v>226</v>
      </c>
      <c r="K408" s="2"/>
      <c r="L408" s="2"/>
      <c r="M408" s="2"/>
      <c r="N408" s="2"/>
    </row>
    <row r="409" spans="1:14" ht="42" x14ac:dyDescent="0.25">
      <c r="A409" s="36">
        <v>404</v>
      </c>
      <c r="B409" s="4" t="s">
        <v>9207</v>
      </c>
      <c r="C409" s="54">
        <v>12979</v>
      </c>
      <c r="D409" s="54">
        <v>12979</v>
      </c>
      <c r="E409" s="5" t="s">
        <v>12</v>
      </c>
      <c r="F409" s="4" t="s">
        <v>14920</v>
      </c>
      <c r="G409" s="4" t="s">
        <v>14943</v>
      </c>
      <c r="H409" s="4" t="s">
        <v>11903</v>
      </c>
      <c r="I409" s="23" t="s">
        <v>9208</v>
      </c>
      <c r="J409" s="23" t="s">
        <v>226</v>
      </c>
      <c r="K409" s="2"/>
      <c r="L409" s="2"/>
      <c r="M409" s="2"/>
      <c r="N409" s="2"/>
    </row>
    <row r="410" spans="1:14" ht="42" x14ac:dyDescent="0.25">
      <c r="A410" s="36">
        <v>405</v>
      </c>
      <c r="B410" s="4" t="s">
        <v>10980</v>
      </c>
      <c r="C410" s="54">
        <v>1440</v>
      </c>
      <c r="D410" s="54">
        <v>1440</v>
      </c>
      <c r="E410" s="5" t="s">
        <v>12</v>
      </c>
      <c r="F410" s="4" t="s">
        <v>14918</v>
      </c>
      <c r="G410" s="4" t="s">
        <v>14919</v>
      </c>
      <c r="H410" s="4" t="s">
        <v>11903</v>
      </c>
      <c r="I410" s="23" t="s">
        <v>10981</v>
      </c>
      <c r="J410" s="23" t="s">
        <v>226</v>
      </c>
      <c r="K410" s="2"/>
      <c r="L410" s="2"/>
      <c r="M410" s="2"/>
      <c r="N410" s="2"/>
    </row>
    <row r="411" spans="1:14" ht="42" x14ac:dyDescent="0.25">
      <c r="A411" s="36">
        <v>406</v>
      </c>
      <c r="B411" s="4" t="s">
        <v>11192</v>
      </c>
      <c r="C411" s="54">
        <v>11775</v>
      </c>
      <c r="D411" s="54">
        <v>11775</v>
      </c>
      <c r="E411" s="5" t="s">
        <v>12</v>
      </c>
      <c r="F411" s="4" t="s">
        <v>11193</v>
      </c>
      <c r="G411" s="4" t="s">
        <v>14898</v>
      </c>
      <c r="H411" s="4" t="s">
        <v>11903</v>
      </c>
      <c r="I411" s="23" t="s">
        <v>11194</v>
      </c>
      <c r="J411" s="23" t="s">
        <v>226</v>
      </c>
      <c r="K411" s="2"/>
      <c r="L411" s="2"/>
      <c r="M411" s="2"/>
      <c r="N411" s="2"/>
    </row>
    <row r="412" spans="1:14" ht="42" x14ac:dyDescent="0.25">
      <c r="A412" s="36">
        <v>407</v>
      </c>
      <c r="B412" s="4" t="s">
        <v>227</v>
      </c>
      <c r="C412" s="54">
        <v>6000</v>
      </c>
      <c r="D412" s="54">
        <v>6000</v>
      </c>
      <c r="E412" s="5" t="s">
        <v>12</v>
      </c>
      <c r="F412" s="4" t="s">
        <v>228</v>
      </c>
      <c r="G412" s="4" t="s">
        <v>14899</v>
      </c>
      <c r="H412" s="4" t="s">
        <v>11903</v>
      </c>
      <c r="I412" s="23" t="s">
        <v>229</v>
      </c>
      <c r="J412" s="1" t="s">
        <v>230</v>
      </c>
      <c r="K412" s="2"/>
      <c r="L412" s="2"/>
      <c r="M412" s="2"/>
      <c r="N412" s="2"/>
    </row>
    <row r="413" spans="1:14" ht="42" x14ac:dyDescent="0.25">
      <c r="A413" s="36">
        <v>408</v>
      </c>
      <c r="B413" s="4" t="s">
        <v>231</v>
      </c>
      <c r="C413" s="54">
        <v>2000</v>
      </c>
      <c r="D413" s="54">
        <v>2000</v>
      </c>
      <c r="E413" s="5" t="s">
        <v>12</v>
      </c>
      <c r="F413" s="4" t="s">
        <v>61</v>
      </c>
      <c r="G413" s="4" t="s">
        <v>12276</v>
      </c>
      <c r="H413" s="4" t="s">
        <v>11903</v>
      </c>
      <c r="I413" s="23" t="s">
        <v>232</v>
      </c>
      <c r="J413" s="1" t="s">
        <v>230</v>
      </c>
      <c r="K413" s="2"/>
      <c r="L413" s="2"/>
      <c r="M413" s="2"/>
      <c r="N413" s="2"/>
    </row>
    <row r="414" spans="1:14" ht="42" x14ac:dyDescent="0.25">
      <c r="A414" s="36">
        <v>409</v>
      </c>
      <c r="B414" s="4" t="s">
        <v>692</v>
      </c>
      <c r="C414" s="54">
        <v>1000</v>
      </c>
      <c r="D414" s="54">
        <v>1000</v>
      </c>
      <c r="E414" s="5" t="s">
        <v>12</v>
      </c>
      <c r="F414" s="4" t="s">
        <v>693</v>
      </c>
      <c r="G414" s="4" t="s">
        <v>13989</v>
      </c>
      <c r="H414" s="4" t="s">
        <v>11903</v>
      </c>
      <c r="I414" s="23" t="s">
        <v>782</v>
      </c>
      <c r="J414" s="1" t="s">
        <v>230</v>
      </c>
      <c r="K414" s="2"/>
      <c r="L414" s="2"/>
      <c r="M414" s="2"/>
      <c r="N414" s="2"/>
    </row>
    <row r="415" spans="1:14" ht="42" x14ac:dyDescent="0.25">
      <c r="A415" s="36">
        <v>410</v>
      </c>
      <c r="B415" s="4" t="s">
        <v>1394</v>
      </c>
      <c r="C415" s="55">
        <v>139</v>
      </c>
      <c r="D415" s="55">
        <v>139</v>
      </c>
      <c r="E415" s="5" t="s">
        <v>12</v>
      </c>
      <c r="F415" s="4" t="s">
        <v>1395</v>
      </c>
      <c r="G415" s="4" t="s">
        <v>14900</v>
      </c>
      <c r="H415" s="4" t="s">
        <v>11903</v>
      </c>
      <c r="I415" s="23" t="s">
        <v>1384</v>
      </c>
      <c r="J415" s="1" t="s">
        <v>230</v>
      </c>
      <c r="K415" s="2"/>
      <c r="L415" s="2"/>
      <c r="M415" s="2"/>
      <c r="N415" s="2"/>
    </row>
    <row r="416" spans="1:14" ht="42" x14ac:dyDescent="0.25">
      <c r="A416" s="36">
        <v>411</v>
      </c>
      <c r="B416" s="4" t="s">
        <v>2065</v>
      </c>
      <c r="C416" s="54">
        <v>135248</v>
      </c>
      <c r="D416" s="54">
        <v>135248</v>
      </c>
      <c r="E416" s="5" t="s">
        <v>12</v>
      </c>
      <c r="F416" s="4" t="s">
        <v>2066</v>
      </c>
      <c r="G416" s="4" t="s">
        <v>14901</v>
      </c>
      <c r="H416" s="4" t="s">
        <v>11903</v>
      </c>
      <c r="I416" s="23">
        <v>3000057998</v>
      </c>
      <c r="J416" s="45" t="s">
        <v>230</v>
      </c>
      <c r="K416" s="2"/>
      <c r="L416" s="2"/>
      <c r="M416" s="2"/>
      <c r="N416" s="2"/>
    </row>
    <row r="417" spans="1:14" ht="42" x14ac:dyDescent="0.25">
      <c r="A417" s="36">
        <v>412</v>
      </c>
      <c r="B417" s="4" t="s">
        <v>2083</v>
      </c>
      <c r="C417" s="54">
        <v>1950</v>
      </c>
      <c r="D417" s="54">
        <v>1950</v>
      </c>
      <c r="E417" s="5" t="s">
        <v>12</v>
      </c>
      <c r="F417" s="4" t="s">
        <v>2084</v>
      </c>
      <c r="G417" s="4" t="s">
        <v>14902</v>
      </c>
      <c r="H417" s="4" t="s">
        <v>11903</v>
      </c>
      <c r="I417" s="23">
        <v>544</v>
      </c>
      <c r="J417" s="45" t="s">
        <v>230</v>
      </c>
      <c r="K417" s="2"/>
      <c r="L417" s="2"/>
      <c r="M417" s="2"/>
      <c r="N417" s="2"/>
    </row>
    <row r="418" spans="1:14" ht="42" x14ac:dyDescent="0.25">
      <c r="A418" s="36">
        <v>413</v>
      </c>
      <c r="B418" s="4" t="s">
        <v>2085</v>
      </c>
      <c r="C418" s="54">
        <v>9642.84</v>
      </c>
      <c r="D418" s="54">
        <v>9642.84</v>
      </c>
      <c r="E418" s="5" t="s">
        <v>12</v>
      </c>
      <c r="F418" s="4" t="s">
        <v>2086</v>
      </c>
      <c r="G418" s="4" t="s">
        <v>14903</v>
      </c>
      <c r="H418" s="4" t="s">
        <v>11903</v>
      </c>
      <c r="I418" s="23">
        <v>540</v>
      </c>
      <c r="J418" s="45" t="s">
        <v>230</v>
      </c>
      <c r="K418" s="2"/>
      <c r="L418" s="2"/>
      <c r="M418" s="2"/>
      <c r="N418" s="2"/>
    </row>
    <row r="419" spans="1:14" ht="42" x14ac:dyDescent="0.25">
      <c r="A419" s="36">
        <v>414</v>
      </c>
      <c r="B419" s="4" t="s">
        <v>1597</v>
      </c>
      <c r="C419" s="54">
        <v>1590</v>
      </c>
      <c r="D419" s="54">
        <v>1590</v>
      </c>
      <c r="E419" s="5" t="s">
        <v>12</v>
      </c>
      <c r="F419" s="4" t="s">
        <v>2087</v>
      </c>
      <c r="G419" s="4" t="s">
        <v>14904</v>
      </c>
      <c r="H419" s="4" t="s">
        <v>11903</v>
      </c>
      <c r="I419" s="23">
        <v>531.1</v>
      </c>
      <c r="J419" s="45" t="s">
        <v>230</v>
      </c>
      <c r="K419" s="2"/>
      <c r="L419" s="2"/>
      <c r="M419" s="2"/>
      <c r="N419" s="2"/>
    </row>
    <row r="420" spans="1:14" ht="42" x14ac:dyDescent="0.25">
      <c r="A420" s="36">
        <v>415</v>
      </c>
      <c r="B420" s="4" t="s">
        <v>2088</v>
      </c>
      <c r="C420" s="54">
        <v>7290</v>
      </c>
      <c r="D420" s="54">
        <v>7290</v>
      </c>
      <c r="E420" s="5" t="s">
        <v>12</v>
      </c>
      <c r="F420" s="4" t="s">
        <v>2089</v>
      </c>
      <c r="G420" s="4" t="s">
        <v>14905</v>
      </c>
      <c r="H420" s="4" t="s">
        <v>11903</v>
      </c>
      <c r="I420" s="23">
        <v>519.1</v>
      </c>
      <c r="J420" s="45" t="s">
        <v>230</v>
      </c>
      <c r="K420" s="2"/>
      <c r="L420" s="2"/>
      <c r="M420" s="2"/>
      <c r="N420" s="2"/>
    </row>
    <row r="421" spans="1:14" ht="42" x14ac:dyDescent="0.25">
      <c r="A421" s="36">
        <v>416</v>
      </c>
      <c r="B421" s="4" t="s">
        <v>3093</v>
      </c>
      <c r="C421" s="54">
        <v>2675</v>
      </c>
      <c r="D421" s="54">
        <v>2675</v>
      </c>
      <c r="E421" s="5" t="s">
        <v>12</v>
      </c>
      <c r="F421" s="4" t="s">
        <v>3094</v>
      </c>
      <c r="G421" s="4" t="s">
        <v>14906</v>
      </c>
      <c r="H421" s="4" t="s">
        <v>11903</v>
      </c>
      <c r="I421" s="23" t="s">
        <v>21</v>
      </c>
      <c r="J421" s="4" t="s">
        <v>230</v>
      </c>
      <c r="K421" s="2"/>
      <c r="L421" s="2"/>
      <c r="M421" s="2"/>
      <c r="N421" s="2"/>
    </row>
    <row r="422" spans="1:14" ht="42" x14ac:dyDescent="0.25">
      <c r="A422" s="36">
        <v>417</v>
      </c>
      <c r="B422" s="4" t="s">
        <v>3722</v>
      </c>
      <c r="C422" s="54">
        <v>136358</v>
      </c>
      <c r="D422" s="54">
        <v>136358</v>
      </c>
      <c r="E422" s="5" t="s">
        <v>12</v>
      </c>
      <c r="F422" s="4" t="s">
        <v>3723</v>
      </c>
      <c r="G422" s="4" t="s">
        <v>14907</v>
      </c>
      <c r="H422" s="4" t="s">
        <v>11903</v>
      </c>
      <c r="I422" s="23" t="s">
        <v>3724</v>
      </c>
      <c r="J422" s="4" t="s">
        <v>230</v>
      </c>
      <c r="K422" s="2"/>
      <c r="L422" s="2"/>
      <c r="M422" s="2"/>
      <c r="N422" s="2"/>
    </row>
    <row r="423" spans="1:14" ht="42" x14ac:dyDescent="0.25">
      <c r="A423" s="36">
        <v>418</v>
      </c>
      <c r="B423" s="4" t="s">
        <v>3725</v>
      </c>
      <c r="C423" s="54">
        <v>69960</v>
      </c>
      <c r="D423" s="54">
        <v>69960</v>
      </c>
      <c r="E423" s="5" t="s">
        <v>12</v>
      </c>
      <c r="F423" s="4" t="s">
        <v>3726</v>
      </c>
      <c r="G423" s="4" t="s">
        <v>14908</v>
      </c>
      <c r="H423" s="4" t="s">
        <v>11903</v>
      </c>
      <c r="I423" s="23" t="s">
        <v>3727</v>
      </c>
      <c r="J423" s="4" t="s">
        <v>230</v>
      </c>
      <c r="K423" s="2"/>
      <c r="L423" s="2"/>
      <c r="M423" s="2"/>
      <c r="N423" s="2"/>
    </row>
    <row r="424" spans="1:14" ht="42" x14ac:dyDescent="0.25">
      <c r="A424" s="36">
        <v>419</v>
      </c>
      <c r="B424" s="4" t="s">
        <v>5338</v>
      </c>
      <c r="C424" s="54">
        <v>15000</v>
      </c>
      <c r="D424" s="54">
        <v>15000</v>
      </c>
      <c r="E424" s="5" t="s">
        <v>12</v>
      </c>
      <c r="F424" s="4" t="s">
        <v>5339</v>
      </c>
      <c r="G424" s="4" t="s">
        <v>14909</v>
      </c>
      <c r="H424" s="4" t="s">
        <v>11903</v>
      </c>
      <c r="I424" s="23">
        <v>3000058006</v>
      </c>
      <c r="J424" s="4" t="s">
        <v>230</v>
      </c>
      <c r="K424" s="2"/>
      <c r="L424" s="2"/>
      <c r="M424" s="2"/>
      <c r="N424" s="2"/>
    </row>
    <row r="425" spans="1:14" ht="42" x14ac:dyDescent="0.25">
      <c r="A425" s="36">
        <v>420</v>
      </c>
      <c r="B425" s="4" t="s">
        <v>5349</v>
      </c>
      <c r="C425" s="54">
        <v>9000</v>
      </c>
      <c r="D425" s="54">
        <v>8560</v>
      </c>
      <c r="E425" s="5" t="s">
        <v>12</v>
      </c>
      <c r="F425" s="4" t="s">
        <v>5350</v>
      </c>
      <c r="G425" s="4" t="s">
        <v>14910</v>
      </c>
      <c r="H425" s="4" t="s">
        <v>11903</v>
      </c>
      <c r="I425" s="23">
        <v>3000057992</v>
      </c>
      <c r="J425" s="4" t="s">
        <v>230</v>
      </c>
      <c r="K425" s="2"/>
      <c r="L425" s="2"/>
      <c r="M425" s="2"/>
      <c r="N425" s="2"/>
    </row>
    <row r="426" spans="1:14" ht="42" x14ac:dyDescent="0.25">
      <c r="A426" s="36">
        <v>421</v>
      </c>
      <c r="B426" s="4" t="s">
        <v>6123</v>
      </c>
      <c r="C426" s="54">
        <v>3329.02</v>
      </c>
      <c r="D426" s="54">
        <v>3329.02</v>
      </c>
      <c r="E426" s="5" t="s">
        <v>12</v>
      </c>
      <c r="F426" s="4" t="s">
        <v>6124</v>
      </c>
      <c r="G426" s="4" t="s">
        <v>14911</v>
      </c>
      <c r="H426" s="4" t="s">
        <v>11903</v>
      </c>
      <c r="I426" s="23" t="s">
        <v>6125</v>
      </c>
      <c r="J426" s="4" t="s">
        <v>230</v>
      </c>
      <c r="K426" s="2"/>
      <c r="L426" s="2"/>
      <c r="M426" s="2"/>
      <c r="N426" s="2"/>
    </row>
    <row r="427" spans="1:14" ht="42" x14ac:dyDescent="0.25">
      <c r="A427" s="36">
        <v>422</v>
      </c>
      <c r="B427" s="4" t="s">
        <v>2969</v>
      </c>
      <c r="C427" s="54">
        <v>1000</v>
      </c>
      <c r="D427" s="54">
        <v>1000</v>
      </c>
      <c r="E427" s="5" t="s">
        <v>12</v>
      </c>
      <c r="F427" s="4" t="s">
        <v>5998</v>
      </c>
      <c r="G427" s="4" t="s">
        <v>14912</v>
      </c>
      <c r="H427" s="4" t="s">
        <v>11903</v>
      </c>
      <c r="I427" s="23" t="s">
        <v>20057</v>
      </c>
      <c r="J427" s="4" t="s">
        <v>230</v>
      </c>
      <c r="K427" s="2"/>
      <c r="L427" s="2"/>
      <c r="M427" s="2"/>
      <c r="N427" s="2"/>
    </row>
    <row r="428" spans="1:14" ht="42" x14ac:dyDescent="0.25">
      <c r="A428" s="36">
        <v>423</v>
      </c>
      <c r="B428" s="32" t="s">
        <v>7907</v>
      </c>
      <c r="C428" s="57">
        <v>2542320</v>
      </c>
      <c r="D428" s="57">
        <v>3000000</v>
      </c>
      <c r="E428" s="33" t="s">
        <v>7</v>
      </c>
      <c r="F428" s="32" t="s">
        <v>14897</v>
      </c>
      <c r="G428" s="32" t="s">
        <v>14913</v>
      </c>
      <c r="H428" s="32" t="s">
        <v>11903</v>
      </c>
      <c r="I428" s="38" t="s">
        <v>7913</v>
      </c>
      <c r="J428" s="38" t="s">
        <v>230</v>
      </c>
      <c r="K428" s="2"/>
      <c r="L428" s="2"/>
      <c r="M428" s="2"/>
      <c r="N428" s="2"/>
    </row>
    <row r="429" spans="1:14" ht="42" x14ac:dyDescent="0.25">
      <c r="A429" s="36">
        <v>424</v>
      </c>
      <c r="B429" s="4" t="s">
        <v>7914</v>
      </c>
      <c r="C429" s="54">
        <v>295000</v>
      </c>
      <c r="D429" s="54" t="s">
        <v>21</v>
      </c>
      <c r="E429" s="5" t="s">
        <v>12</v>
      </c>
      <c r="F429" s="4" t="s">
        <v>14896</v>
      </c>
      <c r="G429" s="4" t="s">
        <v>14914</v>
      </c>
      <c r="H429" s="4" t="s">
        <v>11903</v>
      </c>
      <c r="I429" s="23" t="s">
        <v>7915</v>
      </c>
      <c r="J429" s="23" t="s">
        <v>230</v>
      </c>
      <c r="K429" s="2"/>
      <c r="L429" s="2"/>
      <c r="M429" s="2"/>
      <c r="N429" s="2"/>
    </row>
    <row r="430" spans="1:14" ht="42" x14ac:dyDescent="0.25">
      <c r="A430" s="36">
        <v>425</v>
      </c>
      <c r="B430" s="4" t="s">
        <v>8525</v>
      </c>
      <c r="C430" s="54">
        <v>6355.8</v>
      </c>
      <c r="D430" s="54">
        <v>6355.8</v>
      </c>
      <c r="E430" s="5" t="s">
        <v>12</v>
      </c>
      <c r="F430" s="4" t="s">
        <v>14895</v>
      </c>
      <c r="G430" s="4" t="s">
        <v>14915</v>
      </c>
      <c r="H430" s="4" t="s">
        <v>11903</v>
      </c>
      <c r="I430" s="23">
        <v>3000058028</v>
      </c>
      <c r="J430" s="23" t="s">
        <v>230</v>
      </c>
      <c r="K430" s="2"/>
      <c r="L430" s="2"/>
      <c r="M430" s="2"/>
      <c r="N430" s="2"/>
    </row>
    <row r="431" spans="1:14" ht="42" x14ac:dyDescent="0.25">
      <c r="A431" s="36">
        <v>426</v>
      </c>
      <c r="B431" s="4" t="s">
        <v>10472</v>
      </c>
      <c r="C431" s="54">
        <v>138351</v>
      </c>
      <c r="D431" s="54">
        <v>138351</v>
      </c>
      <c r="E431" s="5" t="s">
        <v>12</v>
      </c>
      <c r="F431" s="4" t="s">
        <v>14894</v>
      </c>
      <c r="G431" s="4" t="s">
        <v>14916</v>
      </c>
      <c r="H431" s="4" t="s">
        <v>11903</v>
      </c>
      <c r="I431" s="23" t="s">
        <v>10473</v>
      </c>
      <c r="J431" s="23" t="s">
        <v>230</v>
      </c>
      <c r="K431" s="2"/>
      <c r="L431" s="2"/>
      <c r="M431" s="2"/>
      <c r="N431" s="2"/>
    </row>
    <row r="432" spans="1:14" ht="42" x14ac:dyDescent="0.25">
      <c r="A432" s="36">
        <v>427</v>
      </c>
      <c r="B432" s="4" t="s">
        <v>10579</v>
      </c>
      <c r="C432" s="54">
        <v>4169</v>
      </c>
      <c r="D432" s="54">
        <v>4169</v>
      </c>
      <c r="E432" s="5" t="s">
        <v>12</v>
      </c>
      <c r="F432" s="4" t="s">
        <v>10580</v>
      </c>
      <c r="G432" s="4" t="s">
        <v>14917</v>
      </c>
      <c r="H432" s="4" t="s">
        <v>11903</v>
      </c>
      <c r="I432" s="23" t="s">
        <v>10581</v>
      </c>
      <c r="J432" s="23" t="s">
        <v>230</v>
      </c>
      <c r="K432" s="2"/>
      <c r="L432" s="2"/>
      <c r="M432" s="2"/>
      <c r="N432" s="2"/>
    </row>
    <row r="433" spans="1:14" ht="42" x14ac:dyDescent="0.25">
      <c r="A433" s="36">
        <v>428</v>
      </c>
      <c r="B433" s="4" t="s">
        <v>11195</v>
      </c>
      <c r="C433" s="54">
        <v>2250</v>
      </c>
      <c r="D433" s="54">
        <v>2250</v>
      </c>
      <c r="E433" s="5" t="s">
        <v>12</v>
      </c>
      <c r="F433" s="4" t="s">
        <v>11196</v>
      </c>
      <c r="G433" s="4" t="s">
        <v>14871</v>
      </c>
      <c r="H433" s="4" t="s">
        <v>11903</v>
      </c>
      <c r="I433" s="23" t="s">
        <v>21</v>
      </c>
      <c r="J433" s="23" t="s">
        <v>230</v>
      </c>
      <c r="K433" s="2"/>
      <c r="L433" s="2"/>
      <c r="M433" s="2"/>
      <c r="N433" s="2"/>
    </row>
    <row r="434" spans="1:14" ht="42" x14ac:dyDescent="0.25">
      <c r="A434" s="36">
        <v>429</v>
      </c>
      <c r="B434" s="4" t="s">
        <v>11197</v>
      </c>
      <c r="C434" s="54">
        <v>8923.7999999999993</v>
      </c>
      <c r="D434" s="54">
        <v>8923.7999999999993</v>
      </c>
      <c r="E434" s="5" t="s">
        <v>12</v>
      </c>
      <c r="F434" s="4" t="s">
        <v>11198</v>
      </c>
      <c r="G434" s="4" t="s">
        <v>14872</v>
      </c>
      <c r="H434" s="4" t="s">
        <v>11903</v>
      </c>
      <c r="I434" s="23" t="s">
        <v>21</v>
      </c>
      <c r="J434" s="23" t="s">
        <v>230</v>
      </c>
      <c r="K434" s="2"/>
      <c r="L434" s="2"/>
      <c r="M434" s="2"/>
      <c r="N434" s="2"/>
    </row>
    <row r="435" spans="1:14" ht="42" x14ac:dyDescent="0.25">
      <c r="A435" s="36">
        <v>430</v>
      </c>
      <c r="B435" s="4" t="s">
        <v>3790</v>
      </c>
      <c r="C435" s="54">
        <v>1500</v>
      </c>
      <c r="D435" s="54">
        <v>1500</v>
      </c>
      <c r="E435" s="5" t="s">
        <v>12</v>
      </c>
      <c r="F435" s="4" t="s">
        <v>11199</v>
      </c>
      <c r="G435" s="4" t="s">
        <v>14873</v>
      </c>
      <c r="H435" s="4" t="s">
        <v>11903</v>
      </c>
      <c r="I435" s="23" t="s">
        <v>21</v>
      </c>
      <c r="J435" s="23" t="s">
        <v>230</v>
      </c>
      <c r="K435" s="2"/>
      <c r="L435" s="2"/>
      <c r="M435" s="2"/>
      <c r="N435" s="2"/>
    </row>
    <row r="436" spans="1:14" ht="42" x14ac:dyDescent="0.25">
      <c r="A436" s="36">
        <v>431</v>
      </c>
      <c r="B436" s="4" t="s">
        <v>11200</v>
      </c>
      <c r="C436" s="54">
        <v>80000</v>
      </c>
      <c r="D436" s="54">
        <v>80000</v>
      </c>
      <c r="E436" s="5" t="s">
        <v>12</v>
      </c>
      <c r="F436" s="4" t="s">
        <v>11201</v>
      </c>
      <c r="G436" s="4" t="s">
        <v>14874</v>
      </c>
      <c r="H436" s="4" t="s">
        <v>11903</v>
      </c>
      <c r="I436" s="23" t="s">
        <v>11202</v>
      </c>
      <c r="J436" s="23" t="s">
        <v>230</v>
      </c>
      <c r="K436" s="2"/>
      <c r="L436" s="2"/>
      <c r="M436" s="2"/>
      <c r="N436" s="2"/>
    </row>
    <row r="437" spans="1:14" ht="42" x14ac:dyDescent="0.25">
      <c r="A437" s="36">
        <v>432</v>
      </c>
      <c r="B437" s="4" t="s">
        <v>11203</v>
      </c>
      <c r="C437" s="54">
        <v>24473.040000000001</v>
      </c>
      <c r="D437" s="54">
        <v>24473.040000000001</v>
      </c>
      <c r="E437" s="5" t="s">
        <v>12</v>
      </c>
      <c r="F437" s="4" t="s">
        <v>11204</v>
      </c>
      <c r="G437" s="4" t="s">
        <v>14875</v>
      </c>
      <c r="H437" s="4" t="s">
        <v>11903</v>
      </c>
      <c r="I437" s="23" t="s">
        <v>11205</v>
      </c>
      <c r="J437" s="23" t="s">
        <v>230</v>
      </c>
      <c r="K437" s="2"/>
      <c r="L437" s="2"/>
      <c r="M437" s="2"/>
      <c r="N437" s="2"/>
    </row>
    <row r="438" spans="1:14" ht="42" x14ac:dyDescent="0.25">
      <c r="A438" s="36">
        <v>433</v>
      </c>
      <c r="B438" s="4" t="s">
        <v>1500</v>
      </c>
      <c r="C438" s="54">
        <v>9416</v>
      </c>
      <c r="D438" s="54">
        <v>9416</v>
      </c>
      <c r="E438" s="5" t="s">
        <v>12</v>
      </c>
      <c r="F438" s="4" t="s">
        <v>2098</v>
      </c>
      <c r="G438" s="4" t="s">
        <v>14876</v>
      </c>
      <c r="H438" s="4" t="s">
        <v>11903</v>
      </c>
      <c r="I438" s="23">
        <v>549</v>
      </c>
      <c r="J438" s="45" t="s">
        <v>2099</v>
      </c>
      <c r="K438" s="2"/>
      <c r="L438" s="2"/>
      <c r="M438" s="2"/>
      <c r="N438" s="2"/>
    </row>
    <row r="439" spans="1:14" ht="63" x14ac:dyDescent="0.25">
      <c r="A439" s="36">
        <v>434</v>
      </c>
      <c r="B439" s="4" t="s">
        <v>2132</v>
      </c>
      <c r="C439" s="54">
        <v>3500000</v>
      </c>
      <c r="D439" s="54">
        <v>3500000</v>
      </c>
      <c r="E439" s="5" t="s">
        <v>2105</v>
      </c>
      <c r="F439" s="4" t="s">
        <v>2133</v>
      </c>
      <c r="G439" s="4" t="s">
        <v>14877</v>
      </c>
      <c r="H439" s="4" t="s">
        <v>11903</v>
      </c>
      <c r="I439" s="23" t="s">
        <v>2134</v>
      </c>
      <c r="J439" s="45" t="s">
        <v>2099</v>
      </c>
      <c r="K439" s="2"/>
      <c r="L439" s="2"/>
      <c r="M439" s="2"/>
      <c r="N439" s="2"/>
    </row>
    <row r="440" spans="1:14" ht="42" x14ac:dyDescent="0.25">
      <c r="A440" s="36">
        <v>435</v>
      </c>
      <c r="B440" s="4" t="s">
        <v>3095</v>
      </c>
      <c r="C440" s="54">
        <v>17655</v>
      </c>
      <c r="D440" s="54">
        <v>17655</v>
      </c>
      <c r="E440" s="5" t="s">
        <v>12</v>
      </c>
      <c r="F440" s="4" t="s">
        <v>3096</v>
      </c>
      <c r="G440" s="4" t="s">
        <v>14878</v>
      </c>
      <c r="H440" s="4" t="s">
        <v>11903</v>
      </c>
      <c r="I440" s="23">
        <v>3000058037</v>
      </c>
      <c r="J440" s="4" t="s">
        <v>2099</v>
      </c>
      <c r="K440" s="2"/>
      <c r="L440" s="2"/>
      <c r="M440" s="2"/>
      <c r="N440" s="2"/>
    </row>
    <row r="441" spans="1:14" ht="42" x14ac:dyDescent="0.25">
      <c r="A441" s="36">
        <v>436</v>
      </c>
      <c r="B441" s="4" t="s">
        <v>3728</v>
      </c>
      <c r="C441" s="54">
        <v>87200</v>
      </c>
      <c r="D441" s="54">
        <v>87200</v>
      </c>
      <c r="E441" s="5" t="s">
        <v>12</v>
      </c>
      <c r="F441" s="4" t="s">
        <v>3729</v>
      </c>
      <c r="G441" s="4" t="s">
        <v>14879</v>
      </c>
      <c r="H441" s="4" t="s">
        <v>11903</v>
      </c>
      <c r="I441" s="23" t="s">
        <v>3730</v>
      </c>
      <c r="J441" s="4" t="s">
        <v>2099</v>
      </c>
      <c r="K441" s="2"/>
      <c r="L441" s="2"/>
      <c r="M441" s="2"/>
      <c r="N441" s="2"/>
    </row>
    <row r="442" spans="1:14" ht="42" x14ac:dyDescent="0.25">
      <c r="A442" s="36">
        <v>437</v>
      </c>
      <c r="B442" s="4" t="s">
        <v>3731</v>
      </c>
      <c r="C442" s="54">
        <v>62711.63</v>
      </c>
      <c r="D442" s="54">
        <v>62711.63</v>
      </c>
      <c r="E442" s="5" t="s">
        <v>12</v>
      </c>
      <c r="F442" s="4" t="s">
        <v>3732</v>
      </c>
      <c r="G442" s="4" t="s">
        <v>14880</v>
      </c>
      <c r="H442" s="4" t="s">
        <v>11903</v>
      </c>
      <c r="I442" s="23" t="s">
        <v>3733</v>
      </c>
      <c r="J442" s="4" t="s">
        <v>2099</v>
      </c>
      <c r="K442" s="2"/>
      <c r="L442" s="2"/>
      <c r="M442" s="2"/>
      <c r="N442" s="2"/>
    </row>
    <row r="443" spans="1:14" ht="42" x14ac:dyDescent="0.25">
      <c r="A443" s="36">
        <v>438</v>
      </c>
      <c r="B443" s="4" t="s">
        <v>3734</v>
      </c>
      <c r="C443" s="54">
        <v>36669.97</v>
      </c>
      <c r="D443" s="54">
        <v>36669.97</v>
      </c>
      <c r="E443" s="5" t="s">
        <v>12</v>
      </c>
      <c r="F443" s="4" t="s">
        <v>3735</v>
      </c>
      <c r="G443" s="4" t="s">
        <v>14881</v>
      </c>
      <c r="H443" s="4" t="s">
        <v>11903</v>
      </c>
      <c r="I443" s="23" t="s">
        <v>3736</v>
      </c>
      <c r="J443" s="4" t="s">
        <v>2099</v>
      </c>
      <c r="K443" s="2"/>
      <c r="L443" s="2"/>
      <c r="M443" s="2"/>
      <c r="N443" s="2"/>
    </row>
    <row r="444" spans="1:14" ht="42" x14ac:dyDescent="0.25">
      <c r="A444" s="36">
        <v>439</v>
      </c>
      <c r="B444" s="4" t="s">
        <v>3737</v>
      </c>
      <c r="C444" s="54">
        <v>225800</v>
      </c>
      <c r="D444" s="54">
        <v>225800</v>
      </c>
      <c r="E444" s="5" t="s">
        <v>12</v>
      </c>
      <c r="F444" s="4" t="s">
        <v>3738</v>
      </c>
      <c r="G444" s="4" t="s">
        <v>14882</v>
      </c>
      <c r="H444" s="4" t="s">
        <v>11903</v>
      </c>
      <c r="I444" s="23" t="s">
        <v>3739</v>
      </c>
      <c r="J444" s="4" t="s">
        <v>2099</v>
      </c>
      <c r="K444" s="2"/>
      <c r="L444" s="2"/>
      <c r="M444" s="2"/>
      <c r="N444" s="2"/>
    </row>
    <row r="445" spans="1:14" ht="73.5" customHeight="1" x14ac:dyDescent="0.25">
      <c r="A445" s="36">
        <v>440</v>
      </c>
      <c r="B445" s="4" t="s">
        <v>5331</v>
      </c>
      <c r="C445" s="54">
        <v>204000</v>
      </c>
      <c r="D445" s="54">
        <v>203995.5</v>
      </c>
      <c r="E445" s="5" t="s">
        <v>12</v>
      </c>
      <c r="F445" s="4" t="s">
        <v>14893</v>
      </c>
      <c r="G445" s="4" t="s">
        <v>14883</v>
      </c>
      <c r="H445" s="4" t="s">
        <v>11903</v>
      </c>
      <c r="I445" s="23">
        <v>3000058017</v>
      </c>
      <c r="J445" s="4" t="s">
        <v>2099</v>
      </c>
      <c r="K445" s="2"/>
      <c r="L445" s="2"/>
      <c r="M445" s="2"/>
      <c r="N445" s="2"/>
    </row>
    <row r="446" spans="1:14" ht="42" x14ac:dyDescent="0.25">
      <c r="A446" s="36">
        <v>441</v>
      </c>
      <c r="B446" s="4" t="s">
        <v>5351</v>
      </c>
      <c r="C446" s="54">
        <v>7000</v>
      </c>
      <c r="D446" s="54">
        <v>6184.5</v>
      </c>
      <c r="E446" s="5" t="s">
        <v>12</v>
      </c>
      <c r="F446" s="4" t="s">
        <v>5352</v>
      </c>
      <c r="G446" s="4" t="s">
        <v>14884</v>
      </c>
      <c r="H446" s="4" t="s">
        <v>11903</v>
      </c>
      <c r="I446" s="23">
        <v>3000058038</v>
      </c>
      <c r="J446" s="4" t="s">
        <v>2099</v>
      </c>
      <c r="K446" s="2"/>
      <c r="L446" s="2"/>
      <c r="M446" s="2"/>
      <c r="N446" s="2"/>
    </row>
    <row r="447" spans="1:14" ht="42" x14ac:dyDescent="0.25">
      <c r="A447" s="36">
        <v>442</v>
      </c>
      <c r="B447" s="4" t="s">
        <v>5353</v>
      </c>
      <c r="C447" s="54">
        <v>2000</v>
      </c>
      <c r="D447" s="54">
        <v>1706.55</v>
      </c>
      <c r="E447" s="5" t="s">
        <v>12</v>
      </c>
      <c r="F447" s="4" t="s">
        <v>5354</v>
      </c>
      <c r="G447" s="4" t="s">
        <v>14885</v>
      </c>
      <c r="H447" s="4" t="s">
        <v>11903</v>
      </c>
      <c r="I447" s="23" t="s">
        <v>5355</v>
      </c>
      <c r="J447" s="4" t="s">
        <v>2099</v>
      </c>
      <c r="K447" s="2"/>
      <c r="L447" s="2"/>
      <c r="M447" s="2"/>
      <c r="N447" s="2"/>
    </row>
    <row r="448" spans="1:14" ht="42" x14ac:dyDescent="0.25">
      <c r="A448" s="36">
        <v>443</v>
      </c>
      <c r="B448" s="4" t="s">
        <v>5887</v>
      </c>
      <c r="C448" s="54">
        <v>79</v>
      </c>
      <c r="D448" s="54">
        <v>79</v>
      </c>
      <c r="E448" s="5" t="s">
        <v>12</v>
      </c>
      <c r="F448" s="4" t="s">
        <v>6126</v>
      </c>
      <c r="G448" s="4" t="s">
        <v>14886</v>
      </c>
      <c r="H448" s="4" t="s">
        <v>11903</v>
      </c>
      <c r="I448" s="23" t="s">
        <v>6127</v>
      </c>
      <c r="J448" s="4" t="s">
        <v>2099</v>
      </c>
      <c r="K448" s="2"/>
      <c r="L448" s="2"/>
      <c r="M448" s="2"/>
      <c r="N448" s="2"/>
    </row>
    <row r="449" spans="1:14" ht="42" x14ac:dyDescent="0.25">
      <c r="A449" s="36">
        <v>444</v>
      </c>
      <c r="B449" s="4" t="s">
        <v>6128</v>
      </c>
      <c r="C449" s="54">
        <v>3745</v>
      </c>
      <c r="D449" s="54">
        <v>3745</v>
      </c>
      <c r="E449" s="5" t="s">
        <v>12</v>
      </c>
      <c r="F449" s="4" t="s">
        <v>6129</v>
      </c>
      <c r="G449" s="4" t="s">
        <v>14887</v>
      </c>
      <c r="H449" s="4" t="s">
        <v>11903</v>
      </c>
      <c r="I449" s="23">
        <v>3000058058</v>
      </c>
      <c r="J449" s="4" t="s">
        <v>2099</v>
      </c>
      <c r="K449" s="2"/>
      <c r="L449" s="2"/>
      <c r="M449" s="2"/>
      <c r="N449" s="2"/>
    </row>
    <row r="450" spans="1:14" ht="42" x14ac:dyDescent="0.25">
      <c r="A450" s="36">
        <v>445</v>
      </c>
      <c r="B450" s="4" t="s">
        <v>7150</v>
      </c>
      <c r="C450" s="54">
        <v>525</v>
      </c>
      <c r="D450" s="54">
        <v>525</v>
      </c>
      <c r="E450" s="5" t="s">
        <v>12</v>
      </c>
      <c r="F450" s="4" t="s">
        <v>14870</v>
      </c>
      <c r="G450" s="4" t="s">
        <v>14888</v>
      </c>
      <c r="H450" s="4" t="s">
        <v>11903</v>
      </c>
      <c r="I450" s="23" t="s">
        <v>7000</v>
      </c>
      <c r="J450" s="23" t="s">
        <v>2099</v>
      </c>
      <c r="K450" s="2"/>
      <c r="L450" s="2"/>
      <c r="M450" s="2"/>
      <c r="N450" s="2"/>
    </row>
    <row r="451" spans="1:14" ht="42" x14ac:dyDescent="0.25">
      <c r="A451" s="36">
        <v>446</v>
      </c>
      <c r="B451" s="4" t="s">
        <v>7151</v>
      </c>
      <c r="C451" s="54">
        <v>2994</v>
      </c>
      <c r="D451" s="54">
        <v>2994</v>
      </c>
      <c r="E451" s="5" t="s">
        <v>12</v>
      </c>
      <c r="F451" s="4" t="s">
        <v>14869</v>
      </c>
      <c r="G451" s="4" t="s">
        <v>14889</v>
      </c>
      <c r="H451" s="4" t="s">
        <v>11903</v>
      </c>
      <c r="I451" s="23" t="s">
        <v>7000</v>
      </c>
      <c r="J451" s="23" t="s">
        <v>2099</v>
      </c>
      <c r="K451" s="2"/>
      <c r="L451" s="2"/>
      <c r="M451" s="2"/>
      <c r="N451" s="2"/>
    </row>
    <row r="452" spans="1:14" ht="63" x14ac:dyDescent="0.25">
      <c r="A452" s="36">
        <v>447</v>
      </c>
      <c r="B452" s="4" t="s">
        <v>8526</v>
      </c>
      <c r="C452" s="54">
        <v>35000</v>
      </c>
      <c r="D452" s="54">
        <v>31890.28</v>
      </c>
      <c r="E452" s="5" t="s">
        <v>12</v>
      </c>
      <c r="F452" s="4" t="s">
        <v>14868</v>
      </c>
      <c r="G452" s="4" t="s">
        <v>14890</v>
      </c>
      <c r="H452" s="4" t="s">
        <v>11903</v>
      </c>
      <c r="I452" s="23">
        <v>3000058059</v>
      </c>
      <c r="J452" s="23" t="s">
        <v>2099</v>
      </c>
      <c r="K452" s="2"/>
      <c r="L452" s="2"/>
      <c r="M452" s="2"/>
      <c r="N452" s="2"/>
    </row>
    <row r="453" spans="1:14" ht="42" x14ac:dyDescent="0.25">
      <c r="A453" s="36">
        <v>448</v>
      </c>
      <c r="B453" s="4" t="s">
        <v>700</v>
      </c>
      <c r="C453" s="54">
        <v>30000</v>
      </c>
      <c r="D453" s="54">
        <v>30000</v>
      </c>
      <c r="E453" s="5" t="s">
        <v>12</v>
      </c>
      <c r="F453" s="4" t="s">
        <v>783</v>
      </c>
      <c r="G453" s="4" t="s">
        <v>14891</v>
      </c>
      <c r="H453" s="4" t="s">
        <v>11903</v>
      </c>
      <c r="I453" s="23" t="s">
        <v>21</v>
      </c>
      <c r="J453" s="1" t="s">
        <v>784</v>
      </c>
      <c r="K453" s="2"/>
      <c r="L453" s="2"/>
      <c r="M453" s="2"/>
      <c r="N453" s="2"/>
    </row>
    <row r="454" spans="1:14" ht="42" x14ac:dyDescent="0.25">
      <c r="A454" s="36">
        <v>449</v>
      </c>
      <c r="B454" s="4" t="s">
        <v>2126</v>
      </c>
      <c r="C454" s="54">
        <v>6250000</v>
      </c>
      <c r="D454" s="54">
        <v>6250000</v>
      </c>
      <c r="E454" s="5" t="s">
        <v>2105</v>
      </c>
      <c r="F454" s="4" t="s">
        <v>2127</v>
      </c>
      <c r="G454" s="4" t="s">
        <v>14892</v>
      </c>
      <c r="H454" s="4" t="s">
        <v>11903</v>
      </c>
      <c r="I454" s="23" t="s">
        <v>2128</v>
      </c>
      <c r="J454" s="45" t="s">
        <v>784</v>
      </c>
      <c r="K454" s="2"/>
      <c r="L454" s="2"/>
      <c r="M454" s="2"/>
      <c r="N454" s="2"/>
    </row>
    <row r="455" spans="1:14" ht="42" x14ac:dyDescent="0.25">
      <c r="A455" s="36">
        <v>450</v>
      </c>
      <c r="B455" s="4" t="s">
        <v>3097</v>
      </c>
      <c r="C455" s="54">
        <v>1000</v>
      </c>
      <c r="D455" s="54">
        <v>1000</v>
      </c>
      <c r="E455" s="5" t="s">
        <v>12</v>
      </c>
      <c r="F455" s="4" t="s">
        <v>3033</v>
      </c>
      <c r="G455" s="4" t="s">
        <v>13804</v>
      </c>
      <c r="H455" s="4" t="s">
        <v>11903</v>
      </c>
      <c r="I455" s="23" t="s">
        <v>21</v>
      </c>
      <c r="J455" s="4" t="s">
        <v>784</v>
      </c>
      <c r="K455" s="2"/>
      <c r="L455" s="2"/>
      <c r="M455" s="2"/>
      <c r="N455" s="2"/>
    </row>
    <row r="456" spans="1:14" ht="42" x14ac:dyDescent="0.25">
      <c r="A456" s="36">
        <v>451</v>
      </c>
      <c r="B456" s="4" t="s">
        <v>6130</v>
      </c>
      <c r="C456" s="54">
        <v>7000</v>
      </c>
      <c r="D456" s="54">
        <v>7000</v>
      </c>
      <c r="E456" s="5" t="s">
        <v>12</v>
      </c>
      <c r="F456" s="4" t="s">
        <v>5969</v>
      </c>
      <c r="G456" s="4" t="s">
        <v>13426</v>
      </c>
      <c r="H456" s="4" t="s">
        <v>11903</v>
      </c>
      <c r="I456" s="23" t="s">
        <v>21</v>
      </c>
      <c r="J456" s="4" t="s">
        <v>784</v>
      </c>
      <c r="K456" s="2"/>
      <c r="L456" s="2"/>
      <c r="M456" s="2"/>
      <c r="N456" s="2"/>
    </row>
    <row r="457" spans="1:14" ht="42" x14ac:dyDescent="0.25">
      <c r="A457" s="36">
        <v>452</v>
      </c>
      <c r="B457" s="4" t="s">
        <v>14867</v>
      </c>
      <c r="C457" s="54">
        <v>795</v>
      </c>
      <c r="D457" s="54">
        <v>795</v>
      </c>
      <c r="E457" s="5" t="s">
        <v>12</v>
      </c>
      <c r="F457" s="4" t="s">
        <v>6131</v>
      </c>
      <c r="G457" s="4" t="s">
        <v>14861</v>
      </c>
      <c r="H457" s="4" t="s">
        <v>11903</v>
      </c>
      <c r="I457" s="23" t="s">
        <v>6132</v>
      </c>
      <c r="J457" s="4" t="s">
        <v>784</v>
      </c>
      <c r="K457" s="2"/>
      <c r="L457" s="2"/>
      <c r="M457" s="2"/>
      <c r="N457" s="2"/>
    </row>
    <row r="458" spans="1:14" ht="42" x14ac:dyDescent="0.25">
      <c r="A458" s="36">
        <v>453</v>
      </c>
      <c r="B458" s="4" t="s">
        <v>14866</v>
      </c>
      <c r="C458" s="54">
        <v>10500</v>
      </c>
      <c r="D458" s="54">
        <v>10500</v>
      </c>
      <c r="E458" s="5" t="s">
        <v>12</v>
      </c>
      <c r="F458" s="4" t="s">
        <v>6871</v>
      </c>
      <c r="G458" s="4" t="s">
        <v>14862</v>
      </c>
      <c r="H458" s="4" t="s">
        <v>11903</v>
      </c>
      <c r="I458" s="23" t="s">
        <v>11941</v>
      </c>
      <c r="J458" s="23" t="s">
        <v>784</v>
      </c>
      <c r="K458" s="2"/>
      <c r="L458" s="2"/>
      <c r="M458" s="2"/>
      <c r="N458" s="2"/>
    </row>
    <row r="459" spans="1:14" ht="63" x14ac:dyDescent="0.25">
      <c r="A459" s="36">
        <v>454</v>
      </c>
      <c r="B459" s="4" t="s">
        <v>14865</v>
      </c>
      <c r="C459" s="54">
        <v>4000</v>
      </c>
      <c r="D459" s="54">
        <v>4000</v>
      </c>
      <c r="E459" s="5" t="s">
        <v>12</v>
      </c>
      <c r="F459" s="4" t="s">
        <v>6876</v>
      </c>
      <c r="G459" s="4" t="s">
        <v>14863</v>
      </c>
      <c r="H459" s="4" t="s">
        <v>11903</v>
      </c>
      <c r="I459" s="23" t="s">
        <v>11927</v>
      </c>
      <c r="J459" s="23" t="s">
        <v>784</v>
      </c>
      <c r="K459" s="2"/>
      <c r="L459" s="2"/>
      <c r="M459" s="2"/>
      <c r="N459" s="2"/>
    </row>
    <row r="460" spans="1:14" ht="42" x14ac:dyDescent="0.25">
      <c r="A460" s="36">
        <v>455</v>
      </c>
      <c r="B460" s="4" t="s">
        <v>7153</v>
      </c>
      <c r="C460" s="54">
        <v>355</v>
      </c>
      <c r="D460" s="54">
        <v>355</v>
      </c>
      <c r="E460" s="5" t="s">
        <v>12</v>
      </c>
      <c r="F460" s="4" t="s">
        <v>14351</v>
      </c>
      <c r="G460" s="4" t="s">
        <v>14864</v>
      </c>
      <c r="H460" s="4" t="s">
        <v>11903</v>
      </c>
      <c r="I460" s="23" t="s">
        <v>7000</v>
      </c>
      <c r="J460" s="23" t="s">
        <v>784</v>
      </c>
      <c r="K460" s="2"/>
      <c r="L460" s="2"/>
      <c r="M460" s="2"/>
      <c r="N460" s="2"/>
    </row>
    <row r="461" spans="1:14" ht="42" x14ac:dyDescent="0.25">
      <c r="A461" s="36">
        <v>456</v>
      </c>
      <c r="B461" s="4" t="s">
        <v>7386</v>
      </c>
      <c r="C461" s="54">
        <v>9362.5</v>
      </c>
      <c r="D461" s="54">
        <v>9362.5</v>
      </c>
      <c r="E461" s="5" t="s">
        <v>12</v>
      </c>
      <c r="F461" s="4" t="s">
        <v>7387</v>
      </c>
      <c r="G461" s="4" t="s">
        <v>14854</v>
      </c>
      <c r="H461" s="4" t="s">
        <v>11903</v>
      </c>
      <c r="I461" s="23" t="s">
        <v>7356</v>
      </c>
      <c r="J461" s="47" t="s">
        <v>784</v>
      </c>
      <c r="K461" s="2"/>
      <c r="L461" s="2"/>
      <c r="M461" s="2"/>
      <c r="N461" s="2"/>
    </row>
    <row r="462" spans="1:14" ht="42" x14ac:dyDescent="0.25">
      <c r="A462" s="36">
        <v>457</v>
      </c>
      <c r="B462" s="4" t="s">
        <v>8336</v>
      </c>
      <c r="C462" s="54">
        <v>3906998</v>
      </c>
      <c r="D462" s="54">
        <v>3906998</v>
      </c>
      <c r="E462" s="5" t="s">
        <v>7</v>
      </c>
      <c r="F462" s="4" t="s">
        <v>8337</v>
      </c>
      <c r="G462" s="4" t="s">
        <v>14855</v>
      </c>
      <c r="H462" s="4" t="s">
        <v>11903</v>
      </c>
      <c r="I462" s="23">
        <v>3000058211</v>
      </c>
      <c r="J462" s="23" t="s">
        <v>784</v>
      </c>
      <c r="K462" s="2"/>
      <c r="L462" s="2"/>
      <c r="M462" s="2"/>
      <c r="N462" s="2"/>
    </row>
    <row r="463" spans="1:14" ht="42" x14ac:dyDescent="0.25">
      <c r="A463" s="36">
        <v>458</v>
      </c>
      <c r="B463" s="4" t="s">
        <v>8338</v>
      </c>
      <c r="C463" s="54">
        <v>12000</v>
      </c>
      <c r="D463" s="54">
        <v>12000</v>
      </c>
      <c r="E463" s="5" t="s">
        <v>12</v>
      </c>
      <c r="F463" s="4" t="s">
        <v>8339</v>
      </c>
      <c r="G463" s="4" t="s">
        <v>14856</v>
      </c>
      <c r="H463" s="4" t="s">
        <v>11903</v>
      </c>
      <c r="I463" s="23" t="s">
        <v>8340</v>
      </c>
      <c r="J463" s="23" t="s">
        <v>784</v>
      </c>
      <c r="K463" s="2"/>
      <c r="L463" s="2"/>
      <c r="M463" s="2"/>
      <c r="N463" s="2"/>
    </row>
    <row r="464" spans="1:14" ht="42" x14ac:dyDescent="0.25">
      <c r="A464" s="36">
        <v>459</v>
      </c>
      <c r="B464" s="4" t="s">
        <v>8256</v>
      </c>
      <c r="C464" s="54">
        <v>26000</v>
      </c>
      <c r="D464" s="54">
        <v>26000</v>
      </c>
      <c r="E464" s="5" t="s">
        <v>12</v>
      </c>
      <c r="F464" s="4" t="s">
        <v>8341</v>
      </c>
      <c r="G464" s="4" t="s">
        <v>14857</v>
      </c>
      <c r="H464" s="4" t="s">
        <v>11903</v>
      </c>
      <c r="I464" s="23" t="s">
        <v>8342</v>
      </c>
      <c r="J464" s="23" t="s">
        <v>784</v>
      </c>
      <c r="K464" s="2"/>
      <c r="L464" s="2"/>
      <c r="M464" s="2"/>
      <c r="N464" s="2"/>
    </row>
    <row r="465" spans="1:14" ht="42" x14ac:dyDescent="0.25">
      <c r="A465" s="36">
        <v>460</v>
      </c>
      <c r="B465" s="4" t="s">
        <v>8651</v>
      </c>
      <c r="C465" s="54">
        <v>81106</v>
      </c>
      <c r="D465" s="54">
        <v>81106</v>
      </c>
      <c r="E465" s="5" t="s">
        <v>12</v>
      </c>
      <c r="F465" s="4" t="s">
        <v>8652</v>
      </c>
      <c r="G465" s="4" t="s">
        <v>14858</v>
      </c>
      <c r="H465" s="4" t="s">
        <v>11903</v>
      </c>
      <c r="I465" s="23" t="s">
        <v>8653</v>
      </c>
      <c r="J465" s="23" t="s">
        <v>784</v>
      </c>
      <c r="K465" s="2"/>
      <c r="L465" s="2"/>
      <c r="M465" s="2"/>
      <c r="N465" s="2"/>
    </row>
    <row r="466" spans="1:14" ht="42" x14ac:dyDescent="0.25">
      <c r="A466" s="36">
        <v>461</v>
      </c>
      <c r="B466" s="4" t="s">
        <v>10741</v>
      </c>
      <c r="C466" s="54">
        <v>500</v>
      </c>
      <c r="D466" s="54">
        <v>500</v>
      </c>
      <c r="E466" s="5" t="s">
        <v>12</v>
      </c>
      <c r="F466" s="4" t="s">
        <v>10742</v>
      </c>
      <c r="G466" s="4" t="s">
        <v>14859</v>
      </c>
      <c r="H466" s="4" t="s">
        <v>11903</v>
      </c>
      <c r="I466" s="23" t="s">
        <v>10679</v>
      </c>
      <c r="J466" s="23" t="s">
        <v>784</v>
      </c>
      <c r="K466" s="2"/>
      <c r="L466" s="2"/>
      <c r="M466" s="2"/>
      <c r="N466" s="2"/>
    </row>
    <row r="467" spans="1:14" ht="42" x14ac:dyDescent="0.25">
      <c r="A467" s="36">
        <v>462</v>
      </c>
      <c r="B467" s="4" t="s">
        <v>10695</v>
      </c>
      <c r="C467" s="54">
        <v>754.35</v>
      </c>
      <c r="D467" s="54">
        <v>754.35</v>
      </c>
      <c r="E467" s="5" t="s">
        <v>12</v>
      </c>
      <c r="F467" s="4" t="s">
        <v>14853</v>
      </c>
      <c r="G467" s="4" t="s">
        <v>14860</v>
      </c>
      <c r="H467" s="4" t="s">
        <v>11903</v>
      </c>
      <c r="I467" s="23" t="s">
        <v>10679</v>
      </c>
      <c r="J467" s="23" t="s">
        <v>784</v>
      </c>
      <c r="K467" s="2"/>
      <c r="L467" s="2"/>
      <c r="M467" s="2"/>
      <c r="N467" s="2"/>
    </row>
    <row r="468" spans="1:14" ht="42" x14ac:dyDescent="0.25">
      <c r="A468" s="36">
        <v>463</v>
      </c>
      <c r="B468" s="4" t="s">
        <v>7388</v>
      </c>
      <c r="C468" s="54">
        <v>7700</v>
      </c>
      <c r="D468" s="54">
        <v>7700</v>
      </c>
      <c r="E468" s="5" t="s">
        <v>12</v>
      </c>
      <c r="F468" s="4" t="s">
        <v>7383</v>
      </c>
      <c r="G468" s="4" t="s">
        <v>14677</v>
      </c>
      <c r="H468" s="4" t="s">
        <v>11903</v>
      </c>
      <c r="I468" s="23" t="s">
        <v>7356</v>
      </c>
      <c r="J468" s="47" t="s">
        <v>7389</v>
      </c>
      <c r="K468" s="2"/>
      <c r="L468" s="2"/>
      <c r="M468" s="2"/>
      <c r="N468" s="2"/>
    </row>
    <row r="469" spans="1:14" ht="42" x14ac:dyDescent="0.25">
      <c r="A469" s="36">
        <v>464</v>
      </c>
      <c r="B469" s="4" t="s">
        <v>785</v>
      </c>
      <c r="C469" s="54">
        <v>362880</v>
      </c>
      <c r="D469" s="54">
        <v>362880</v>
      </c>
      <c r="E469" s="5" t="s">
        <v>12</v>
      </c>
      <c r="F469" s="4" t="s">
        <v>786</v>
      </c>
      <c r="G469" s="4" t="s">
        <v>14839</v>
      </c>
      <c r="H469" s="4" t="s">
        <v>11903</v>
      </c>
      <c r="I469" s="23" t="s">
        <v>787</v>
      </c>
      <c r="J469" s="1" t="s">
        <v>788</v>
      </c>
      <c r="K469" s="2"/>
      <c r="L469" s="2"/>
      <c r="M469" s="2"/>
      <c r="N469" s="2"/>
    </row>
    <row r="470" spans="1:14" ht="42" x14ac:dyDescent="0.25">
      <c r="A470" s="36">
        <v>465</v>
      </c>
      <c r="B470" s="4" t="s">
        <v>233</v>
      </c>
      <c r="C470" s="54">
        <v>8560</v>
      </c>
      <c r="D470" s="54">
        <v>8560</v>
      </c>
      <c r="E470" s="5" t="s">
        <v>12</v>
      </c>
      <c r="F470" s="4" t="s">
        <v>234</v>
      </c>
      <c r="G470" s="4" t="s">
        <v>14840</v>
      </c>
      <c r="H470" s="4" t="s">
        <v>11903</v>
      </c>
      <c r="I470" s="23">
        <v>3000058097</v>
      </c>
      <c r="J470" s="1" t="s">
        <v>235</v>
      </c>
      <c r="K470" s="2"/>
      <c r="L470" s="2"/>
      <c r="M470" s="2"/>
      <c r="N470" s="2"/>
    </row>
    <row r="471" spans="1:14" ht="42" x14ac:dyDescent="0.25">
      <c r="A471" s="36">
        <v>466</v>
      </c>
      <c r="B471" s="4" t="s">
        <v>647</v>
      </c>
      <c r="C471" s="54">
        <v>3441</v>
      </c>
      <c r="D471" s="54">
        <v>3441</v>
      </c>
      <c r="E471" s="5" t="s">
        <v>12</v>
      </c>
      <c r="F471" s="4" t="s">
        <v>789</v>
      </c>
      <c r="G471" s="4" t="s">
        <v>14841</v>
      </c>
      <c r="H471" s="4" t="s">
        <v>11903</v>
      </c>
      <c r="I471" s="23" t="s">
        <v>790</v>
      </c>
      <c r="J471" s="1" t="s">
        <v>235</v>
      </c>
      <c r="K471" s="2"/>
      <c r="L471" s="2"/>
      <c r="M471" s="2"/>
      <c r="N471" s="2"/>
    </row>
    <row r="472" spans="1:14" ht="42" x14ac:dyDescent="0.25">
      <c r="A472" s="36">
        <v>467</v>
      </c>
      <c r="B472" s="4" t="s">
        <v>2102</v>
      </c>
      <c r="C472" s="54">
        <v>1551.5</v>
      </c>
      <c r="D472" s="54">
        <v>1551.5</v>
      </c>
      <c r="E472" s="5" t="s">
        <v>12</v>
      </c>
      <c r="F472" s="4" t="s">
        <v>2103</v>
      </c>
      <c r="G472" s="4" t="s">
        <v>14842</v>
      </c>
      <c r="H472" s="4" t="s">
        <v>11903</v>
      </c>
      <c r="I472" s="23">
        <v>557</v>
      </c>
      <c r="J472" s="45" t="s">
        <v>235</v>
      </c>
      <c r="K472" s="2"/>
      <c r="L472" s="2"/>
      <c r="M472" s="2"/>
      <c r="N472" s="2"/>
    </row>
    <row r="473" spans="1:14" ht="42" x14ac:dyDescent="0.25">
      <c r="A473" s="36">
        <v>468</v>
      </c>
      <c r="B473" s="4" t="s">
        <v>2155</v>
      </c>
      <c r="C473" s="54">
        <v>749000</v>
      </c>
      <c r="D473" s="54">
        <v>749000</v>
      </c>
      <c r="E473" s="5" t="s">
        <v>2105</v>
      </c>
      <c r="F473" s="4" t="s">
        <v>2156</v>
      </c>
      <c r="G473" s="4" t="s">
        <v>14843</v>
      </c>
      <c r="H473" s="4" t="s">
        <v>11903</v>
      </c>
      <c r="I473" s="23" t="s">
        <v>2157</v>
      </c>
      <c r="J473" s="45" t="s">
        <v>235</v>
      </c>
      <c r="K473" s="2"/>
      <c r="L473" s="2"/>
      <c r="M473" s="2"/>
      <c r="N473" s="2"/>
    </row>
    <row r="474" spans="1:14" ht="42" x14ac:dyDescent="0.25">
      <c r="A474" s="36">
        <v>469</v>
      </c>
      <c r="B474" s="4" t="s">
        <v>3622</v>
      </c>
      <c r="C474" s="54">
        <v>133443</v>
      </c>
      <c r="D474" s="54">
        <v>133443</v>
      </c>
      <c r="E474" s="5" t="s">
        <v>12</v>
      </c>
      <c r="F474" s="4" t="s">
        <v>3740</v>
      </c>
      <c r="G474" s="4" t="s">
        <v>14844</v>
      </c>
      <c r="H474" s="4" t="s">
        <v>11903</v>
      </c>
      <c r="I474" s="23" t="s">
        <v>3741</v>
      </c>
      <c r="J474" s="4" t="s">
        <v>235</v>
      </c>
      <c r="K474" s="2"/>
      <c r="L474" s="2"/>
      <c r="M474" s="2"/>
      <c r="N474" s="2"/>
    </row>
    <row r="475" spans="1:14" ht="42" x14ac:dyDescent="0.25">
      <c r="A475" s="36">
        <v>470</v>
      </c>
      <c r="B475" s="4" t="s">
        <v>3772</v>
      </c>
      <c r="C475" s="54">
        <v>7500</v>
      </c>
      <c r="D475" s="54">
        <v>7500</v>
      </c>
      <c r="E475" s="5" t="s">
        <v>12</v>
      </c>
      <c r="F475" s="4" t="s">
        <v>3773</v>
      </c>
      <c r="G475" s="4" t="s">
        <v>14845</v>
      </c>
      <c r="H475" s="4" t="s">
        <v>11903</v>
      </c>
      <c r="I475" s="23" t="s">
        <v>3774</v>
      </c>
      <c r="J475" s="4" t="s">
        <v>235</v>
      </c>
      <c r="K475" s="2"/>
      <c r="L475" s="2"/>
      <c r="M475" s="2"/>
      <c r="N475" s="2"/>
    </row>
    <row r="476" spans="1:14" ht="42" x14ac:dyDescent="0.25">
      <c r="A476" s="36">
        <v>471</v>
      </c>
      <c r="B476" s="4" t="s">
        <v>4913</v>
      </c>
      <c r="C476" s="54">
        <v>3737</v>
      </c>
      <c r="D476" s="54">
        <v>3737</v>
      </c>
      <c r="E476" s="5" t="s">
        <v>12</v>
      </c>
      <c r="F476" s="4" t="s">
        <v>4914</v>
      </c>
      <c r="G476" s="4" t="s">
        <v>14846</v>
      </c>
      <c r="H476" s="4" t="s">
        <v>11903</v>
      </c>
      <c r="I476" s="23" t="s">
        <v>4915</v>
      </c>
      <c r="J476" s="4" t="s">
        <v>235</v>
      </c>
      <c r="K476" s="2"/>
      <c r="L476" s="2"/>
      <c r="M476" s="2"/>
      <c r="N476" s="2"/>
    </row>
    <row r="477" spans="1:14" ht="42" x14ac:dyDescent="0.25">
      <c r="A477" s="36">
        <v>472</v>
      </c>
      <c r="B477" s="4" t="s">
        <v>5356</v>
      </c>
      <c r="C477" s="54">
        <v>1000</v>
      </c>
      <c r="D477" s="53">
        <v>990</v>
      </c>
      <c r="E477" s="5" t="s">
        <v>12</v>
      </c>
      <c r="F477" s="4" t="s">
        <v>5357</v>
      </c>
      <c r="G477" s="4" t="s">
        <v>14847</v>
      </c>
      <c r="H477" s="4" t="s">
        <v>11903</v>
      </c>
      <c r="I477" s="23" t="s">
        <v>11914</v>
      </c>
      <c r="J477" s="4" t="s">
        <v>235</v>
      </c>
      <c r="K477" s="2"/>
      <c r="L477" s="2"/>
      <c r="M477" s="2"/>
      <c r="N477" s="2"/>
    </row>
    <row r="478" spans="1:14" ht="42" x14ac:dyDescent="0.25">
      <c r="A478" s="36">
        <v>473</v>
      </c>
      <c r="B478" s="4" t="s">
        <v>8311</v>
      </c>
      <c r="C478" s="54">
        <v>10800</v>
      </c>
      <c r="D478" s="54">
        <v>10800</v>
      </c>
      <c r="E478" s="5" t="s">
        <v>12</v>
      </c>
      <c r="F478" s="4" t="s">
        <v>8343</v>
      </c>
      <c r="G478" s="4" t="s">
        <v>14848</v>
      </c>
      <c r="H478" s="4" t="s">
        <v>11903</v>
      </c>
      <c r="I478" s="23" t="s">
        <v>8344</v>
      </c>
      <c r="J478" s="23" t="s">
        <v>235</v>
      </c>
      <c r="K478" s="2"/>
      <c r="L478" s="2"/>
      <c r="M478" s="2"/>
      <c r="N478" s="2"/>
    </row>
    <row r="479" spans="1:14" ht="42" x14ac:dyDescent="0.25">
      <c r="A479" s="36">
        <v>474</v>
      </c>
      <c r="B479" s="4" t="s">
        <v>8345</v>
      </c>
      <c r="C479" s="54">
        <v>168800</v>
      </c>
      <c r="D479" s="54">
        <v>168800</v>
      </c>
      <c r="E479" s="5" t="s">
        <v>12</v>
      </c>
      <c r="F479" s="4" t="s">
        <v>8346</v>
      </c>
      <c r="G479" s="4" t="s">
        <v>14849</v>
      </c>
      <c r="H479" s="4" t="s">
        <v>11903</v>
      </c>
      <c r="I479" s="23">
        <v>3000058113</v>
      </c>
      <c r="J479" s="23" t="s">
        <v>235</v>
      </c>
      <c r="K479" s="2"/>
      <c r="L479" s="2"/>
      <c r="M479" s="2"/>
      <c r="N479" s="2"/>
    </row>
    <row r="480" spans="1:14" ht="42" x14ac:dyDescent="0.25">
      <c r="A480" s="36">
        <v>475</v>
      </c>
      <c r="B480" s="4" t="s">
        <v>8649</v>
      </c>
      <c r="C480" s="54">
        <v>4581</v>
      </c>
      <c r="D480" s="54">
        <v>4581</v>
      </c>
      <c r="E480" s="5" t="s">
        <v>12</v>
      </c>
      <c r="F480" s="4" t="s">
        <v>14838</v>
      </c>
      <c r="G480" s="4" t="s">
        <v>14850</v>
      </c>
      <c r="H480" s="4" t="s">
        <v>11903</v>
      </c>
      <c r="I480" s="23" t="s">
        <v>8650</v>
      </c>
      <c r="J480" s="23" t="s">
        <v>235</v>
      </c>
      <c r="K480" s="2"/>
      <c r="L480" s="2"/>
      <c r="M480" s="2"/>
      <c r="N480" s="2"/>
    </row>
    <row r="481" spans="1:14" ht="42" x14ac:dyDescent="0.25">
      <c r="A481" s="36">
        <v>476</v>
      </c>
      <c r="B481" s="4" t="s">
        <v>10743</v>
      </c>
      <c r="C481" s="54">
        <v>28520</v>
      </c>
      <c r="D481" s="54">
        <v>28520</v>
      </c>
      <c r="E481" s="5" t="s">
        <v>12</v>
      </c>
      <c r="F481" s="4" t="s">
        <v>14837</v>
      </c>
      <c r="G481" s="4" t="s">
        <v>14851</v>
      </c>
      <c r="H481" s="4" t="s">
        <v>11903</v>
      </c>
      <c r="I481" s="23">
        <v>3000058105</v>
      </c>
      <c r="J481" s="23" t="s">
        <v>235</v>
      </c>
      <c r="K481" s="2"/>
      <c r="L481" s="2"/>
      <c r="M481" s="2"/>
      <c r="N481" s="2"/>
    </row>
    <row r="482" spans="1:14" ht="42" x14ac:dyDescent="0.25">
      <c r="A482" s="36">
        <v>477</v>
      </c>
      <c r="B482" s="4" t="s">
        <v>10744</v>
      </c>
      <c r="C482" s="54">
        <v>44726</v>
      </c>
      <c r="D482" s="54">
        <v>44726</v>
      </c>
      <c r="E482" s="5" t="s">
        <v>12</v>
      </c>
      <c r="F482" s="4" t="s">
        <v>14836</v>
      </c>
      <c r="G482" s="4" t="s">
        <v>14852</v>
      </c>
      <c r="H482" s="4" t="s">
        <v>11903</v>
      </c>
      <c r="I482" s="23">
        <v>3000058106</v>
      </c>
      <c r="J482" s="23" t="s">
        <v>235</v>
      </c>
      <c r="K482" s="2"/>
      <c r="L482" s="2"/>
      <c r="M482" s="2"/>
      <c r="N482" s="2"/>
    </row>
    <row r="483" spans="1:14" ht="42" x14ac:dyDescent="0.25">
      <c r="A483" s="36">
        <v>478</v>
      </c>
      <c r="B483" s="4" t="s">
        <v>11206</v>
      </c>
      <c r="C483" s="54">
        <v>6000</v>
      </c>
      <c r="D483" s="54">
        <v>6000</v>
      </c>
      <c r="E483" s="5" t="s">
        <v>12</v>
      </c>
      <c r="F483" s="4" t="s">
        <v>11207</v>
      </c>
      <c r="G483" s="4" t="s">
        <v>14816</v>
      </c>
      <c r="H483" s="4" t="s">
        <v>11903</v>
      </c>
      <c r="I483" s="23" t="s">
        <v>21</v>
      </c>
      <c r="J483" s="23" t="s">
        <v>235</v>
      </c>
      <c r="K483" s="2"/>
      <c r="L483" s="2"/>
      <c r="M483" s="2"/>
      <c r="N483" s="2"/>
    </row>
    <row r="484" spans="1:14" ht="42" x14ac:dyDescent="0.25">
      <c r="A484" s="36">
        <v>479</v>
      </c>
      <c r="B484" s="4" t="s">
        <v>1278</v>
      </c>
      <c r="C484" s="54">
        <v>1000</v>
      </c>
      <c r="D484" s="54">
        <v>1000</v>
      </c>
      <c r="E484" s="5" t="s">
        <v>12</v>
      </c>
      <c r="F484" s="4" t="s">
        <v>11208</v>
      </c>
      <c r="G484" s="4" t="s">
        <v>14817</v>
      </c>
      <c r="H484" s="4" t="s">
        <v>11903</v>
      </c>
      <c r="I484" s="23" t="s">
        <v>21</v>
      </c>
      <c r="J484" s="23" t="s">
        <v>235</v>
      </c>
      <c r="K484" s="2"/>
      <c r="L484" s="2"/>
      <c r="M484" s="2"/>
      <c r="N484" s="2"/>
    </row>
    <row r="485" spans="1:14" ht="42" x14ac:dyDescent="0.25">
      <c r="A485" s="36">
        <v>480</v>
      </c>
      <c r="B485" s="4" t="s">
        <v>594</v>
      </c>
      <c r="C485" s="54">
        <v>1299</v>
      </c>
      <c r="D485" s="54">
        <v>1299</v>
      </c>
      <c r="E485" s="5" t="s">
        <v>12</v>
      </c>
      <c r="F485" s="4" t="s">
        <v>595</v>
      </c>
      <c r="G485" s="4" t="s">
        <v>13387</v>
      </c>
      <c r="H485" s="4" t="s">
        <v>11903</v>
      </c>
      <c r="I485" s="23" t="s">
        <v>21</v>
      </c>
      <c r="J485" s="1" t="s">
        <v>791</v>
      </c>
      <c r="K485" s="2"/>
      <c r="L485" s="2"/>
      <c r="M485" s="2"/>
      <c r="N485" s="2"/>
    </row>
    <row r="486" spans="1:14" ht="42" x14ac:dyDescent="0.25">
      <c r="A486" s="36">
        <v>481</v>
      </c>
      <c r="B486" s="4" t="s">
        <v>792</v>
      </c>
      <c r="C486" s="54">
        <v>324384.8</v>
      </c>
      <c r="D486" s="54">
        <v>324384.8</v>
      </c>
      <c r="E486" s="5" t="s">
        <v>12</v>
      </c>
      <c r="F486" s="4" t="s">
        <v>793</v>
      </c>
      <c r="G486" s="4" t="s">
        <v>14818</v>
      </c>
      <c r="H486" s="4" t="s">
        <v>11903</v>
      </c>
      <c r="I486" s="23">
        <v>333074</v>
      </c>
      <c r="J486" s="1" t="s">
        <v>791</v>
      </c>
      <c r="K486" s="2"/>
      <c r="L486" s="2"/>
      <c r="M486" s="2"/>
      <c r="N486" s="2"/>
    </row>
    <row r="487" spans="1:14" ht="42" x14ac:dyDescent="0.25">
      <c r="A487" s="36">
        <v>482</v>
      </c>
      <c r="B487" s="4" t="s">
        <v>2057</v>
      </c>
      <c r="C487" s="54">
        <v>26215</v>
      </c>
      <c r="D487" s="54">
        <v>26215</v>
      </c>
      <c r="E487" s="5" t="s">
        <v>12</v>
      </c>
      <c r="F487" s="4" t="s">
        <v>2058</v>
      </c>
      <c r="G487" s="4" t="s">
        <v>14819</v>
      </c>
      <c r="H487" s="4" t="s">
        <v>11903</v>
      </c>
      <c r="I487" s="23">
        <v>3000058122</v>
      </c>
      <c r="J487" s="45" t="s">
        <v>791</v>
      </c>
      <c r="K487" s="2"/>
      <c r="L487" s="2"/>
      <c r="M487" s="2"/>
      <c r="N487" s="2"/>
    </row>
    <row r="488" spans="1:14" ht="42" x14ac:dyDescent="0.25">
      <c r="A488" s="36">
        <v>483</v>
      </c>
      <c r="B488" s="4" t="s">
        <v>2059</v>
      </c>
      <c r="C488" s="54">
        <v>41195</v>
      </c>
      <c r="D488" s="54">
        <v>41195</v>
      </c>
      <c r="E488" s="5" t="s">
        <v>12</v>
      </c>
      <c r="F488" s="4" t="s">
        <v>2060</v>
      </c>
      <c r="G488" s="4" t="s">
        <v>14820</v>
      </c>
      <c r="H488" s="4" t="s">
        <v>11903</v>
      </c>
      <c r="I488" s="23">
        <v>3000058120</v>
      </c>
      <c r="J488" s="45" t="s">
        <v>791</v>
      </c>
      <c r="K488" s="2"/>
      <c r="L488" s="2"/>
      <c r="M488" s="2"/>
      <c r="N488" s="2"/>
    </row>
    <row r="489" spans="1:14" ht="42" x14ac:dyDescent="0.25">
      <c r="A489" s="36">
        <v>484</v>
      </c>
      <c r="B489" s="4" t="s">
        <v>2071</v>
      </c>
      <c r="C489" s="54">
        <v>480000</v>
      </c>
      <c r="D489" s="54">
        <v>480000</v>
      </c>
      <c r="E489" s="5" t="s">
        <v>12</v>
      </c>
      <c r="F489" s="4" t="s">
        <v>2072</v>
      </c>
      <c r="G489" s="4" t="s">
        <v>14821</v>
      </c>
      <c r="H489" s="4" t="s">
        <v>11903</v>
      </c>
      <c r="I489" s="23">
        <v>3000058118</v>
      </c>
      <c r="J489" s="45" t="s">
        <v>791</v>
      </c>
      <c r="K489" s="2"/>
      <c r="L489" s="2"/>
      <c r="M489" s="2"/>
      <c r="N489" s="2"/>
    </row>
    <row r="490" spans="1:14" ht="42" x14ac:dyDescent="0.25">
      <c r="A490" s="36">
        <v>485</v>
      </c>
      <c r="B490" s="4" t="s">
        <v>2090</v>
      </c>
      <c r="C490" s="54">
        <v>19600</v>
      </c>
      <c r="D490" s="54">
        <v>19600</v>
      </c>
      <c r="E490" s="5" t="s">
        <v>12</v>
      </c>
      <c r="F490" s="4" t="s">
        <v>2091</v>
      </c>
      <c r="G490" s="4" t="s">
        <v>14822</v>
      </c>
      <c r="H490" s="4" t="s">
        <v>11903</v>
      </c>
      <c r="I490" s="23">
        <v>558</v>
      </c>
      <c r="J490" s="45" t="s">
        <v>791</v>
      </c>
      <c r="K490" s="2"/>
      <c r="L490" s="2"/>
      <c r="M490" s="2"/>
      <c r="N490" s="2"/>
    </row>
    <row r="491" spans="1:14" ht="42" x14ac:dyDescent="0.25">
      <c r="A491" s="36">
        <v>486</v>
      </c>
      <c r="B491" s="4" t="s">
        <v>3098</v>
      </c>
      <c r="C491" s="54">
        <v>7703.95</v>
      </c>
      <c r="D491" s="54">
        <v>7703.95</v>
      </c>
      <c r="E491" s="5" t="s">
        <v>12</v>
      </c>
      <c r="F491" s="4" t="s">
        <v>3099</v>
      </c>
      <c r="G491" s="4" t="s">
        <v>14823</v>
      </c>
      <c r="H491" s="4" t="s">
        <v>11903</v>
      </c>
      <c r="I491" s="23" t="s">
        <v>21</v>
      </c>
      <c r="J491" s="4" t="s">
        <v>791</v>
      </c>
      <c r="K491" s="2"/>
      <c r="L491" s="2"/>
      <c r="M491" s="2"/>
      <c r="N491" s="2"/>
    </row>
    <row r="492" spans="1:14" ht="42" x14ac:dyDescent="0.25">
      <c r="A492" s="36">
        <v>487</v>
      </c>
      <c r="B492" s="4" t="s">
        <v>6133</v>
      </c>
      <c r="C492" s="54">
        <v>360</v>
      </c>
      <c r="D492" s="54">
        <v>360</v>
      </c>
      <c r="E492" s="5" t="s">
        <v>12</v>
      </c>
      <c r="F492" s="4" t="s">
        <v>6134</v>
      </c>
      <c r="G492" s="4" t="s">
        <v>14824</v>
      </c>
      <c r="H492" s="4" t="s">
        <v>11903</v>
      </c>
      <c r="I492" s="23" t="s">
        <v>6135</v>
      </c>
      <c r="J492" s="4" t="s">
        <v>791</v>
      </c>
      <c r="K492" s="2"/>
      <c r="L492" s="2"/>
      <c r="M492" s="2"/>
      <c r="N492" s="2"/>
    </row>
    <row r="493" spans="1:14" ht="42" x14ac:dyDescent="0.25">
      <c r="A493" s="36">
        <v>488</v>
      </c>
      <c r="B493" s="4" t="s">
        <v>6136</v>
      </c>
      <c r="C493" s="54">
        <v>18674.5</v>
      </c>
      <c r="D493" s="54">
        <v>18674.5</v>
      </c>
      <c r="E493" s="5" t="s">
        <v>12</v>
      </c>
      <c r="F493" s="4" t="s">
        <v>6137</v>
      </c>
      <c r="G493" s="4" t="s">
        <v>14825</v>
      </c>
      <c r="H493" s="4" t="s">
        <v>11903</v>
      </c>
      <c r="I493" s="23">
        <v>3000058116</v>
      </c>
      <c r="J493" s="4" t="s">
        <v>791</v>
      </c>
      <c r="K493" s="2"/>
      <c r="L493" s="2"/>
      <c r="M493" s="2"/>
      <c r="N493" s="2"/>
    </row>
    <row r="494" spans="1:14" ht="42" x14ac:dyDescent="0.25">
      <c r="A494" s="36">
        <v>489</v>
      </c>
      <c r="B494" s="4" t="s">
        <v>6138</v>
      </c>
      <c r="C494" s="54">
        <v>1122</v>
      </c>
      <c r="D494" s="54">
        <v>1122</v>
      </c>
      <c r="E494" s="5" t="s">
        <v>12</v>
      </c>
      <c r="F494" s="4" t="s">
        <v>6139</v>
      </c>
      <c r="G494" s="4" t="s">
        <v>14826</v>
      </c>
      <c r="H494" s="4" t="s">
        <v>11903</v>
      </c>
      <c r="I494" s="23" t="s">
        <v>6140</v>
      </c>
      <c r="J494" s="4" t="s">
        <v>791</v>
      </c>
      <c r="K494" s="2"/>
      <c r="L494" s="2"/>
      <c r="M494" s="2"/>
      <c r="N494" s="2"/>
    </row>
    <row r="495" spans="1:14" ht="42" x14ac:dyDescent="0.25">
      <c r="A495" s="36">
        <v>490</v>
      </c>
      <c r="B495" s="4" t="s">
        <v>6141</v>
      </c>
      <c r="C495" s="54">
        <v>3941</v>
      </c>
      <c r="D495" s="54">
        <v>3941</v>
      </c>
      <c r="E495" s="5" t="s">
        <v>12</v>
      </c>
      <c r="F495" s="4" t="s">
        <v>6142</v>
      </c>
      <c r="G495" s="4" t="s">
        <v>14827</v>
      </c>
      <c r="H495" s="4" t="s">
        <v>11903</v>
      </c>
      <c r="I495" s="23" t="s">
        <v>6143</v>
      </c>
      <c r="J495" s="4" t="s">
        <v>791</v>
      </c>
      <c r="K495" s="2"/>
      <c r="L495" s="2"/>
      <c r="M495" s="2"/>
      <c r="N495" s="2"/>
    </row>
    <row r="496" spans="1:14" ht="42" x14ac:dyDescent="0.25">
      <c r="A496" s="36">
        <v>491</v>
      </c>
      <c r="B496" s="4" t="s">
        <v>6144</v>
      </c>
      <c r="C496" s="54">
        <v>780</v>
      </c>
      <c r="D496" s="54">
        <v>780</v>
      </c>
      <c r="E496" s="5" t="s">
        <v>12</v>
      </c>
      <c r="F496" s="4" t="s">
        <v>6145</v>
      </c>
      <c r="G496" s="4" t="s">
        <v>14828</v>
      </c>
      <c r="H496" s="4" t="s">
        <v>11903</v>
      </c>
      <c r="I496" s="23" t="s">
        <v>6146</v>
      </c>
      <c r="J496" s="4" t="s">
        <v>791</v>
      </c>
      <c r="K496" s="2"/>
      <c r="L496" s="2"/>
      <c r="M496" s="2"/>
      <c r="N496" s="2"/>
    </row>
    <row r="497" spans="1:14" ht="42" x14ac:dyDescent="0.25">
      <c r="A497" s="36">
        <v>492</v>
      </c>
      <c r="B497" s="4" t="s">
        <v>6147</v>
      </c>
      <c r="C497" s="54">
        <v>600</v>
      </c>
      <c r="D497" s="54">
        <v>600</v>
      </c>
      <c r="E497" s="5" t="s">
        <v>12</v>
      </c>
      <c r="F497" s="4" t="s">
        <v>6148</v>
      </c>
      <c r="G497" s="4" t="s">
        <v>14829</v>
      </c>
      <c r="H497" s="4" t="s">
        <v>11903</v>
      </c>
      <c r="I497" s="23" t="s">
        <v>6149</v>
      </c>
      <c r="J497" s="4" t="s">
        <v>791</v>
      </c>
      <c r="K497" s="2"/>
      <c r="L497" s="2"/>
      <c r="M497" s="2"/>
      <c r="N497" s="2"/>
    </row>
    <row r="498" spans="1:14" ht="42" x14ac:dyDescent="0.25">
      <c r="A498" s="36">
        <v>493</v>
      </c>
      <c r="B498" s="4" t="s">
        <v>5887</v>
      </c>
      <c r="C498" s="54">
        <v>1356</v>
      </c>
      <c r="D498" s="54">
        <v>1356</v>
      </c>
      <c r="E498" s="5" t="s">
        <v>12</v>
      </c>
      <c r="F498" s="4" t="s">
        <v>6150</v>
      </c>
      <c r="G498" s="4" t="s">
        <v>14830</v>
      </c>
      <c r="H498" s="4" t="s">
        <v>11903</v>
      </c>
      <c r="I498" s="23" t="s">
        <v>6151</v>
      </c>
      <c r="J498" s="4" t="s">
        <v>791</v>
      </c>
      <c r="K498" s="2"/>
      <c r="L498" s="2"/>
      <c r="M498" s="2"/>
      <c r="N498" s="2"/>
    </row>
    <row r="499" spans="1:14" ht="42" x14ac:dyDescent="0.25">
      <c r="A499" s="36">
        <v>494</v>
      </c>
      <c r="B499" s="4" t="s">
        <v>7154</v>
      </c>
      <c r="C499" s="54">
        <v>24600</v>
      </c>
      <c r="D499" s="54">
        <v>24600</v>
      </c>
      <c r="E499" s="5" t="s">
        <v>12</v>
      </c>
      <c r="F499" s="4" t="s">
        <v>14815</v>
      </c>
      <c r="G499" s="4" t="s">
        <v>14831</v>
      </c>
      <c r="H499" s="4" t="s">
        <v>11903</v>
      </c>
      <c r="I499" s="23">
        <v>3000058147</v>
      </c>
      <c r="J499" s="47" t="s">
        <v>791</v>
      </c>
      <c r="K499" s="2"/>
      <c r="L499" s="2"/>
      <c r="M499" s="2"/>
      <c r="N499" s="2"/>
    </row>
    <row r="500" spans="1:14" ht="42" x14ac:dyDescent="0.25">
      <c r="A500" s="36">
        <v>495</v>
      </c>
      <c r="B500" s="4" t="s">
        <v>7155</v>
      </c>
      <c r="C500" s="54">
        <v>545.70000000000005</v>
      </c>
      <c r="D500" s="54">
        <v>545.70000000000005</v>
      </c>
      <c r="E500" s="5" t="s">
        <v>12</v>
      </c>
      <c r="F500" s="4" t="s">
        <v>14814</v>
      </c>
      <c r="G500" s="4" t="s">
        <v>14832</v>
      </c>
      <c r="H500" s="4" t="s">
        <v>11903</v>
      </c>
      <c r="I500" s="23" t="s">
        <v>7000</v>
      </c>
      <c r="J500" s="23" t="s">
        <v>791</v>
      </c>
      <c r="K500" s="2"/>
      <c r="L500" s="2"/>
      <c r="M500" s="2"/>
      <c r="N500" s="2"/>
    </row>
    <row r="501" spans="1:14" ht="42" x14ac:dyDescent="0.25">
      <c r="A501" s="36">
        <v>496</v>
      </c>
      <c r="B501" s="4" t="s">
        <v>7156</v>
      </c>
      <c r="C501" s="54">
        <v>544.02</v>
      </c>
      <c r="D501" s="54">
        <v>544.02</v>
      </c>
      <c r="E501" s="5" t="s">
        <v>12</v>
      </c>
      <c r="F501" s="4" t="s">
        <v>14813</v>
      </c>
      <c r="G501" s="4" t="s">
        <v>14833</v>
      </c>
      <c r="H501" s="4" t="s">
        <v>11903</v>
      </c>
      <c r="I501" s="23" t="s">
        <v>7000</v>
      </c>
      <c r="J501" s="23" t="s">
        <v>791</v>
      </c>
      <c r="K501" s="2"/>
      <c r="L501" s="2"/>
      <c r="M501" s="2"/>
      <c r="N501" s="2"/>
    </row>
    <row r="502" spans="1:14" ht="42" x14ac:dyDescent="0.25">
      <c r="A502" s="36">
        <v>497</v>
      </c>
      <c r="B502" s="4" t="s">
        <v>9209</v>
      </c>
      <c r="C502" s="54">
        <v>14830</v>
      </c>
      <c r="D502" s="54">
        <v>14830</v>
      </c>
      <c r="E502" s="5" t="s">
        <v>12</v>
      </c>
      <c r="F502" s="4" t="s">
        <v>14812</v>
      </c>
      <c r="G502" s="4" t="s">
        <v>14834</v>
      </c>
      <c r="H502" s="4" t="s">
        <v>11903</v>
      </c>
      <c r="I502" s="23" t="s">
        <v>9210</v>
      </c>
      <c r="J502" s="23" t="s">
        <v>791</v>
      </c>
      <c r="K502" s="2"/>
      <c r="L502" s="2"/>
      <c r="M502" s="2"/>
      <c r="N502" s="2"/>
    </row>
    <row r="503" spans="1:14" ht="42" x14ac:dyDescent="0.25">
      <c r="A503" s="36">
        <v>498</v>
      </c>
      <c r="B503" s="4" t="s">
        <v>9211</v>
      </c>
      <c r="C503" s="54">
        <v>28000</v>
      </c>
      <c r="D503" s="54">
        <v>28000</v>
      </c>
      <c r="E503" s="5" t="s">
        <v>12</v>
      </c>
      <c r="F503" s="4" t="s">
        <v>12849</v>
      </c>
      <c r="G503" s="4" t="s">
        <v>12480</v>
      </c>
      <c r="H503" s="4" t="s">
        <v>11903</v>
      </c>
      <c r="I503" s="23" t="s">
        <v>9212</v>
      </c>
      <c r="J503" s="23" t="s">
        <v>791</v>
      </c>
      <c r="K503" s="2"/>
      <c r="L503" s="2"/>
      <c r="M503" s="2"/>
      <c r="N503" s="2"/>
    </row>
    <row r="504" spans="1:14" ht="42" x14ac:dyDescent="0.25">
      <c r="A504" s="36">
        <v>499</v>
      </c>
      <c r="B504" s="4" t="s">
        <v>9213</v>
      </c>
      <c r="C504" s="54">
        <v>11700</v>
      </c>
      <c r="D504" s="54">
        <v>11700</v>
      </c>
      <c r="E504" s="5" t="s">
        <v>12</v>
      </c>
      <c r="F504" s="4" t="s">
        <v>14811</v>
      </c>
      <c r="G504" s="4" t="s">
        <v>14835</v>
      </c>
      <c r="H504" s="4" t="s">
        <v>11903</v>
      </c>
      <c r="I504" s="23" t="s">
        <v>9214</v>
      </c>
      <c r="J504" s="23" t="s">
        <v>791</v>
      </c>
      <c r="K504" s="2"/>
      <c r="L504" s="2"/>
      <c r="M504" s="2"/>
      <c r="N504" s="2"/>
    </row>
    <row r="505" spans="1:14" ht="42" x14ac:dyDescent="0.25">
      <c r="A505" s="36">
        <v>500</v>
      </c>
      <c r="B505" s="4" t="s">
        <v>10439</v>
      </c>
      <c r="C505" s="54">
        <v>600</v>
      </c>
      <c r="D505" s="54">
        <v>400</v>
      </c>
      <c r="E505" s="5" t="s">
        <v>12</v>
      </c>
      <c r="F505" s="4" t="s">
        <v>14068</v>
      </c>
      <c r="G505" s="4" t="s">
        <v>14190</v>
      </c>
      <c r="H505" s="4" t="s">
        <v>11903</v>
      </c>
      <c r="I505" s="23" t="s">
        <v>10437</v>
      </c>
      <c r="J505" s="23" t="s">
        <v>791</v>
      </c>
      <c r="K505" s="2"/>
      <c r="L505" s="2"/>
      <c r="M505" s="2"/>
      <c r="N505" s="2"/>
    </row>
    <row r="506" spans="1:14" ht="42" x14ac:dyDescent="0.25">
      <c r="A506" s="36">
        <v>501</v>
      </c>
      <c r="B506" s="4" t="s">
        <v>10959</v>
      </c>
      <c r="C506" s="54">
        <v>800</v>
      </c>
      <c r="D506" s="54">
        <v>800</v>
      </c>
      <c r="E506" s="5" t="s">
        <v>12</v>
      </c>
      <c r="F506" s="4" t="s">
        <v>10960</v>
      </c>
      <c r="G506" s="4" t="s">
        <v>13816</v>
      </c>
      <c r="H506" s="4" t="s">
        <v>11903</v>
      </c>
      <c r="I506" s="23" t="s">
        <v>10984</v>
      </c>
      <c r="J506" s="23" t="s">
        <v>791</v>
      </c>
      <c r="K506" s="2"/>
      <c r="L506" s="2"/>
      <c r="M506" s="2"/>
      <c r="N506" s="2"/>
    </row>
    <row r="507" spans="1:14" ht="42" x14ac:dyDescent="0.25">
      <c r="A507" s="36">
        <v>502</v>
      </c>
      <c r="B507" s="4" t="s">
        <v>236</v>
      </c>
      <c r="C507" s="54">
        <v>3745</v>
      </c>
      <c r="D507" s="54">
        <v>3745</v>
      </c>
      <c r="E507" s="5" t="s">
        <v>12</v>
      </c>
      <c r="F507" s="4" t="s">
        <v>237</v>
      </c>
      <c r="G507" s="4" t="s">
        <v>14783</v>
      </c>
      <c r="H507" s="4" t="s">
        <v>11903</v>
      </c>
      <c r="I507" s="23">
        <v>3000058164</v>
      </c>
      <c r="J507" s="1" t="s">
        <v>238</v>
      </c>
      <c r="K507" s="2"/>
      <c r="L507" s="2"/>
      <c r="M507" s="2"/>
      <c r="N507" s="2"/>
    </row>
    <row r="508" spans="1:14" ht="42" x14ac:dyDescent="0.25">
      <c r="A508" s="36">
        <v>503</v>
      </c>
      <c r="B508" s="4" t="s">
        <v>239</v>
      </c>
      <c r="C508" s="54">
        <v>2500</v>
      </c>
      <c r="D508" s="54">
        <v>2500</v>
      </c>
      <c r="E508" s="5" t="s">
        <v>12</v>
      </c>
      <c r="F508" s="4" t="s">
        <v>240</v>
      </c>
      <c r="G508" s="4" t="s">
        <v>14784</v>
      </c>
      <c r="H508" s="4" t="s">
        <v>11903</v>
      </c>
      <c r="I508" s="23">
        <v>3000058165</v>
      </c>
      <c r="J508" s="1" t="s">
        <v>238</v>
      </c>
      <c r="K508" s="2"/>
      <c r="L508" s="2"/>
      <c r="M508" s="2"/>
      <c r="N508" s="2"/>
    </row>
    <row r="509" spans="1:14" ht="42" x14ac:dyDescent="0.25">
      <c r="A509" s="36">
        <v>504</v>
      </c>
      <c r="B509" s="4" t="s">
        <v>241</v>
      </c>
      <c r="C509" s="54">
        <v>34240</v>
      </c>
      <c r="D509" s="54">
        <v>34240</v>
      </c>
      <c r="E509" s="5" t="s">
        <v>12</v>
      </c>
      <c r="F509" s="4" t="s">
        <v>242</v>
      </c>
      <c r="G509" s="4" t="s">
        <v>14785</v>
      </c>
      <c r="H509" s="4" t="s">
        <v>11903</v>
      </c>
      <c r="I509" s="23">
        <v>3000058166</v>
      </c>
      <c r="J509" s="1" t="s">
        <v>238</v>
      </c>
      <c r="K509" s="2"/>
      <c r="L509" s="2"/>
      <c r="M509" s="2"/>
      <c r="N509" s="2"/>
    </row>
    <row r="510" spans="1:14" ht="42" x14ac:dyDescent="0.25">
      <c r="A510" s="36">
        <v>505</v>
      </c>
      <c r="B510" s="4" t="s">
        <v>243</v>
      </c>
      <c r="C510" s="54">
        <v>2100</v>
      </c>
      <c r="D510" s="54">
        <v>2100</v>
      </c>
      <c r="E510" s="5" t="s">
        <v>12</v>
      </c>
      <c r="F510" s="4" t="s">
        <v>244</v>
      </c>
      <c r="G510" s="4" t="s">
        <v>14786</v>
      </c>
      <c r="H510" s="4" t="s">
        <v>11903</v>
      </c>
      <c r="I510" s="23" t="s">
        <v>245</v>
      </c>
      <c r="J510" s="1" t="s">
        <v>238</v>
      </c>
      <c r="K510" s="2"/>
      <c r="L510" s="2"/>
      <c r="M510" s="2"/>
      <c r="N510" s="2"/>
    </row>
    <row r="511" spans="1:14" ht="42" x14ac:dyDescent="0.25">
      <c r="A511" s="36">
        <v>506</v>
      </c>
      <c r="B511" s="4" t="s">
        <v>1605</v>
      </c>
      <c r="C511" s="54">
        <v>1605</v>
      </c>
      <c r="D511" s="54">
        <v>1605</v>
      </c>
      <c r="E511" s="5" t="s">
        <v>12</v>
      </c>
      <c r="F511" s="4" t="s">
        <v>2092</v>
      </c>
      <c r="G511" s="4" t="s">
        <v>14787</v>
      </c>
      <c r="H511" s="4" t="s">
        <v>11903</v>
      </c>
      <c r="I511" s="23">
        <v>569</v>
      </c>
      <c r="J511" s="45" t="s">
        <v>238</v>
      </c>
      <c r="K511" s="2"/>
      <c r="L511" s="2"/>
      <c r="M511" s="2"/>
      <c r="N511" s="2"/>
    </row>
    <row r="512" spans="1:14" ht="42" x14ac:dyDescent="0.25">
      <c r="A512" s="36">
        <v>507</v>
      </c>
      <c r="B512" s="4" t="s">
        <v>2093</v>
      </c>
      <c r="C512" s="54">
        <v>40000</v>
      </c>
      <c r="D512" s="54">
        <v>40000</v>
      </c>
      <c r="E512" s="5" t="s">
        <v>12</v>
      </c>
      <c r="F512" s="4" t="s">
        <v>2094</v>
      </c>
      <c r="G512" s="4" t="s">
        <v>14788</v>
      </c>
      <c r="H512" s="4" t="s">
        <v>11903</v>
      </c>
      <c r="I512" s="23">
        <v>570</v>
      </c>
      <c r="J512" s="45" t="s">
        <v>238</v>
      </c>
      <c r="K512" s="2"/>
      <c r="L512" s="2"/>
      <c r="M512" s="2"/>
      <c r="N512" s="2"/>
    </row>
    <row r="513" spans="1:14" ht="42" x14ac:dyDescent="0.25">
      <c r="A513" s="36">
        <v>508</v>
      </c>
      <c r="B513" s="4" t="s">
        <v>1930</v>
      </c>
      <c r="C513" s="54">
        <v>5800</v>
      </c>
      <c r="D513" s="54">
        <v>5800</v>
      </c>
      <c r="E513" s="5" t="s">
        <v>12</v>
      </c>
      <c r="F513" s="4" t="s">
        <v>2095</v>
      </c>
      <c r="G513" s="4" t="s">
        <v>14789</v>
      </c>
      <c r="H513" s="4" t="s">
        <v>11903</v>
      </c>
      <c r="I513" s="23">
        <v>563</v>
      </c>
      <c r="J513" s="45" t="s">
        <v>238</v>
      </c>
      <c r="K513" s="2"/>
      <c r="L513" s="2"/>
      <c r="M513" s="2"/>
      <c r="N513" s="2"/>
    </row>
    <row r="514" spans="1:14" ht="42" x14ac:dyDescent="0.25">
      <c r="A514" s="36">
        <v>509</v>
      </c>
      <c r="B514" s="4" t="s">
        <v>2096</v>
      </c>
      <c r="C514" s="54">
        <v>2568</v>
      </c>
      <c r="D514" s="54">
        <v>2568</v>
      </c>
      <c r="E514" s="5" t="s">
        <v>12</v>
      </c>
      <c r="F514" s="4" t="s">
        <v>2097</v>
      </c>
      <c r="G514" s="4" t="s">
        <v>14790</v>
      </c>
      <c r="H514" s="4" t="s">
        <v>11903</v>
      </c>
      <c r="I514" s="23">
        <v>566</v>
      </c>
      <c r="J514" s="45" t="s">
        <v>238</v>
      </c>
      <c r="K514" s="2"/>
      <c r="L514" s="2"/>
      <c r="M514" s="2"/>
      <c r="N514" s="2"/>
    </row>
    <row r="515" spans="1:14" ht="42" x14ac:dyDescent="0.25">
      <c r="A515" s="36">
        <v>510</v>
      </c>
      <c r="B515" s="4" t="s">
        <v>2100</v>
      </c>
      <c r="C515" s="54">
        <v>44450</v>
      </c>
      <c r="D515" s="54">
        <v>44450</v>
      </c>
      <c r="E515" s="5" t="s">
        <v>12</v>
      </c>
      <c r="F515" s="4" t="s">
        <v>2101</v>
      </c>
      <c r="G515" s="4" t="s">
        <v>14791</v>
      </c>
      <c r="H515" s="4" t="s">
        <v>11903</v>
      </c>
      <c r="I515" s="23">
        <v>3000058935</v>
      </c>
      <c r="J515" s="45" t="s">
        <v>238</v>
      </c>
      <c r="K515" s="2"/>
      <c r="L515" s="2"/>
      <c r="M515" s="2"/>
      <c r="N515" s="2"/>
    </row>
    <row r="516" spans="1:14" ht="63" x14ac:dyDescent="0.25">
      <c r="A516" s="36">
        <v>511</v>
      </c>
      <c r="B516" s="4" t="s">
        <v>2144</v>
      </c>
      <c r="C516" s="54">
        <v>101400</v>
      </c>
      <c r="D516" s="54">
        <v>101400</v>
      </c>
      <c r="E516" s="5" t="s">
        <v>2105</v>
      </c>
      <c r="F516" s="4" t="s">
        <v>2145</v>
      </c>
      <c r="G516" s="4" t="s">
        <v>14792</v>
      </c>
      <c r="H516" s="4" t="s">
        <v>11903</v>
      </c>
      <c r="I516" s="23" t="s">
        <v>2146</v>
      </c>
      <c r="J516" s="45" t="s">
        <v>238</v>
      </c>
      <c r="K516" s="2"/>
      <c r="L516" s="2"/>
      <c r="M516" s="2"/>
      <c r="N516" s="2"/>
    </row>
    <row r="517" spans="1:14" ht="63" x14ac:dyDescent="0.25">
      <c r="A517" s="36">
        <v>512</v>
      </c>
      <c r="B517" s="4" t="s">
        <v>2147</v>
      </c>
      <c r="C517" s="54">
        <v>67600</v>
      </c>
      <c r="D517" s="54">
        <v>67600</v>
      </c>
      <c r="E517" s="5" t="s">
        <v>2105</v>
      </c>
      <c r="F517" s="4" t="s">
        <v>2148</v>
      </c>
      <c r="G517" s="4" t="s">
        <v>14793</v>
      </c>
      <c r="H517" s="4" t="s">
        <v>11903</v>
      </c>
      <c r="I517" s="23" t="s">
        <v>2146</v>
      </c>
      <c r="J517" s="45" t="s">
        <v>238</v>
      </c>
      <c r="K517" s="2"/>
      <c r="L517" s="2"/>
      <c r="M517" s="2"/>
      <c r="N517" s="2"/>
    </row>
    <row r="518" spans="1:14" ht="63" x14ac:dyDescent="0.25">
      <c r="A518" s="36">
        <v>513</v>
      </c>
      <c r="B518" s="4" t="s">
        <v>2147</v>
      </c>
      <c r="C518" s="54">
        <v>67600</v>
      </c>
      <c r="D518" s="54">
        <v>67600</v>
      </c>
      <c r="E518" s="5" t="s">
        <v>2105</v>
      </c>
      <c r="F518" s="4" t="s">
        <v>2148</v>
      </c>
      <c r="G518" s="4" t="s">
        <v>14793</v>
      </c>
      <c r="H518" s="4" t="s">
        <v>11903</v>
      </c>
      <c r="I518" s="23" t="s">
        <v>2146</v>
      </c>
      <c r="J518" s="45" t="s">
        <v>238</v>
      </c>
      <c r="K518" s="2"/>
      <c r="L518" s="2"/>
      <c r="M518" s="2"/>
      <c r="N518" s="2"/>
    </row>
    <row r="519" spans="1:14" ht="63" x14ac:dyDescent="0.25">
      <c r="A519" s="36">
        <v>514</v>
      </c>
      <c r="B519" s="4" t="s">
        <v>2149</v>
      </c>
      <c r="C519" s="54">
        <v>33800</v>
      </c>
      <c r="D519" s="54">
        <v>33800</v>
      </c>
      <c r="E519" s="5" t="s">
        <v>2105</v>
      </c>
      <c r="F519" s="4" t="s">
        <v>2150</v>
      </c>
      <c r="G519" s="4" t="s">
        <v>14794</v>
      </c>
      <c r="H519" s="4" t="s">
        <v>11903</v>
      </c>
      <c r="I519" s="23" t="s">
        <v>2146</v>
      </c>
      <c r="J519" s="45" t="s">
        <v>238</v>
      </c>
      <c r="K519" s="2"/>
      <c r="L519" s="2"/>
      <c r="M519" s="2"/>
      <c r="N519" s="2"/>
    </row>
    <row r="520" spans="1:14" ht="63" x14ac:dyDescent="0.25">
      <c r="A520" s="36">
        <v>515</v>
      </c>
      <c r="B520" s="4" t="s">
        <v>2147</v>
      </c>
      <c r="C520" s="54">
        <v>67600</v>
      </c>
      <c r="D520" s="54">
        <v>67600</v>
      </c>
      <c r="E520" s="5" t="s">
        <v>2105</v>
      </c>
      <c r="F520" s="4" t="s">
        <v>2148</v>
      </c>
      <c r="G520" s="4" t="s">
        <v>14793</v>
      </c>
      <c r="H520" s="4" t="s">
        <v>11903</v>
      </c>
      <c r="I520" s="23" t="s">
        <v>2146</v>
      </c>
      <c r="J520" s="45" t="s">
        <v>238</v>
      </c>
      <c r="K520" s="2"/>
      <c r="L520" s="2"/>
      <c r="M520" s="2"/>
      <c r="N520" s="2"/>
    </row>
    <row r="521" spans="1:14" ht="63" x14ac:dyDescent="0.25">
      <c r="A521" s="36">
        <v>516</v>
      </c>
      <c r="B521" s="4" t="s">
        <v>2149</v>
      </c>
      <c r="C521" s="54">
        <v>33800</v>
      </c>
      <c r="D521" s="54">
        <v>33800</v>
      </c>
      <c r="E521" s="5" t="s">
        <v>2105</v>
      </c>
      <c r="F521" s="4" t="s">
        <v>2150</v>
      </c>
      <c r="G521" s="4" t="s">
        <v>14794</v>
      </c>
      <c r="H521" s="4" t="s">
        <v>11903</v>
      </c>
      <c r="I521" s="23" t="s">
        <v>2146</v>
      </c>
      <c r="J521" s="45" t="s">
        <v>238</v>
      </c>
      <c r="K521" s="2"/>
      <c r="L521" s="2"/>
      <c r="M521" s="2"/>
      <c r="N521" s="2"/>
    </row>
    <row r="522" spans="1:14" ht="63" x14ac:dyDescent="0.25">
      <c r="A522" s="36">
        <v>517</v>
      </c>
      <c r="B522" s="4" t="s">
        <v>2151</v>
      </c>
      <c r="C522" s="54">
        <v>338000</v>
      </c>
      <c r="D522" s="54">
        <v>338000</v>
      </c>
      <c r="E522" s="5" t="s">
        <v>2105</v>
      </c>
      <c r="F522" s="4" t="s">
        <v>2152</v>
      </c>
      <c r="G522" s="4" t="s">
        <v>14795</v>
      </c>
      <c r="H522" s="4" t="s">
        <v>11903</v>
      </c>
      <c r="I522" s="23" t="s">
        <v>2146</v>
      </c>
      <c r="J522" s="45" t="s">
        <v>238</v>
      </c>
      <c r="K522" s="2"/>
      <c r="L522" s="2"/>
      <c r="M522" s="2"/>
      <c r="N522" s="2"/>
    </row>
    <row r="523" spans="1:14" ht="63" x14ac:dyDescent="0.25">
      <c r="A523" s="36">
        <v>518</v>
      </c>
      <c r="B523" s="4" t="s">
        <v>2153</v>
      </c>
      <c r="C523" s="54">
        <v>48000</v>
      </c>
      <c r="D523" s="54">
        <v>48000</v>
      </c>
      <c r="E523" s="5" t="s">
        <v>12</v>
      </c>
      <c r="F523" s="4" t="s">
        <v>2154</v>
      </c>
      <c r="G523" s="4" t="s">
        <v>14796</v>
      </c>
      <c r="H523" s="4" t="s">
        <v>11903</v>
      </c>
      <c r="I523" s="23">
        <v>3000058197</v>
      </c>
      <c r="J523" s="45" t="s">
        <v>238</v>
      </c>
      <c r="K523" s="2"/>
      <c r="L523" s="2"/>
      <c r="M523" s="2"/>
      <c r="N523" s="2"/>
    </row>
    <row r="524" spans="1:14" ht="63" x14ac:dyDescent="0.25">
      <c r="A524" s="36">
        <v>519</v>
      </c>
      <c r="B524" s="4" t="s">
        <v>2163</v>
      </c>
      <c r="C524" s="54">
        <v>57600</v>
      </c>
      <c r="D524" s="54">
        <v>57600</v>
      </c>
      <c r="E524" s="5" t="s">
        <v>12</v>
      </c>
      <c r="F524" s="4" t="s">
        <v>2164</v>
      </c>
      <c r="G524" s="4" t="s">
        <v>14797</v>
      </c>
      <c r="H524" s="4" t="s">
        <v>11903</v>
      </c>
      <c r="I524" s="23">
        <v>3000058194</v>
      </c>
      <c r="J524" s="45" t="s">
        <v>238</v>
      </c>
      <c r="K524" s="2"/>
      <c r="L524" s="2"/>
      <c r="M524" s="2"/>
      <c r="N524" s="2"/>
    </row>
    <row r="525" spans="1:14" ht="63" x14ac:dyDescent="0.25">
      <c r="A525" s="36">
        <v>520</v>
      </c>
      <c r="B525" s="4" t="s">
        <v>2165</v>
      </c>
      <c r="C525" s="54">
        <v>160000</v>
      </c>
      <c r="D525" s="54">
        <v>160000</v>
      </c>
      <c r="E525" s="5" t="s">
        <v>2105</v>
      </c>
      <c r="F525" s="4" t="s">
        <v>2166</v>
      </c>
      <c r="G525" s="4" t="s">
        <v>14798</v>
      </c>
      <c r="H525" s="4" t="s">
        <v>11903</v>
      </c>
      <c r="I525" s="23" t="s">
        <v>2146</v>
      </c>
      <c r="J525" s="45" t="s">
        <v>238</v>
      </c>
      <c r="K525" s="2"/>
      <c r="L525" s="2"/>
      <c r="M525" s="2"/>
      <c r="N525" s="2"/>
    </row>
    <row r="526" spans="1:14" ht="63" x14ac:dyDescent="0.25">
      <c r="A526" s="36">
        <v>521</v>
      </c>
      <c r="B526" s="4" t="s">
        <v>2165</v>
      </c>
      <c r="C526" s="54">
        <v>160000</v>
      </c>
      <c r="D526" s="54">
        <v>160000</v>
      </c>
      <c r="E526" s="5" t="s">
        <v>2105</v>
      </c>
      <c r="F526" s="4" t="s">
        <v>2166</v>
      </c>
      <c r="G526" s="4" t="s">
        <v>14798</v>
      </c>
      <c r="H526" s="4" t="s">
        <v>11903</v>
      </c>
      <c r="I526" s="23" t="s">
        <v>2146</v>
      </c>
      <c r="J526" s="45" t="s">
        <v>238</v>
      </c>
      <c r="K526" s="2"/>
      <c r="L526" s="2"/>
      <c r="M526" s="2"/>
      <c r="N526" s="2"/>
    </row>
    <row r="527" spans="1:14" ht="63" x14ac:dyDescent="0.25">
      <c r="A527" s="36">
        <v>522</v>
      </c>
      <c r="B527" s="4" t="s">
        <v>2167</v>
      </c>
      <c r="C527" s="54">
        <v>64000</v>
      </c>
      <c r="D527" s="54">
        <v>64000</v>
      </c>
      <c r="E527" s="5" t="s">
        <v>2105</v>
      </c>
      <c r="F527" s="4" t="s">
        <v>2168</v>
      </c>
      <c r="G527" s="4" t="s">
        <v>14799</v>
      </c>
      <c r="H527" s="4" t="s">
        <v>11903</v>
      </c>
      <c r="I527" s="23" t="s">
        <v>2146</v>
      </c>
      <c r="J527" s="45" t="s">
        <v>238</v>
      </c>
      <c r="K527" s="2"/>
      <c r="L527" s="2"/>
      <c r="M527" s="2"/>
      <c r="N527" s="2"/>
    </row>
    <row r="528" spans="1:14" ht="63" x14ac:dyDescent="0.25">
      <c r="A528" s="36">
        <v>523</v>
      </c>
      <c r="B528" s="4" t="s">
        <v>2165</v>
      </c>
      <c r="C528" s="54">
        <v>160000</v>
      </c>
      <c r="D528" s="54">
        <v>160000</v>
      </c>
      <c r="E528" s="5" t="s">
        <v>2105</v>
      </c>
      <c r="F528" s="4" t="s">
        <v>2166</v>
      </c>
      <c r="G528" s="4" t="s">
        <v>14798</v>
      </c>
      <c r="H528" s="4" t="s">
        <v>11903</v>
      </c>
      <c r="I528" s="23" t="s">
        <v>2146</v>
      </c>
      <c r="J528" s="45" t="s">
        <v>238</v>
      </c>
      <c r="K528" s="2"/>
      <c r="L528" s="2"/>
      <c r="M528" s="2"/>
      <c r="N528" s="2"/>
    </row>
    <row r="529" spans="1:14" ht="63" x14ac:dyDescent="0.25">
      <c r="A529" s="36">
        <v>524</v>
      </c>
      <c r="B529" s="4" t="s">
        <v>2169</v>
      </c>
      <c r="C529" s="54">
        <v>32000</v>
      </c>
      <c r="D529" s="54">
        <v>32000</v>
      </c>
      <c r="E529" s="5" t="s">
        <v>2105</v>
      </c>
      <c r="F529" s="4" t="s">
        <v>2170</v>
      </c>
      <c r="G529" s="4" t="s">
        <v>14800</v>
      </c>
      <c r="H529" s="4" t="s">
        <v>11903</v>
      </c>
      <c r="I529" s="23" t="s">
        <v>2146</v>
      </c>
      <c r="J529" s="45" t="s">
        <v>238</v>
      </c>
      <c r="K529" s="2"/>
      <c r="L529" s="2"/>
      <c r="M529" s="2"/>
      <c r="N529" s="2"/>
    </row>
    <row r="530" spans="1:14" ht="63" x14ac:dyDescent="0.25">
      <c r="A530" s="36">
        <v>525</v>
      </c>
      <c r="B530" s="4" t="s">
        <v>2167</v>
      </c>
      <c r="C530" s="54">
        <v>64000</v>
      </c>
      <c r="D530" s="54">
        <v>64000</v>
      </c>
      <c r="E530" s="5" t="s">
        <v>2105</v>
      </c>
      <c r="F530" s="4" t="s">
        <v>2168</v>
      </c>
      <c r="G530" s="4" t="s">
        <v>14799</v>
      </c>
      <c r="H530" s="4" t="s">
        <v>11903</v>
      </c>
      <c r="I530" s="23" t="s">
        <v>2146</v>
      </c>
      <c r="J530" s="45" t="s">
        <v>238</v>
      </c>
      <c r="K530" s="2"/>
      <c r="L530" s="2"/>
      <c r="M530" s="2"/>
      <c r="N530" s="2"/>
    </row>
    <row r="531" spans="1:14" ht="63" x14ac:dyDescent="0.25">
      <c r="A531" s="36">
        <v>526</v>
      </c>
      <c r="B531" s="4" t="s">
        <v>2169</v>
      </c>
      <c r="C531" s="54">
        <v>32000</v>
      </c>
      <c r="D531" s="54">
        <v>32000</v>
      </c>
      <c r="E531" s="5" t="s">
        <v>2105</v>
      </c>
      <c r="F531" s="4" t="s">
        <v>2170</v>
      </c>
      <c r="G531" s="4" t="s">
        <v>14800</v>
      </c>
      <c r="H531" s="4" t="s">
        <v>11903</v>
      </c>
      <c r="I531" s="23" t="s">
        <v>2146</v>
      </c>
      <c r="J531" s="45" t="s">
        <v>238</v>
      </c>
      <c r="K531" s="2"/>
      <c r="L531" s="2"/>
      <c r="M531" s="2"/>
      <c r="N531" s="2"/>
    </row>
    <row r="532" spans="1:14" ht="63" x14ac:dyDescent="0.25">
      <c r="A532" s="36">
        <v>527</v>
      </c>
      <c r="B532" s="4" t="s">
        <v>2169</v>
      </c>
      <c r="C532" s="54">
        <v>32000</v>
      </c>
      <c r="D532" s="54">
        <v>32000</v>
      </c>
      <c r="E532" s="5" t="s">
        <v>2105</v>
      </c>
      <c r="F532" s="4" t="s">
        <v>2170</v>
      </c>
      <c r="G532" s="4" t="s">
        <v>14800</v>
      </c>
      <c r="H532" s="4" t="s">
        <v>11903</v>
      </c>
      <c r="I532" s="23" t="s">
        <v>2146</v>
      </c>
      <c r="J532" s="45" t="s">
        <v>238</v>
      </c>
      <c r="K532" s="2"/>
      <c r="L532" s="2"/>
      <c r="M532" s="2"/>
      <c r="N532" s="2"/>
    </row>
    <row r="533" spans="1:14" ht="42" x14ac:dyDescent="0.25">
      <c r="A533" s="36">
        <v>528</v>
      </c>
      <c r="B533" s="4" t="s">
        <v>3100</v>
      </c>
      <c r="C533" s="54">
        <v>8955.9</v>
      </c>
      <c r="D533" s="54">
        <v>8955.9</v>
      </c>
      <c r="E533" s="5" t="s">
        <v>12</v>
      </c>
      <c r="F533" s="4" t="s">
        <v>3101</v>
      </c>
      <c r="G533" s="4" t="s">
        <v>14801</v>
      </c>
      <c r="H533" s="4" t="s">
        <v>11903</v>
      </c>
      <c r="I533" s="23">
        <v>3000058199</v>
      </c>
      <c r="J533" s="4" t="s">
        <v>238</v>
      </c>
      <c r="K533" s="2"/>
      <c r="L533" s="2"/>
      <c r="M533" s="2"/>
      <c r="N533" s="2"/>
    </row>
    <row r="534" spans="1:14" ht="42" x14ac:dyDescent="0.25">
      <c r="A534" s="36">
        <v>529</v>
      </c>
      <c r="B534" s="4" t="s">
        <v>3659</v>
      </c>
      <c r="C534" s="54">
        <v>2033</v>
      </c>
      <c r="D534" s="54">
        <v>2033</v>
      </c>
      <c r="E534" s="5" t="s">
        <v>12</v>
      </c>
      <c r="F534" s="4" t="s">
        <v>3775</v>
      </c>
      <c r="G534" s="4" t="s">
        <v>14802</v>
      </c>
      <c r="H534" s="4" t="s">
        <v>11903</v>
      </c>
      <c r="I534" s="23" t="s">
        <v>3776</v>
      </c>
      <c r="J534" s="4" t="s">
        <v>238</v>
      </c>
      <c r="K534" s="2"/>
      <c r="L534" s="2"/>
      <c r="M534" s="2"/>
      <c r="N534" s="2"/>
    </row>
    <row r="535" spans="1:14" ht="42" x14ac:dyDescent="0.25">
      <c r="A535" s="36">
        <v>530</v>
      </c>
      <c r="B535" s="4" t="s">
        <v>3777</v>
      </c>
      <c r="C535" s="54">
        <v>7613.05</v>
      </c>
      <c r="D535" s="54">
        <v>7613.05</v>
      </c>
      <c r="E535" s="5" t="s">
        <v>12</v>
      </c>
      <c r="F535" s="4" t="s">
        <v>3778</v>
      </c>
      <c r="G535" s="4" t="s">
        <v>14803</v>
      </c>
      <c r="H535" s="4" t="s">
        <v>11903</v>
      </c>
      <c r="I535" s="23" t="s">
        <v>3779</v>
      </c>
      <c r="J535" s="4" t="s">
        <v>238</v>
      </c>
      <c r="K535" s="2"/>
      <c r="L535" s="2"/>
      <c r="M535" s="2"/>
      <c r="N535" s="2"/>
    </row>
    <row r="536" spans="1:14" ht="42" x14ac:dyDescent="0.25">
      <c r="A536" s="36">
        <v>531</v>
      </c>
      <c r="B536" s="4" t="s">
        <v>4916</v>
      </c>
      <c r="C536" s="54">
        <v>41400</v>
      </c>
      <c r="D536" s="54">
        <v>41400</v>
      </c>
      <c r="E536" s="5" t="s">
        <v>12</v>
      </c>
      <c r="F536" s="4" t="s">
        <v>4917</v>
      </c>
      <c r="G536" s="4" t="s">
        <v>14804</v>
      </c>
      <c r="H536" s="4" t="s">
        <v>11903</v>
      </c>
      <c r="I536" s="23" t="s">
        <v>4918</v>
      </c>
      <c r="J536" s="4" t="s">
        <v>238</v>
      </c>
      <c r="K536" s="2"/>
      <c r="L536" s="2"/>
      <c r="M536" s="2"/>
      <c r="N536" s="2"/>
    </row>
    <row r="537" spans="1:14" ht="42" x14ac:dyDescent="0.25">
      <c r="A537" s="36">
        <v>532</v>
      </c>
      <c r="B537" s="4" t="s">
        <v>5358</v>
      </c>
      <c r="C537" s="54">
        <v>14000</v>
      </c>
      <c r="D537" s="54">
        <v>13696</v>
      </c>
      <c r="E537" s="5" t="s">
        <v>12</v>
      </c>
      <c r="F537" s="4" t="s">
        <v>5359</v>
      </c>
      <c r="G537" s="4" t="s">
        <v>14805</v>
      </c>
      <c r="H537" s="4" t="s">
        <v>11903</v>
      </c>
      <c r="I537" s="23">
        <v>3000058198</v>
      </c>
      <c r="J537" s="4" t="s">
        <v>238</v>
      </c>
      <c r="K537" s="2"/>
      <c r="L537" s="2"/>
      <c r="M537" s="2"/>
      <c r="N537" s="2"/>
    </row>
    <row r="538" spans="1:14" ht="42" x14ac:dyDescent="0.25">
      <c r="A538" s="36">
        <v>533</v>
      </c>
      <c r="B538" s="4" t="s">
        <v>5713</v>
      </c>
      <c r="C538" s="56">
        <v>35700</v>
      </c>
      <c r="D538" s="54">
        <v>35700</v>
      </c>
      <c r="E538" s="5" t="s">
        <v>12</v>
      </c>
      <c r="F538" s="7" t="s">
        <v>5714</v>
      </c>
      <c r="G538" s="7" t="s">
        <v>14806</v>
      </c>
      <c r="H538" s="4" t="s">
        <v>11903</v>
      </c>
      <c r="I538" s="23">
        <v>3000058192</v>
      </c>
      <c r="J538" s="4" t="s">
        <v>238</v>
      </c>
      <c r="K538" s="2"/>
      <c r="L538" s="2"/>
      <c r="M538" s="2"/>
      <c r="N538" s="2"/>
    </row>
    <row r="539" spans="1:14" ht="42" x14ac:dyDescent="0.25">
      <c r="A539" s="36">
        <v>534</v>
      </c>
      <c r="B539" s="4" t="s">
        <v>5717</v>
      </c>
      <c r="C539" s="56">
        <v>39540</v>
      </c>
      <c r="D539" s="54">
        <v>39540</v>
      </c>
      <c r="E539" s="5" t="s">
        <v>12</v>
      </c>
      <c r="F539" s="7" t="s">
        <v>5718</v>
      </c>
      <c r="G539" s="7" t="s">
        <v>14807</v>
      </c>
      <c r="H539" s="4" t="s">
        <v>11903</v>
      </c>
      <c r="I539" s="23">
        <v>3000058196</v>
      </c>
      <c r="J539" s="4" t="s">
        <v>238</v>
      </c>
      <c r="K539" s="2"/>
      <c r="L539" s="2"/>
      <c r="M539" s="2"/>
      <c r="N539" s="2"/>
    </row>
    <row r="540" spans="1:14" ht="42" x14ac:dyDescent="0.25">
      <c r="A540" s="36">
        <v>535</v>
      </c>
      <c r="B540" s="4" t="s">
        <v>5721</v>
      </c>
      <c r="C540" s="56">
        <v>1000</v>
      </c>
      <c r="D540" s="54">
        <v>1000</v>
      </c>
      <c r="E540" s="5" t="s">
        <v>12</v>
      </c>
      <c r="F540" s="7" t="s">
        <v>5722</v>
      </c>
      <c r="G540" s="7" t="s">
        <v>14808</v>
      </c>
      <c r="H540" s="4" t="s">
        <v>11903</v>
      </c>
      <c r="I540" s="23">
        <v>3000058193</v>
      </c>
      <c r="J540" s="4" t="s">
        <v>238</v>
      </c>
      <c r="K540" s="2"/>
      <c r="L540" s="2"/>
      <c r="M540" s="2"/>
      <c r="N540" s="2"/>
    </row>
    <row r="541" spans="1:14" ht="42" x14ac:dyDescent="0.25">
      <c r="A541" s="36">
        <v>536</v>
      </c>
      <c r="B541" s="4" t="s">
        <v>5723</v>
      </c>
      <c r="C541" s="56">
        <v>200000</v>
      </c>
      <c r="D541" s="54">
        <v>199068.88</v>
      </c>
      <c r="E541" s="5" t="s">
        <v>12</v>
      </c>
      <c r="F541" s="7" t="s">
        <v>5724</v>
      </c>
      <c r="G541" s="7" t="s">
        <v>14809</v>
      </c>
      <c r="H541" s="4" t="s">
        <v>11903</v>
      </c>
      <c r="I541" s="23">
        <v>3000058191</v>
      </c>
      <c r="J541" s="4" t="s">
        <v>238</v>
      </c>
      <c r="K541" s="2"/>
      <c r="L541" s="2"/>
      <c r="M541" s="2"/>
      <c r="N541" s="2"/>
    </row>
    <row r="542" spans="1:14" ht="42" x14ac:dyDescent="0.25">
      <c r="A542" s="36">
        <v>537</v>
      </c>
      <c r="B542" s="4" t="s">
        <v>5725</v>
      </c>
      <c r="C542" s="56">
        <v>29000</v>
      </c>
      <c r="D542" s="54">
        <v>29000</v>
      </c>
      <c r="E542" s="5" t="s">
        <v>12</v>
      </c>
      <c r="F542" s="7" t="s">
        <v>5726</v>
      </c>
      <c r="G542" s="7" t="s">
        <v>14810</v>
      </c>
      <c r="H542" s="4" t="s">
        <v>11903</v>
      </c>
      <c r="I542" s="23">
        <v>3000058179</v>
      </c>
      <c r="J542" s="4" t="s">
        <v>238</v>
      </c>
      <c r="K542" s="2"/>
      <c r="L542" s="2"/>
      <c r="M542" s="2"/>
      <c r="N542" s="2"/>
    </row>
    <row r="543" spans="1:14" ht="42" x14ac:dyDescent="0.25">
      <c r="A543" s="36">
        <v>538</v>
      </c>
      <c r="B543" s="4" t="s">
        <v>5887</v>
      </c>
      <c r="C543" s="54">
        <v>288.79000000000002</v>
      </c>
      <c r="D543" s="54">
        <v>288.79000000000002</v>
      </c>
      <c r="E543" s="5" t="s">
        <v>12</v>
      </c>
      <c r="F543" s="4" t="s">
        <v>6152</v>
      </c>
      <c r="G543" s="4" t="s">
        <v>14771</v>
      </c>
      <c r="H543" s="4" t="s">
        <v>11903</v>
      </c>
      <c r="I543" s="23" t="s">
        <v>6153</v>
      </c>
      <c r="J543" s="4" t="s">
        <v>238</v>
      </c>
      <c r="K543" s="2"/>
      <c r="L543" s="2"/>
      <c r="M543" s="2"/>
      <c r="N543" s="2"/>
    </row>
    <row r="544" spans="1:14" ht="42" x14ac:dyDescent="0.25">
      <c r="A544" s="36">
        <v>539</v>
      </c>
      <c r="B544" s="4" t="s">
        <v>6154</v>
      </c>
      <c r="C544" s="54">
        <v>800</v>
      </c>
      <c r="D544" s="54">
        <v>800</v>
      </c>
      <c r="E544" s="5" t="s">
        <v>12</v>
      </c>
      <c r="F544" s="4" t="s">
        <v>6155</v>
      </c>
      <c r="G544" s="4" t="s">
        <v>14772</v>
      </c>
      <c r="H544" s="4" t="s">
        <v>11903</v>
      </c>
      <c r="I544" s="23" t="s">
        <v>6156</v>
      </c>
      <c r="J544" s="4" t="s">
        <v>238</v>
      </c>
      <c r="K544" s="2"/>
      <c r="L544" s="2"/>
      <c r="M544" s="2"/>
      <c r="N544" s="2"/>
    </row>
    <row r="545" spans="1:14" ht="42" x14ac:dyDescent="0.25">
      <c r="A545" s="36">
        <v>540</v>
      </c>
      <c r="B545" s="4" t="s">
        <v>5977</v>
      </c>
      <c r="C545" s="54">
        <v>995</v>
      </c>
      <c r="D545" s="54">
        <v>995</v>
      </c>
      <c r="E545" s="5" t="s">
        <v>12</v>
      </c>
      <c r="F545" s="4" t="s">
        <v>6157</v>
      </c>
      <c r="G545" s="4" t="s">
        <v>14773</v>
      </c>
      <c r="H545" s="4" t="s">
        <v>11903</v>
      </c>
      <c r="I545" s="23" t="s">
        <v>20071</v>
      </c>
      <c r="J545" s="4" t="s">
        <v>238</v>
      </c>
      <c r="K545" s="2"/>
      <c r="L545" s="2"/>
      <c r="M545" s="2"/>
      <c r="N545" s="2"/>
    </row>
    <row r="546" spans="1:14" ht="42" x14ac:dyDescent="0.25">
      <c r="A546" s="36">
        <v>541</v>
      </c>
      <c r="B546" s="4" t="s">
        <v>6158</v>
      </c>
      <c r="C546" s="54">
        <v>6400</v>
      </c>
      <c r="D546" s="54">
        <v>6377.2</v>
      </c>
      <c r="E546" s="5" t="s">
        <v>12</v>
      </c>
      <c r="F546" s="4" t="s">
        <v>6159</v>
      </c>
      <c r="G546" s="4" t="s">
        <v>14774</v>
      </c>
      <c r="H546" s="4" t="s">
        <v>11903</v>
      </c>
      <c r="I546" s="23" t="s">
        <v>21</v>
      </c>
      <c r="J546" s="4" t="s">
        <v>238</v>
      </c>
      <c r="K546" s="2"/>
      <c r="L546" s="2"/>
      <c r="M546" s="2"/>
      <c r="N546" s="2"/>
    </row>
    <row r="547" spans="1:14" ht="42" x14ac:dyDescent="0.25">
      <c r="A547" s="36">
        <v>542</v>
      </c>
      <c r="B547" s="4" t="s">
        <v>7354</v>
      </c>
      <c r="C547" s="54">
        <v>52875</v>
      </c>
      <c r="D547" s="54">
        <v>52875</v>
      </c>
      <c r="E547" s="5" t="s">
        <v>12</v>
      </c>
      <c r="F547" s="4" t="s">
        <v>7390</v>
      </c>
      <c r="G547" s="4" t="s">
        <v>14775</v>
      </c>
      <c r="H547" s="4" t="s">
        <v>11903</v>
      </c>
      <c r="I547" s="23" t="s">
        <v>7391</v>
      </c>
      <c r="J547" s="47" t="s">
        <v>238</v>
      </c>
      <c r="K547" s="2"/>
      <c r="L547" s="2"/>
      <c r="M547" s="2"/>
      <c r="N547" s="2"/>
    </row>
    <row r="548" spans="1:14" ht="42" x14ac:dyDescent="0.25">
      <c r="A548" s="36">
        <v>543</v>
      </c>
      <c r="B548" s="4" t="s">
        <v>7392</v>
      </c>
      <c r="C548" s="54">
        <v>13342.9</v>
      </c>
      <c r="D548" s="54">
        <v>13342.9</v>
      </c>
      <c r="E548" s="5" t="s">
        <v>12</v>
      </c>
      <c r="F548" s="4" t="s">
        <v>7393</v>
      </c>
      <c r="G548" s="4" t="s">
        <v>14776</v>
      </c>
      <c r="H548" s="4" t="s">
        <v>11903</v>
      </c>
      <c r="I548" s="23" t="s">
        <v>7394</v>
      </c>
      <c r="J548" s="47" t="s">
        <v>238</v>
      </c>
      <c r="K548" s="2"/>
      <c r="L548" s="2"/>
      <c r="M548" s="2"/>
      <c r="N548" s="2"/>
    </row>
    <row r="549" spans="1:14" ht="42" x14ac:dyDescent="0.25">
      <c r="A549" s="36">
        <v>544</v>
      </c>
      <c r="B549" s="4" t="s">
        <v>7472</v>
      </c>
      <c r="C549" s="54">
        <v>5020</v>
      </c>
      <c r="D549" s="54">
        <v>5020</v>
      </c>
      <c r="E549" s="5" t="s">
        <v>12</v>
      </c>
      <c r="F549" s="4" t="s">
        <v>7499</v>
      </c>
      <c r="G549" s="4" t="s">
        <v>14777</v>
      </c>
      <c r="H549" s="4" t="s">
        <v>11903</v>
      </c>
      <c r="I549" s="23" t="s">
        <v>7475</v>
      </c>
      <c r="J549" s="23" t="s">
        <v>238</v>
      </c>
      <c r="K549" s="2"/>
      <c r="L549" s="2"/>
      <c r="M549" s="2"/>
      <c r="N549" s="2"/>
    </row>
    <row r="550" spans="1:14" ht="42" x14ac:dyDescent="0.25">
      <c r="A550" s="36">
        <v>545</v>
      </c>
      <c r="B550" s="4" t="s">
        <v>7649</v>
      </c>
      <c r="C550" s="54">
        <v>2300</v>
      </c>
      <c r="D550" s="54">
        <v>2300</v>
      </c>
      <c r="E550" s="5" t="s">
        <v>12</v>
      </c>
      <c r="F550" s="4" t="s">
        <v>14770</v>
      </c>
      <c r="G550" s="4" t="s">
        <v>14778</v>
      </c>
      <c r="H550" s="4" t="s">
        <v>11903</v>
      </c>
      <c r="I550" s="23">
        <v>3000058171</v>
      </c>
      <c r="J550" s="47" t="s">
        <v>238</v>
      </c>
      <c r="K550" s="2"/>
      <c r="L550" s="2"/>
      <c r="M550" s="2"/>
      <c r="N550" s="2"/>
    </row>
    <row r="551" spans="1:14" ht="42" x14ac:dyDescent="0.25">
      <c r="A551" s="36">
        <v>546</v>
      </c>
      <c r="B551" s="4" t="s">
        <v>7592</v>
      </c>
      <c r="C551" s="54">
        <v>77605</v>
      </c>
      <c r="D551" s="54">
        <v>77605</v>
      </c>
      <c r="E551" s="5" t="s">
        <v>12</v>
      </c>
      <c r="F551" s="4" t="s">
        <v>14769</v>
      </c>
      <c r="G551" s="4" t="s">
        <v>12350</v>
      </c>
      <c r="H551" s="4" t="s">
        <v>11903</v>
      </c>
      <c r="I551" s="23">
        <v>3000058167</v>
      </c>
      <c r="J551" s="47" t="s">
        <v>238</v>
      </c>
      <c r="K551" s="2"/>
      <c r="L551" s="2"/>
      <c r="M551" s="2"/>
      <c r="N551" s="2"/>
    </row>
    <row r="552" spans="1:14" ht="42" x14ac:dyDescent="0.25">
      <c r="A552" s="36">
        <v>547</v>
      </c>
      <c r="B552" s="4" t="s">
        <v>7918</v>
      </c>
      <c r="C552" s="54">
        <v>4815</v>
      </c>
      <c r="D552" s="54" t="s">
        <v>21</v>
      </c>
      <c r="E552" s="5" t="s">
        <v>12</v>
      </c>
      <c r="F552" s="4" t="s">
        <v>14768</v>
      </c>
      <c r="G552" s="4" t="s">
        <v>14779</v>
      </c>
      <c r="H552" s="4" t="s">
        <v>11903</v>
      </c>
      <c r="I552" s="23" t="s">
        <v>7919</v>
      </c>
      <c r="J552" s="23" t="s">
        <v>238</v>
      </c>
      <c r="K552" s="2"/>
      <c r="L552" s="2"/>
      <c r="M552" s="2"/>
      <c r="N552" s="2"/>
    </row>
    <row r="553" spans="1:14" ht="42" x14ac:dyDescent="0.25">
      <c r="A553" s="36">
        <v>548</v>
      </c>
      <c r="B553" s="4" t="s">
        <v>8837</v>
      </c>
      <c r="C553" s="54">
        <v>12800</v>
      </c>
      <c r="D553" s="54">
        <v>12800</v>
      </c>
      <c r="E553" s="5" t="s">
        <v>12</v>
      </c>
      <c r="F553" s="4" t="s">
        <v>14767</v>
      </c>
      <c r="G553" s="4" t="s">
        <v>14780</v>
      </c>
      <c r="H553" s="4" t="s">
        <v>11903</v>
      </c>
      <c r="I553" s="23" t="s">
        <v>9215</v>
      </c>
      <c r="J553" s="23" t="s">
        <v>238</v>
      </c>
      <c r="K553" s="2"/>
      <c r="L553" s="2"/>
      <c r="M553" s="2"/>
      <c r="N553" s="2"/>
    </row>
    <row r="554" spans="1:14" ht="42" x14ac:dyDescent="0.25">
      <c r="A554" s="36">
        <v>549</v>
      </c>
      <c r="B554" s="4" t="s">
        <v>9052</v>
      </c>
      <c r="C554" s="54">
        <v>15557.8</v>
      </c>
      <c r="D554" s="54">
        <v>15557.8</v>
      </c>
      <c r="E554" s="5" t="s">
        <v>12</v>
      </c>
      <c r="F554" s="4" t="s">
        <v>14766</v>
      </c>
      <c r="G554" s="4" t="s">
        <v>14781</v>
      </c>
      <c r="H554" s="4" t="s">
        <v>11903</v>
      </c>
      <c r="I554" s="23" t="s">
        <v>9216</v>
      </c>
      <c r="J554" s="23" t="s">
        <v>238</v>
      </c>
      <c r="K554" s="2"/>
      <c r="L554" s="2"/>
      <c r="M554" s="2"/>
      <c r="N554" s="2"/>
    </row>
    <row r="555" spans="1:14" ht="42" x14ac:dyDescent="0.25">
      <c r="A555" s="36">
        <v>550</v>
      </c>
      <c r="B555" s="4" t="s">
        <v>9200</v>
      </c>
      <c r="C555" s="54">
        <v>10850</v>
      </c>
      <c r="D555" s="54">
        <v>10850</v>
      </c>
      <c r="E555" s="5" t="s">
        <v>12</v>
      </c>
      <c r="F555" s="4" t="s">
        <v>14765</v>
      </c>
      <c r="G555" s="4" t="s">
        <v>14782</v>
      </c>
      <c r="H555" s="4" t="s">
        <v>11903</v>
      </c>
      <c r="I555" s="23" t="s">
        <v>9217</v>
      </c>
      <c r="J555" s="23" t="s">
        <v>238</v>
      </c>
      <c r="K555" s="2"/>
      <c r="L555" s="2"/>
      <c r="M555" s="2"/>
      <c r="N555" s="2"/>
    </row>
    <row r="556" spans="1:14" ht="42" x14ac:dyDescent="0.25">
      <c r="A556" s="36">
        <v>551</v>
      </c>
      <c r="B556" s="4" t="s">
        <v>14764</v>
      </c>
      <c r="C556" s="54">
        <v>4000</v>
      </c>
      <c r="D556" s="54">
        <v>4000</v>
      </c>
      <c r="E556" s="5" t="s">
        <v>12</v>
      </c>
      <c r="F556" s="4" t="s">
        <v>10716</v>
      </c>
      <c r="G556" s="4" t="s">
        <v>12913</v>
      </c>
      <c r="H556" s="4" t="s">
        <v>11903</v>
      </c>
      <c r="I556" s="23" t="s">
        <v>10679</v>
      </c>
      <c r="J556" s="23" t="s">
        <v>238</v>
      </c>
      <c r="K556" s="2"/>
      <c r="L556" s="2"/>
      <c r="M556" s="2"/>
      <c r="N556" s="2"/>
    </row>
    <row r="557" spans="1:14" ht="42" x14ac:dyDescent="0.25">
      <c r="A557" s="36">
        <v>552</v>
      </c>
      <c r="B557" s="4" t="s">
        <v>14763</v>
      </c>
      <c r="C557" s="54">
        <v>37000</v>
      </c>
      <c r="D557" s="54">
        <v>37000</v>
      </c>
      <c r="E557" s="5" t="s">
        <v>12</v>
      </c>
      <c r="F557" s="4" t="s">
        <v>11209</v>
      </c>
      <c r="G557" s="4" t="s">
        <v>14752</v>
      </c>
      <c r="H557" s="4" t="s">
        <v>11903</v>
      </c>
      <c r="I557" s="23" t="s">
        <v>11210</v>
      </c>
      <c r="J557" s="23" t="s">
        <v>238</v>
      </c>
      <c r="K557" s="2"/>
      <c r="L557" s="2"/>
      <c r="M557" s="2"/>
      <c r="N557" s="2"/>
    </row>
    <row r="558" spans="1:14" ht="42" x14ac:dyDescent="0.25">
      <c r="A558" s="36">
        <v>553</v>
      </c>
      <c r="B558" s="4" t="s">
        <v>43</v>
      </c>
      <c r="C558" s="54">
        <v>20775</v>
      </c>
      <c r="D558" s="54">
        <v>20775</v>
      </c>
      <c r="E558" s="5" t="s">
        <v>12</v>
      </c>
      <c r="F558" s="4" t="s">
        <v>246</v>
      </c>
      <c r="G558" s="4" t="s">
        <v>14753</v>
      </c>
      <c r="H558" s="4" t="s">
        <v>11903</v>
      </c>
      <c r="I558" s="23" t="s">
        <v>247</v>
      </c>
      <c r="J558" s="1" t="s">
        <v>248</v>
      </c>
      <c r="K558" s="2"/>
      <c r="L558" s="2"/>
      <c r="M558" s="2"/>
      <c r="N558" s="2"/>
    </row>
    <row r="559" spans="1:14" ht="42" x14ac:dyDescent="0.25">
      <c r="A559" s="36">
        <v>554</v>
      </c>
      <c r="B559" s="4" t="s">
        <v>249</v>
      </c>
      <c r="C559" s="54">
        <v>696000</v>
      </c>
      <c r="D559" s="54">
        <v>696300</v>
      </c>
      <c r="E559" s="5" t="s">
        <v>7</v>
      </c>
      <c r="F559" s="4" t="s">
        <v>250</v>
      </c>
      <c r="G559" s="4" t="s">
        <v>14754</v>
      </c>
      <c r="H559" s="4" t="s">
        <v>11903</v>
      </c>
      <c r="I559" s="23" t="s">
        <v>251</v>
      </c>
      <c r="J559" s="1" t="s">
        <v>248</v>
      </c>
      <c r="K559" s="2"/>
      <c r="L559" s="2"/>
      <c r="M559" s="2"/>
      <c r="N559" s="2"/>
    </row>
    <row r="560" spans="1:14" ht="42" x14ac:dyDescent="0.25">
      <c r="A560" s="36">
        <v>555</v>
      </c>
      <c r="B560" s="4" t="s">
        <v>2077</v>
      </c>
      <c r="C560" s="54">
        <v>20918.5</v>
      </c>
      <c r="D560" s="54">
        <v>20918.5</v>
      </c>
      <c r="E560" s="5" t="s">
        <v>12</v>
      </c>
      <c r="F560" s="4" t="s">
        <v>2078</v>
      </c>
      <c r="G560" s="4" t="s">
        <v>14755</v>
      </c>
      <c r="H560" s="4" t="s">
        <v>11903</v>
      </c>
      <c r="I560" s="23">
        <v>3000058235</v>
      </c>
      <c r="J560" s="45" t="s">
        <v>248</v>
      </c>
      <c r="K560" s="2"/>
      <c r="L560" s="2"/>
      <c r="M560" s="2"/>
      <c r="N560" s="2"/>
    </row>
    <row r="561" spans="1:14" ht="84" x14ac:dyDescent="0.25">
      <c r="A561" s="36">
        <v>556</v>
      </c>
      <c r="B561" s="4" t="s">
        <v>3102</v>
      </c>
      <c r="C561" s="54">
        <v>17000</v>
      </c>
      <c r="D561" s="54">
        <v>17000</v>
      </c>
      <c r="E561" s="5" t="s">
        <v>12</v>
      </c>
      <c r="F561" s="4" t="s">
        <v>3103</v>
      </c>
      <c r="G561" s="4" t="s">
        <v>14756</v>
      </c>
      <c r="H561" s="4" t="s">
        <v>11903</v>
      </c>
      <c r="I561" s="23" t="s">
        <v>3104</v>
      </c>
      <c r="J561" s="4" t="s">
        <v>248</v>
      </c>
      <c r="K561" s="2"/>
      <c r="L561" s="2"/>
      <c r="M561" s="2"/>
      <c r="N561" s="2"/>
    </row>
    <row r="562" spans="1:14" ht="42" x14ac:dyDescent="0.25">
      <c r="A562" s="36">
        <v>557</v>
      </c>
      <c r="B562" s="4" t="s">
        <v>3742</v>
      </c>
      <c r="C562" s="54">
        <v>950000</v>
      </c>
      <c r="D562" s="54">
        <v>960000</v>
      </c>
      <c r="E562" s="5" t="s">
        <v>7</v>
      </c>
      <c r="F562" s="4" t="s">
        <v>14762</v>
      </c>
      <c r="G562" s="4" t="s">
        <v>14757</v>
      </c>
      <c r="H562" s="4" t="s">
        <v>11903</v>
      </c>
      <c r="I562" s="23" t="s">
        <v>3743</v>
      </c>
      <c r="J562" s="4" t="s">
        <v>248</v>
      </c>
      <c r="K562" s="2"/>
      <c r="L562" s="2"/>
      <c r="M562" s="2"/>
      <c r="N562" s="2"/>
    </row>
    <row r="563" spans="1:14" ht="42" x14ac:dyDescent="0.25">
      <c r="A563" s="36">
        <v>558</v>
      </c>
      <c r="B563" s="4" t="s">
        <v>3744</v>
      </c>
      <c r="C563" s="54">
        <v>20800</v>
      </c>
      <c r="D563" s="54">
        <v>20800</v>
      </c>
      <c r="E563" s="5" t="s">
        <v>12</v>
      </c>
      <c r="F563" s="4" t="s">
        <v>3745</v>
      </c>
      <c r="G563" s="4" t="s">
        <v>14758</v>
      </c>
      <c r="H563" s="4" t="s">
        <v>11903</v>
      </c>
      <c r="I563" s="23" t="s">
        <v>3746</v>
      </c>
      <c r="J563" s="4" t="s">
        <v>248</v>
      </c>
      <c r="K563" s="2"/>
      <c r="L563" s="2"/>
      <c r="M563" s="2"/>
      <c r="N563" s="2"/>
    </row>
    <row r="564" spans="1:14" ht="42" x14ac:dyDescent="0.25">
      <c r="A564" s="36">
        <v>559</v>
      </c>
      <c r="B564" s="4" t="s">
        <v>3747</v>
      </c>
      <c r="C564" s="54">
        <v>23283.200000000001</v>
      </c>
      <c r="D564" s="54">
        <v>23283.200000000001</v>
      </c>
      <c r="E564" s="5" t="s">
        <v>12</v>
      </c>
      <c r="F564" s="4" t="s">
        <v>3748</v>
      </c>
      <c r="G564" s="4" t="s">
        <v>14759</v>
      </c>
      <c r="H564" s="4" t="s">
        <v>11903</v>
      </c>
      <c r="I564" s="23" t="s">
        <v>3749</v>
      </c>
      <c r="J564" s="4" t="s">
        <v>248</v>
      </c>
      <c r="K564" s="2"/>
      <c r="L564" s="2"/>
      <c r="M564" s="2"/>
      <c r="N564" s="2"/>
    </row>
    <row r="565" spans="1:14" ht="42" x14ac:dyDescent="0.25">
      <c r="A565" s="36">
        <v>560</v>
      </c>
      <c r="B565" s="4" t="s">
        <v>3750</v>
      </c>
      <c r="C565" s="54">
        <v>228380</v>
      </c>
      <c r="D565" s="54">
        <v>228380</v>
      </c>
      <c r="E565" s="5" t="s">
        <v>12</v>
      </c>
      <c r="F565" s="4" t="s">
        <v>3751</v>
      </c>
      <c r="G565" s="4" t="s">
        <v>14760</v>
      </c>
      <c r="H565" s="4" t="s">
        <v>11903</v>
      </c>
      <c r="I565" s="23" t="s">
        <v>3752</v>
      </c>
      <c r="J565" s="4" t="s">
        <v>248</v>
      </c>
      <c r="K565" s="2"/>
      <c r="L565" s="2"/>
      <c r="M565" s="2"/>
      <c r="N565" s="2"/>
    </row>
    <row r="566" spans="1:14" ht="42" x14ac:dyDescent="0.25">
      <c r="A566" s="36">
        <v>561</v>
      </c>
      <c r="B566" s="4" t="s">
        <v>3753</v>
      </c>
      <c r="C566" s="54">
        <v>339553.8</v>
      </c>
      <c r="D566" s="54">
        <v>339553.8</v>
      </c>
      <c r="E566" s="5" t="s">
        <v>12</v>
      </c>
      <c r="F566" s="4" t="s">
        <v>3754</v>
      </c>
      <c r="G566" s="4" t="s">
        <v>14761</v>
      </c>
      <c r="H566" s="4" t="s">
        <v>11903</v>
      </c>
      <c r="I566" s="23" t="s">
        <v>3755</v>
      </c>
      <c r="J566" s="4" t="s">
        <v>248</v>
      </c>
      <c r="K566" s="2"/>
      <c r="L566" s="2"/>
      <c r="M566" s="2"/>
      <c r="N566" s="2"/>
    </row>
    <row r="567" spans="1:14" ht="42" x14ac:dyDescent="0.25">
      <c r="A567" s="36">
        <v>562</v>
      </c>
      <c r="B567" s="4" t="s">
        <v>6160</v>
      </c>
      <c r="C567" s="54">
        <v>10800</v>
      </c>
      <c r="D567" s="54">
        <v>10800</v>
      </c>
      <c r="E567" s="5" t="s">
        <v>12</v>
      </c>
      <c r="F567" s="4" t="s">
        <v>6161</v>
      </c>
      <c r="G567" s="4" t="s">
        <v>14740</v>
      </c>
      <c r="H567" s="4" t="s">
        <v>11903</v>
      </c>
      <c r="I567" s="23" t="s">
        <v>21</v>
      </c>
      <c r="J567" s="4" t="s">
        <v>248</v>
      </c>
      <c r="K567" s="2"/>
      <c r="L567" s="2"/>
      <c r="M567" s="2"/>
      <c r="N567" s="2"/>
    </row>
    <row r="568" spans="1:14" ht="42" x14ac:dyDescent="0.25">
      <c r="A568" s="36">
        <v>563</v>
      </c>
      <c r="B568" s="4" t="s">
        <v>6162</v>
      </c>
      <c r="C568" s="54">
        <v>4700</v>
      </c>
      <c r="D568" s="54">
        <v>4700</v>
      </c>
      <c r="E568" s="5" t="s">
        <v>12</v>
      </c>
      <c r="F568" s="4" t="s">
        <v>6163</v>
      </c>
      <c r="G568" s="4" t="s">
        <v>14741</v>
      </c>
      <c r="H568" s="4" t="s">
        <v>11903</v>
      </c>
      <c r="I568" s="23" t="s">
        <v>6164</v>
      </c>
      <c r="J568" s="4" t="s">
        <v>248</v>
      </c>
      <c r="K568" s="2"/>
      <c r="L568" s="2"/>
      <c r="M568" s="2"/>
      <c r="N568" s="2"/>
    </row>
    <row r="569" spans="1:14" ht="42" x14ac:dyDescent="0.25">
      <c r="A569" s="36">
        <v>564</v>
      </c>
      <c r="B569" s="4" t="s">
        <v>6165</v>
      </c>
      <c r="C569" s="54">
        <v>20000</v>
      </c>
      <c r="D569" s="54">
        <v>18190</v>
      </c>
      <c r="E569" s="5" t="s">
        <v>12</v>
      </c>
      <c r="F569" s="4" t="s">
        <v>6166</v>
      </c>
      <c r="G569" s="4" t="s">
        <v>14742</v>
      </c>
      <c r="H569" s="4" t="s">
        <v>11903</v>
      </c>
      <c r="I569" s="23">
        <v>3000058236</v>
      </c>
      <c r="J569" s="4" t="s">
        <v>248</v>
      </c>
      <c r="K569" s="2"/>
      <c r="L569" s="2"/>
      <c r="M569" s="2"/>
      <c r="N569" s="2"/>
    </row>
    <row r="570" spans="1:14" ht="42" x14ac:dyDescent="0.25">
      <c r="A570" s="36">
        <v>565</v>
      </c>
      <c r="B570" s="4" t="s">
        <v>6167</v>
      </c>
      <c r="C570" s="54">
        <v>8281.7999999999993</v>
      </c>
      <c r="D570" s="54">
        <v>8281.7999999999993</v>
      </c>
      <c r="E570" s="5" t="s">
        <v>12</v>
      </c>
      <c r="F570" s="4" t="s">
        <v>6168</v>
      </c>
      <c r="G570" s="4" t="s">
        <v>14743</v>
      </c>
      <c r="H570" s="4" t="s">
        <v>11903</v>
      </c>
      <c r="I570" s="23">
        <v>3000058237</v>
      </c>
      <c r="J570" s="4" t="s">
        <v>248</v>
      </c>
      <c r="K570" s="2"/>
      <c r="L570" s="2"/>
      <c r="M570" s="2"/>
      <c r="N570" s="2"/>
    </row>
    <row r="571" spans="1:14" ht="42" x14ac:dyDescent="0.25">
      <c r="A571" s="36">
        <v>566</v>
      </c>
      <c r="B571" s="4" t="s">
        <v>6872</v>
      </c>
      <c r="C571" s="54">
        <v>57450</v>
      </c>
      <c r="D571" s="54">
        <v>57450</v>
      </c>
      <c r="E571" s="5" t="s">
        <v>12</v>
      </c>
      <c r="F571" s="4" t="s">
        <v>6873</v>
      </c>
      <c r="G571" s="4" t="s">
        <v>14744</v>
      </c>
      <c r="H571" s="4" t="s">
        <v>11903</v>
      </c>
      <c r="I571" s="23" t="s">
        <v>15390</v>
      </c>
      <c r="J571" s="23" t="s">
        <v>248</v>
      </c>
      <c r="K571" s="2"/>
      <c r="L571" s="2"/>
      <c r="M571" s="2"/>
      <c r="N571" s="2"/>
    </row>
    <row r="572" spans="1:14" ht="42" x14ac:dyDescent="0.25">
      <c r="A572" s="36">
        <v>567</v>
      </c>
      <c r="B572" s="4" t="s">
        <v>6874</v>
      </c>
      <c r="C572" s="54">
        <v>5715</v>
      </c>
      <c r="D572" s="54">
        <v>5715</v>
      </c>
      <c r="E572" s="5" t="s">
        <v>12</v>
      </c>
      <c r="F572" s="4" t="s">
        <v>6875</v>
      </c>
      <c r="G572" s="4" t="s">
        <v>14745</v>
      </c>
      <c r="H572" s="4" t="s">
        <v>11903</v>
      </c>
      <c r="I572" s="23" t="s">
        <v>11927</v>
      </c>
      <c r="J572" s="23" t="s">
        <v>248</v>
      </c>
      <c r="K572" s="2"/>
      <c r="L572" s="2"/>
      <c r="M572" s="2"/>
      <c r="N572" s="2"/>
    </row>
    <row r="573" spans="1:14" ht="42" x14ac:dyDescent="0.25">
      <c r="A573" s="36">
        <v>568</v>
      </c>
      <c r="B573" s="4" t="s">
        <v>7920</v>
      </c>
      <c r="C573" s="54">
        <v>240</v>
      </c>
      <c r="D573" s="54" t="s">
        <v>21</v>
      </c>
      <c r="E573" s="5" t="s">
        <v>12</v>
      </c>
      <c r="F573" s="4" t="s">
        <v>14739</v>
      </c>
      <c r="G573" s="4" t="s">
        <v>14746</v>
      </c>
      <c r="H573" s="4" t="s">
        <v>11903</v>
      </c>
      <c r="I573" s="23" t="s">
        <v>7921</v>
      </c>
      <c r="J573" s="23" t="s">
        <v>248</v>
      </c>
      <c r="K573" s="2"/>
      <c r="L573" s="2"/>
      <c r="M573" s="2"/>
      <c r="N573" s="2"/>
    </row>
    <row r="574" spans="1:14" ht="42" x14ac:dyDescent="0.25">
      <c r="A574" s="36">
        <v>569</v>
      </c>
      <c r="B574" s="4" t="s">
        <v>7922</v>
      </c>
      <c r="C574" s="54">
        <v>45960</v>
      </c>
      <c r="D574" s="54" t="s">
        <v>21</v>
      </c>
      <c r="E574" s="5" t="s">
        <v>12</v>
      </c>
      <c r="F574" s="4" t="s">
        <v>14738</v>
      </c>
      <c r="G574" s="4" t="s">
        <v>14747</v>
      </c>
      <c r="H574" s="4" t="s">
        <v>11903</v>
      </c>
      <c r="I574" s="23" t="s">
        <v>7923</v>
      </c>
      <c r="J574" s="23" t="s">
        <v>248</v>
      </c>
      <c r="K574" s="2"/>
      <c r="L574" s="2"/>
      <c r="M574" s="2"/>
      <c r="N574" s="2"/>
    </row>
    <row r="575" spans="1:14" ht="42" x14ac:dyDescent="0.25">
      <c r="A575" s="36">
        <v>570</v>
      </c>
      <c r="B575" s="4" t="s">
        <v>8654</v>
      </c>
      <c r="C575" s="54">
        <v>18200</v>
      </c>
      <c r="D575" s="54">
        <v>18200</v>
      </c>
      <c r="E575" s="5" t="s">
        <v>12</v>
      </c>
      <c r="F575" s="4" t="s">
        <v>8655</v>
      </c>
      <c r="G575" s="4" t="s">
        <v>14748</v>
      </c>
      <c r="H575" s="4" t="s">
        <v>11903</v>
      </c>
      <c r="I575" s="23" t="s">
        <v>8656</v>
      </c>
      <c r="J575" s="23" t="s">
        <v>248</v>
      </c>
      <c r="K575" s="2"/>
      <c r="L575" s="2"/>
      <c r="M575" s="2"/>
      <c r="N575" s="2"/>
    </row>
    <row r="576" spans="1:14" ht="42" x14ac:dyDescent="0.25">
      <c r="A576" s="36">
        <v>571</v>
      </c>
      <c r="B576" s="4" t="s">
        <v>9218</v>
      </c>
      <c r="C576" s="54">
        <v>200000</v>
      </c>
      <c r="D576" s="54">
        <v>200000</v>
      </c>
      <c r="E576" s="5" t="s">
        <v>12</v>
      </c>
      <c r="F576" s="4" t="s">
        <v>14737</v>
      </c>
      <c r="G576" s="4" t="s">
        <v>14749</v>
      </c>
      <c r="H576" s="4" t="s">
        <v>11903</v>
      </c>
      <c r="I576" s="23" t="s">
        <v>9219</v>
      </c>
      <c r="J576" s="23" t="s">
        <v>248</v>
      </c>
      <c r="K576" s="2"/>
      <c r="L576" s="2"/>
      <c r="M576" s="2"/>
      <c r="N576" s="2"/>
    </row>
    <row r="577" spans="1:14" ht="42" x14ac:dyDescent="0.25">
      <c r="A577" s="36">
        <v>572</v>
      </c>
      <c r="B577" s="4" t="s">
        <v>8842</v>
      </c>
      <c r="C577" s="54">
        <v>18330</v>
      </c>
      <c r="D577" s="54">
        <v>18330</v>
      </c>
      <c r="E577" s="5" t="s">
        <v>12</v>
      </c>
      <c r="F577" s="4" t="s">
        <v>14422</v>
      </c>
      <c r="G577" s="4" t="s">
        <v>14428</v>
      </c>
      <c r="H577" s="4" t="s">
        <v>11903</v>
      </c>
      <c r="I577" s="23" t="s">
        <v>9220</v>
      </c>
      <c r="J577" s="23" t="s">
        <v>248</v>
      </c>
      <c r="K577" s="2"/>
      <c r="L577" s="2"/>
      <c r="M577" s="2"/>
      <c r="N577" s="2"/>
    </row>
    <row r="578" spans="1:14" ht="42" x14ac:dyDescent="0.25">
      <c r="A578" s="36">
        <v>573</v>
      </c>
      <c r="B578" s="4" t="s">
        <v>8842</v>
      </c>
      <c r="C578" s="54">
        <v>16731</v>
      </c>
      <c r="D578" s="54">
        <v>16731</v>
      </c>
      <c r="E578" s="5" t="s">
        <v>12</v>
      </c>
      <c r="F578" s="4" t="s">
        <v>14736</v>
      </c>
      <c r="G578" s="4" t="s">
        <v>14750</v>
      </c>
      <c r="H578" s="4" t="s">
        <v>11903</v>
      </c>
      <c r="I578" s="23" t="s">
        <v>9221</v>
      </c>
      <c r="J578" s="23" t="s">
        <v>248</v>
      </c>
      <c r="K578" s="2"/>
      <c r="L578" s="2"/>
      <c r="M578" s="2"/>
      <c r="N578" s="2"/>
    </row>
    <row r="579" spans="1:14" ht="42" x14ac:dyDescent="0.25">
      <c r="A579" s="36">
        <v>574</v>
      </c>
      <c r="B579" s="4" t="s">
        <v>8842</v>
      </c>
      <c r="C579" s="54">
        <v>14664</v>
      </c>
      <c r="D579" s="54">
        <v>14664</v>
      </c>
      <c r="E579" s="5" t="s">
        <v>12</v>
      </c>
      <c r="F579" s="4" t="s">
        <v>14421</v>
      </c>
      <c r="G579" s="4" t="s">
        <v>14427</v>
      </c>
      <c r="H579" s="4" t="s">
        <v>11903</v>
      </c>
      <c r="I579" s="23" t="s">
        <v>9222</v>
      </c>
      <c r="J579" s="23" t="s">
        <v>248</v>
      </c>
      <c r="K579" s="2"/>
      <c r="L579" s="2"/>
      <c r="M579" s="2"/>
      <c r="N579" s="2"/>
    </row>
    <row r="580" spans="1:14" ht="42" x14ac:dyDescent="0.25">
      <c r="A580" s="36">
        <v>575</v>
      </c>
      <c r="B580" s="4" t="s">
        <v>9218</v>
      </c>
      <c r="C580" s="54">
        <v>152000</v>
      </c>
      <c r="D580" s="54">
        <v>152000</v>
      </c>
      <c r="E580" s="5" t="s">
        <v>12</v>
      </c>
      <c r="F580" s="4" t="s">
        <v>14735</v>
      </c>
      <c r="G580" s="4" t="s">
        <v>14751</v>
      </c>
      <c r="H580" s="4" t="s">
        <v>11903</v>
      </c>
      <c r="I580" s="23" t="s">
        <v>9223</v>
      </c>
      <c r="J580" s="23" t="s">
        <v>248</v>
      </c>
      <c r="K580" s="2"/>
      <c r="L580" s="2"/>
      <c r="M580" s="2"/>
      <c r="N580" s="2"/>
    </row>
    <row r="581" spans="1:14" ht="42" x14ac:dyDescent="0.25">
      <c r="A581" s="36">
        <v>576</v>
      </c>
      <c r="B581" s="4" t="s">
        <v>10745</v>
      </c>
      <c r="C581" s="54">
        <v>4000</v>
      </c>
      <c r="D581" s="54">
        <v>4000</v>
      </c>
      <c r="E581" s="5" t="s">
        <v>12</v>
      </c>
      <c r="F581" s="4" t="s">
        <v>10716</v>
      </c>
      <c r="G581" s="4" t="s">
        <v>12913</v>
      </c>
      <c r="H581" s="4" t="s">
        <v>11903</v>
      </c>
      <c r="I581" s="23" t="s">
        <v>10679</v>
      </c>
      <c r="J581" s="23" t="s">
        <v>248</v>
      </c>
      <c r="K581" s="2"/>
      <c r="L581" s="2"/>
      <c r="M581" s="2"/>
      <c r="N581" s="2"/>
    </row>
    <row r="582" spans="1:14" ht="42" x14ac:dyDescent="0.25">
      <c r="A582" s="36">
        <v>577</v>
      </c>
      <c r="B582" s="4" t="s">
        <v>901</v>
      </c>
      <c r="C582" s="54">
        <v>16517</v>
      </c>
      <c r="D582" s="54">
        <v>16517</v>
      </c>
      <c r="E582" s="5" t="s">
        <v>12</v>
      </c>
      <c r="F582" s="4" t="s">
        <v>11211</v>
      </c>
      <c r="G582" s="4" t="s">
        <v>14722</v>
      </c>
      <c r="H582" s="4" t="s">
        <v>11903</v>
      </c>
      <c r="I582" s="23" t="s">
        <v>11212</v>
      </c>
      <c r="J582" s="23" t="s">
        <v>248</v>
      </c>
      <c r="K582" s="2"/>
      <c r="L582" s="2"/>
      <c r="M582" s="2"/>
      <c r="N582" s="2"/>
    </row>
    <row r="583" spans="1:14" ht="42" x14ac:dyDescent="0.25">
      <c r="A583" s="36">
        <v>578</v>
      </c>
      <c r="B583" s="4" t="s">
        <v>11213</v>
      </c>
      <c r="C583" s="54">
        <v>21806.6</v>
      </c>
      <c r="D583" s="54">
        <v>21806.6</v>
      </c>
      <c r="E583" s="5" t="s">
        <v>12</v>
      </c>
      <c r="F583" s="4" t="s">
        <v>11214</v>
      </c>
      <c r="G583" s="4" t="s">
        <v>14723</v>
      </c>
      <c r="H583" s="4" t="s">
        <v>11903</v>
      </c>
      <c r="I583" s="23" t="s">
        <v>11215</v>
      </c>
      <c r="J583" s="23" t="s">
        <v>248</v>
      </c>
      <c r="K583" s="2"/>
      <c r="L583" s="2"/>
      <c r="M583" s="2"/>
      <c r="N583" s="2"/>
    </row>
    <row r="584" spans="1:14" ht="42" x14ac:dyDescent="0.25">
      <c r="A584" s="36">
        <v>579</v>
      </c>
      <c r="B584" s="4" t="s">
        <v>14734</v>
      </c>
      <c r="C584" s="54">
        <v>24610</v>
      </c>
      <c r="D584" s="54">
        <v>24610</v>
      </c>
      <c r="E584" s="5" t="s">
        <v>12</v>
      </c>
      <c r="F584" s="4" t="s">
        <v>11216</v>
      </c>
      <c r="G584" s="4" t="s">
        <v>14724</v>
      </c>
      <c r="H584" s="4" t="s">
        <v>11903</v>
      </c>
      <c r="I584" s="23" t="s">
        <v>11217</v>
      </c>
      <c r="J584" s="23" t="s">
        <v>248</v>
      </c>
      <c r="K584" s="2"/>
      <c r="L584" s="2"/>
      <c r="M584" s="2"/>
      <c r="N584" s="2"/>
    </row>
    <row r="585" spans="1:14" ht="63" x14ac:dyDescent="0.25">
      <c r="A585" s="36">
        <v>580</v>
      </c>
      <c r="B585" s="4" t="s">
        <v>14733</v>
      </c>
      <c r="C585" s="54">
        <v>3000</v>
      </c>
      <c r="D585" s="54">
        <v>3000</v>
      </c>
      <c r="E585" s="5" t="s">
        <v>12</v>
      </c>
      <c r="F585" s="4" t="s">
        <v>11218</v>
      </c>
      <c r="G585" s="4" t="s">
        <v>14725</v>
      </c>
      <c r="H585" s="4" t="s">
        <v>11903</v>
      </c>
      <c r="I585" s="23" t="s">
        <v>11219</v>
      </c>
      <c r="J585" s="23" t="s">
        <v>248</v>
      </c>
      <c r="K585" s="2"/>
      <c r="L585" s="2"/>
      <c r="M585" s="2"/>
      <c r="N585" s="2"/>
    </row>
    <row r="586" spans="1:14" ht="42" x14ac:dyDescent="0.25">
      <c r="A586" s="36">
        <v>581</v>
      </c>
      <c r="B586" s="4" t="s">
        <v>11220</v>
      </c>
      <c r="C586" s="54">
        <v>7593.79</v>
      </c>
      <c r="D586" s="54">
        <v>7593.79</v>
      </c>
      <c r="E586" s="5" t="s">
        <v>12</v>
      </c>
      <c r="F586" s="4" t="s">
        <v>11221</v>
      </c>
      <c r="G586" s="4" t="s">
        <v>14726</v>
      </c>
      <c r="H586" s="4" t="s">
        <v>11903</v>
      </c>
      <c r="I586" s="23" t="s">
        <v>11222</v>
      </c>
      <c r="J586" s="23" t="s">
        <v>248</v>
      </c>
      <c r="K586" s="2"/>
      <c r="L586" s="2"/>
      <c r="M586" s="2"/>
      <c r="N586" s="2"/>
    </row>
    <row r="587" spans="1:14" ht="42" x14ac:dyDescent="0.25">
      <c r="A587" s="36">
        <v>582</v>
      </c>
      <c r="B587" s="4" t="s">
        <v>794</v>
      </c>
      <c r="C587" s="54">
        <v>74900</v>
      </c>
      <c r="D587" s="54">
        <v>74900</v>
      </c>
      <c r="E587" s="5" t="s">
        <v>12</v>
      </c>
      <c r="F587" s="4" t="s">
        <v>795</v>
      </c>
      <c r="G587" s="4" t="s">
        <v>14727</v>
      </c>
      <c r="H587" s="4" t="s">
        <v>11903</v>
      </c>
      <c r="I587" s="23" t="s">
        <v>796</v>
      </c>
      <c r="J587" s="1" t="s">
        <v>797</v>
      </c>
      <c r="K587" s="2"/>
      <c r="L587" s="2"/>
      <c r="M587" s="2"/>
      <c r="N587" s="2"/>
    </row>
    <row r="588" spans="1:14" ht="63" x14ac:dyDescent="0.25">
      <c r="A588" s="36">
        <v>583</v>
      </c>
      <c r="B588" s="4" t="s">
        <v>2138</v>
      </c>
      <c r="C588" s="54">
        <v>4600000</v>
      </c>
      <c r="D588" s="54">
        <v>4600000</v>
      </c>
      <c r="E588" s="5" t="s">
        <v>2105</v>
      </c>
      <c r="F588" s="4" t="s">
        <v>2139</v>
      </c>
      <c r="G588" s="4" t="s">
        <v>14728</v>
      </c>
      <c r="H588" s="4" t="s">
        <v>11903</v>
      </c>
      <c r="I588" s="23" t="s">
        <v>2140</v>
      </c>
      <c r="J588" s="45" t="s">
        <v>797</v>
      </c>
      <c r="K588" s="2"/>
      <c r="L588" s="2"/>
      <c r="M588" s="2"/>
      <c r="N588" s="2"/>
    </row>
    <row r="589" spans="1:14" ht="63" x14ac:dyDescent="0.25">
      <c r="A589" s="36">
        <v>584</v>
      </c>
      <c r="B589" s="4" t="s">
        <v>2141</v>
      </c>
      <c r="C589" s="54">
        <v>4296200</v>
      </c>
      <c r="D589" s="54">
        <v>4296200</v>
      </c>
      <c r="E589" s="5" t="s">
        <v>2105</v>
      </c>
      <c r="F589" s="4" t="s">
        <v>2142</v>
      </c>
      <c r="G589" s="4" t="s">
        <v>14729</v>
      </c>
      <c r="H589" s="4" t="s">
        <v>11903</v>
      </c>
      <c r="I589" s="23" t="s">
        <v>2143</v>
      </c>
      <c r="J589" s="45" t="s">
        <v>797</v>
      </c>
      <c r="K589" s="2"/>
      <c r="L589" s="2"/>
      <c r="M589" s="2"/>
      <c r="N589" s="2"/>
    </row>
    <row r="590" spans="1:14" ht="42" x14ac:dyDescent="0.25">
      <c r="A590" s="36">
        <v>585</v>
      </c>
      <c r="B590" s="4" t="s">
        <v>3756</v>
      </c>
      <c r="C590" s="54">
        <v>184600</v>
      </c>
      <c r="D590" s="54">
        <v>184600</v>
      </c>
      <c r="E590" s="5" t="s">
        <v>12</v>
      </c>
      <c r="F590" s="4" t="s">
        <v>3757</v>
      </c>
      <c r="G590" s="4" t="s">
        <v>14730</v>
      </c>
      <c r="H590" s="4" t="s">
        <v>11903</v>
      </c>
      <c r="I590" s="23" t="s">
        <v>3758</v>
      </c>
      <c r="J590" s="4" t="s">
        <v>797</v>
      </c>
      <c r="K590" s="2"/>
      <c r="L590" s="2"/>
      <c r="M590" s="2"/>
      <c r="N590" s="2"/>
    </row>
    <row r="591" spans="1:14" ht="42" x14ac:dyDescent="0.25">
      <c r="A591" s="36">
        <v>586</v>
      </c>
      <c r="B591" s="4" t="s">
        <v>3759</v>
      </c>
      <c r="C591" s="54">
        <v>32100</v>
      </c>
      <c r="D591" s="54">
        <v>32100</v>
      </c>
      <c r="E591" s="5" t="s">
        <v>12</v>
      </c>
      <c r="F591" s="4" t="s">
        <v>3760</v>
      </c>
      <c r="G591" s="4" t="s">
        <v>14731</v>
      </c>
      <c r="H591" s="4" t="s">
        <v>11903</v>
      </c>
      <c r="I591" s="23" t="s">
        <v>3761</v>
      </c>
      <c r="J591" s="4" t="s">
        <v>797</v>
      </c>
      <c r="K591" s="2"/>
      <c r="L591" s="2"/>
      <c r="M591" s="2"/>
      <c r="N591" s="2"/>
    </row>
    <row r="592" spans="1:14" ht="42" x14ac:dyDescent="0.25">
      <c r="A592" s="36">
        <v>587</v>
      </c>
      <c r="B592" s="4" t="s">
        <v>3762</v>
      </c>
      <c r="C592" s="54">
        <v>37396.5</v>
      </c>
      <c r="D592" s="54">
        <v>37396.5</v>
      </c>
      <c r="E592" s="5" t="s">
        <v>12</v>
      </c>
      <c r="F592" s="4" t="s">
        <v>3763</v>
      </c>
      <c r="G592" s="4" t="s">
        <v>14732</v>
      </c>
      <c r="H592" s="4" t="s">
        <v>11903</v>
      </c>
      <c r="I592" s="23" t="s">
        <v>3764</v>
      </c>
      <c r="J592" s="4" t="s">
        <v>797</v>
      </c>
      <c r="K592" s="2"/>
      <c r="L592" s="2"/>
      <c r="M592" s="2"/>
      <c r="N592" s="2"/>
    </row>
    <row r="593" spans="1:14" ht="42" x14ac:dyDescent="0.25">
      <c r="A593" s="36">
        <v>588</v>
      </c>
      <c r="B593" s="4" t="s">
        <v>3780</v>
      </c>
      <c r="C593" s="54">
        <v>1700</v>
      </c>
      <c r="D593" s="54">
        <v>1700</v>
      </c>
      <c r="E593" s="5" t="s">
        <v>12</v>
      </c>
      <c r="F593" s="4" t="s">
        <v>3567</v>
      </c>
      <c r="G593" s="4" t="s">
        <v>13365</v>
      </c>
      <c r="H593" s="4" t="s">
        <v>11903</v>
      </c>
      <c r="I593" s="23" t="s">
        <v>3781</v>
      </c>
      <c r="J593" s="4" t="s">
        <v>797</v>
      </c>
      <c r="K593" s="2"/>
      <c r="L593" s="2"/>
      <c r="M593" s="2"/>
      <c r="N593" s="2"/>
    </row>
    <row r="594" spans="1:14" ht="42" x14ac:dyDescent="0.25">
      <c r="A594" s="36">
        <v>589</v>
      </c>
      <c r="B594" s="4" t="s">
        <v>3777</v>
      </c>
      <c r="C594" s="54">
        <v>4044.6</v>
      </c>
      <c r="D594" s="54">
        <v>4044.6</v>
      </c>
      <c r="E594" s="5" t="s">
        <v>12</v>
      </c>
      <c r="F594" s="4" t="s">
        <v>3782</v>
      </c>
      <c r="G594" s="4" t="s">
        <v>14697</v>
      </c>
      <c r="H594" s="4" t="s">
        <v>11903</v>
      </c>
      <c r="I594" s="23" t="s">
        <v>3783</v>
      </c>
      <c r="J594" s="4" t="s">
        <v>797</v>
      </c>
      <c r="K594" s="2"/>
      <c r="L594" s="2"/>
      <c r="M594" s="2"/>
      <c r="N594" s="2"/>
    </row>
    <row r="595" spans="1:14" ht="42" x14ac:dyDescent="0.25">
      <c r="A595" s="36">
        <v>590</v>
      </c>
      <c r="B595" s="4" t="s">
        <v>3784</v>
      </c>
      <c r="C595" s="54">
        <v>1200</v>
      </c>
      <c r="D595" s="54">
        <v>1200</v>
      </c>
      <c r="E595" s="5" t="s">
        <v>12</v>
      </c>
      <c r="F595" s="4" t="s">
        <v>3785</v>
      </c>
      <c r="G595" s="4" t="s">
        <v>14698</v>
      </c>
      <c r="H595" s="4" t="s">
        <v>11903</v>
      </c>
      <c r="I595" s="23" t="s">
        <v>3786</v>
      </c>
      <c r="J595" s="4" t="s">
        <v>797</v>
      </c>
      <c r="K595" s="2"/>
      <c r="L595" s="2"/>
      <c r="M595" s="2"/>
      <c r="N595" s="2"/>
    </row>
    <row r="596" spans="1:14" ht="42" x14ac:dyDescent="0.25">
      <c r="A596" s="36">
        <v>591</v>
      </c>
      <c r="B596" s="4" t="s">
        <v>3787</v>
      </c>
      <c r="C596" s="54">
        <v>9791.7800000000007</v>
      </c>
      <c r="D596" s="54">
        <v>9791.7800000000007</v>
      </c>
      <c r="E596" s="5" t="s">
        <v>12</v>
      </c>
      <c r="F596" s="4" t="s">
        <v>3788</v>
      </c>
      <c r="G596" s="4" t="s">
        <v>14699</v>
      </c>
      <c r="H596" s="4" t="s">
        <v>11903</v>
      </c>
      <c r="I596" s="23" t="s">
        <v>3789</v>
      </c>
      <c r="J596" s="4" t="s">
        <v>797</v>
      </c>
      <c r="K596" s="2"/>
      <c r="L596" s="2"/>
      <c r="M596" s="2"/>
      <c r="N596" s="2"/>
    </row>
    <row r="597" spans="1:14" ht="42" x14ac:dyDescent="0.25">
      <c r="A597" s="36">
        <v>592</v>
      </c>
      <c r="B597" s="4" t="s">
        <v>3790</v>
      </c>
      <c r="C597" s="54">
        <v>1500</v>
      </c>
      <c r="D597" s="54">
        <v>1500</v>
      </c>
      <c r="E597" s="5" t="s">
        <v>12</v>
      </c>
      <c r="F597" s="4" t="s">
        <v>3791</v>
      </c>
      <c r="G597" s="4" t="s">
        <v>14700</v>
      </c>
      <c r="H597" s="4" t="s">
        <v>11903</v>
      </c>
      <c r="I597" s="23" t="s">
        <v>3792</v>
      </c>
      <c r="J597" s="4" t="s">
        <v>797</v>
      </c>
      <c r="K597" s="2"/>
      <c r="L597" s="2"/>
      <c r="M597" s="2"/>
      <c r="N597" s="2"/>
    </row>
    <row r="598" spans="1:14" ht="42" x14ac:dyDescent="0.25">
      <c r="A598" s="36">
        <v>593</v>
      </c>
      <c r="B598" s="4" t="s">
        <v>6169</v>
      </c>
      <c r="C598" s="54">
        <v>75018.86</v>
      </c>
      <c r="D598" s="54">
        <v>75018.86</v>
      </c>
      <c r="E598" s="5" t="s">
        <v>12</v>
      </c>
      <c r="F598" s="4" t="s">
        <v>6170</v>
      </c>
      <c r="G598" s="4" t="s">
        <v>14701</v>
      </c>
      <c r="H598" s="4" t="s">
        <v>11903</v>
      </c>
      <c r="I598" s="23" t="s">
        <v>6171</v>
      </c>
      <c r="J598" s="4" t="s">
        <v>797</v>
      </c>
      <c r="K598" s="2"/>
      <c r="L598" s="2"/>
      <c r="M598" s="2"/>
      <c r="N598" s="2"/>
    </row>
    <row r="599" spans="1:14" ht="42" x14ac:dyDescent="0.25">
      <c r="A599" s="36">
        <v>594</v>
      </c>
      <c r="B599" s="4" t="s">
        <v>6172</v>
      </c>
      <c r="C599" s="54">
        <v>1248</v>
      </c>
      <c r="D599" s="54">
        <v>1248</v>
      </c>
      <c r="E599" s="5" t="s">
        <v>12</v>
      </c>
      <c r="F599" s="4" t="s">
        <v>6173</v>
      </c>
      <c r="G599" s="4" t="s">
        <v>14702</v>
      </c>
      <c r="H599" s="4" t="s">
        <v>11903</v>
      </c>
      <c r="I599" s="23" t="s">
        <v>6174</v>
      </c>
      <c r="J599" s="4" t="s">
        <v>797</v>
      </c>
      <c r="K599" s="2"/>
      <c r="L599" s="2"/>
      <c r="M599" s="2"/>
      <c r="N599" s="2"/>
    </row>
    <row r="600" spans="1:14" ht="42" x14ac:dyDescent="0.25">
      <c r="A600" s="36">
        <v>595</v>
      </c>
      <c r="B600" s="4" t="s">
        <v>5919</v>
      </c>
      <c r="C600" s="54">
        <v>840.5</v>
      </c>
      <c r="D600" s="53">
        <v>840.5</v>
      </c>
      <c r="E600" s="5" t="s">
        <v>12</v>
      </c>
      <c r="F600" s="4" t="s">
        <v>6175</v>
      </c>
      <c r="G600" s="4" t="s">
        <v>14703</v>
      </c>
      <c r="H600" s="4" t="s">
        <v>11903</v>
      </c>
      <c r="I600" s="23" t="s">
        <v>6176</v>
      </c>
      <c r="J600" s="4" t="s">
        <v>797</v>
      </c>
      <c r="K600" s="2"/>
      <c r="L600" s="2"/>
      <c r="M600" s="2"/>
      <c r="N600" s="2"/>
    </row>
    <row r="601" spans="1:14" ht="84" x14ac:dyDescent="0.25">
      <c r="A601" s="36">
        <v>596</v>
      </c>
      <c r="B601" s="4" t="s">
        <v>14696</v>
      </c>
      <c r="C601" s="54">
        <v>30000</v>
      </c>
      <c r="D601" s="54">
        <v>30000</v>
      </c>
      <c r="E601" s="5" t="s">
        <v>12</v>
      </c>
      <c r="F601" s="4" t="s">
        <v>6878</v>
      </c>
      <c r="G601" s="4" t="s">
        <v>14704</v>
      </c>
      <c r="H601" s="4" t="s">
        <v>11903</v>
      </c>
      <c r="I601" s="23" t="s">
        <v>11927</v>
      </c>
      <c r="J601" s="23" t="s">
        <v>797</v>
      </c>
      <c r="K601" s="2"/>
      <c r="L601" s="2"/>
      <c r="M601" s="2"/>
      <c r="N601" s="2"/>
    </row>
    <row r="602" spans="1:14" ht="42" x14ac:dyDescent="0.25">
      <c r="A602" s="36">
        <v>597</v>
      </c>
      <c r="B602" s="4" t="s">
        <v>7143</v>
      </c>
      <c r="C602" s="54">
        <v>21140</v>
      </c>
      <c r="D602" s="54">
        <v>21140</v>
      </c>
      <c r="E602" s="5" t="s">
        <v>12</v>
      </c>
      <c r="F602" s="4" t="s">
        <v>14695</v>
      </c>
      <c r="G602" s="4" t="s">
        <v>14705</v>
      </c>
      <c r="H602" s="4" t="s">
        <v>11903</v>
      </c>
      <c r="I602" s="23">
        <v>3000058306</v>
      </c>
      <c r="J602" s="47" t="s">
        <v>797</v>
      </c>
      <c r="K602" s="2"/>
      <c r="L602" s="2"/>
      <c r="M602" s="2"/>
      <c r="N602" s="2"/>
    </row>
    <row r="603" spans="1:14" ht="42" x14ac:dyDescent="0.25">
      <c r="A603" s="36">
        <v>598</v>
      </c>
      <c r="B603" s="4" t="s">
        <v>7157</v>
      </c>
      <c r="C603" s="54">
        <v>34650</v>
      </c>
      <c r="D603" s="54">
        <v>34650</v>
      </c>
      <c r="E603" s="5" t="s">
        <v>12</v>
      </c>
      <c r="F603" s="4" t="s">
        <v>14694</v>
      </c>
      <c r="G603" s="4" t="s">
        <v>14706</v>
      </c>
      <c r="H603" s="4" t="s">
        <v>11903</v>
      </c>
      <c r="I603" s="23">
        <v>3000058307</v>
      </c>
      <c r="J603" s="47" t="s">
        <v>797</v>
      </c>
      <c r="K603" s="2"/>
      <c r="L603" s="2"/>
      <c r="M603" s="2"/>
      <c r="N603" s="2"/>
    </row>
    <row r="604" spans="1:14" ht="42" x14ac:dyDescent="0.25">
      <c r="A604" s="36">
        <v>599</v>
      </c>
      <c r="B604" s="4" t="s">
        <v>7158</v>
      </c>
      <c r="C604" s="54">
        <v>12080.3</v>
      </c>
      <c r="D604" s="54">
        <v>12080.3</v>
      </c>
      <c r="E604" s="5" t="s">
        <v>12</v>
      </c>
      <c r="F604" s="4" t="s">
        <v>7159</v>
      </c>
      <c r="G604" s="4" t="s">
        <v>14707</v>
      </c>
      <c r="H604" s="4" t="s">
        <v>11903</v>
      </c>
      <c r="I604" s="23">
        <v>3000058309</v>
      </c>
      <c r="J604" s="47" t="s">
        <v>797</v>
      </c>
      <c r="K604" s="2"/>
      <c r="L604" s="2"/>
      <c r="M604" s="2"/>
      <c r="N604" s="2"/>
    </row>
    <row r="605" spans="1:14" ht="42" x14ac:dyDescent="0.25">
      <c r="A605" s="36">
        <v>600</v>
      </c>
      <c r="B605" s="4" t="s">
        <v>7160</v>
      </c>
      <c r="C605" s="54">
        <v>51146</v>
      </c>
      <c r="D605" s="54">
        <v>51146</v>
      </c>
      <c r="E605" s="5" t="s">
        <v>12</v>
      </c>
      <c r="F605" s="4" t="s">
        <v>14693</v>
      </c>
      <c r="G605" s="4" t="s">
        <v>14708</v>
      </c>
      <c r="H605" s="4" t="s">
        <v>11903</v>
      </c>
      <c r="I605" s="23">
        <v>3000058310</v>
      </c>
      <c r="J605" s="23" t="s">
        <v>797</v>
      </c>
      <c r="K605" s="2"/>
      <c r="L605" s="2"/>
      <c r="M605" s="2"/>
      <c r="N605" s="2"/>
    </row>
    <row r="606" spans="1:14" ht="42" x14ac:dyDescent="0.25">
      <c r="A606" s="36">
        <v>601</v>
      </c>
      <c r="B606" s="4" t="s">
        <v>7650</v>
      </c>
      <c r="C606" s="54">
        <v>215</v>
      </c>
      <c r="D606" s="54">
        <v>215</v>
      </c>
      <c r="E606" s="5" t="s">
        <v>12</v>
      </c>
      <c r="F606" s="4" t="s">
        <v>7651</v>
      </c>
      <c r="G606" s="4" t="s">
        <v>14709</v>
      </c>
      <c r="H606" s="4" t="s">
        <v>11903</v>
      </c>
      <c r="I606" s="23" t="s">
        <v>7652</v>
      </c>
      <c r="J606" s="47" t="s">
        <v>797</v>
      </c>
      <c r="K606" s="2"/>
      <c r="L606" s="2"/>
      <c r="M606" s="2"/>
      <c r="N606" s="2"/>
    </row>
    <row r="607" spans="1:14" ht="42" x14ac:dyDescent="0.25">
      <c r="A607" s="36">
        <v>602</v>
      </c>
      <c r="B607" s="4" t="s">
        <v>7664</v>
      </c>
      <c r="C607" s="54">
        <v>57212.9</v>
      </c>
      <c r="D607" s="54">
        <v>57212.9</v>
      </c>
      <c r="E607" s="5" t="s">
        <v>12</v>
      </c>
      <c r="F607" s="4" t="s">
        <v>7665</v>
      </c>
      <c r="G607" s="4" t="s">
        <v>14710</v>
      </c>
      <c r="H607" s="4" t="s">
        <v>11903</v>
      </c>
      <c r="I607" s="23">
        <v>3000058264</v>
      </c>
      <c r="J607" s="47" t="s">
        <v>797</v>
      </c>
      <c r="K607" s="2"/>
      <c r="L607" s="2"/>
      <c r="M607" s="2"/>
      <c r="N607" s="2"/>
    </row>
    <row r="608" spans="1:14" ht="42" x14ac:dyDescent="0.25">
      <c r="A608" s="36">
        <v>603</v>
      </c>
      <c r="B608" s="4" t="s">
        <v>8347</v>
      </c>
      <c r="C608" s="54">
        <v>300000</v>
      </c>
      <c r="D608" s="54">
        <v>300000</v>
      </c>
      <c r="E608" s="5" t="s">
        <v>12</v>
      </c>
      <c r="F608" s="4" t="s">
        <v>8348</v>
      </c>
      <c r="G608" s="4" t="s">
        <v>14711</v>
      </c>
      <c r="H608" s="4" t="s">
        <v>11903</v>
      </c>
      <c r="I608" s="23" t="s">
        <v>8349</v>
      </c>
      <c r="J608" s="23" t="s">
        <v>797</v>
      </c>
      <c r="K608" s="2"/>
      <c r="L608" s="2"/>
      <c r="M608" s="2"/>
      <c r="N608" s="2"/>
    </row>
    <row r="609" spans="1:14" ht="42" x14ac:dyDescent="0.25">
      <c r="A609" s="36">
        <v>604</v>
      </c>
      <c r="B609" s="4" t="s">
        <v>9224</v>
      </c>
      <c r="C609" s="54">
        <v>48000</v>
      </c>
      <c r="D609" s="54">
        <v>48000</v>
      </c>
      <c r="E609" s="5" t="s">
        <v>12</v>
      </c>
      <c r="F609" s="4" t="s">
        <v>14691</v>
      </c>
      <c r="G609" s="4" t="s">
        <v>14712</v>
      </c>
      <c r="H609" s="4" t="s">
        <v>11903</v>
      </c>
      <c r="I609" s="23" t="s">
        <v>9225</v>
      </c>
      <c r="J609" s="23" t="s">
        <v>797</v>
      </c>
      <c r="K609" s="2"/>
      <c r="L609" s="2"/>
      <c r="M609" s="2"/>
      <c r="N609" s="2"/>
    </row>
    <row r="610" spans="1:14" ht="42" x14ac:dyDescent="0.25">
      <c r="A610" s="36">
        <v>605</v>
      </c>
      <c r="B610" s="4" t="s">
        <v>14692</v>
      </c>
      <c r="C610" s="54">
        <v>3800</v>
      </c>
      <c r="D610" s="54">
        <v>3800</v>
      </c>
      <c r="E610" s="5" t="s">
        <v>12</v>
      </c>
      <c r="F610" s="4" t="s">
        <v>10582</v>
      </c>
      <c r="G610" s="4" t="s">
        <v>14713</v>
      </c>
      <c r="H610" s="4" t="s">
        <v>11903</v>
      </c>
      <c r="I610" s="23">
        <v>3000058243</v>
      </c>
      <c r="J610" s="23" t="s">
        <v>797</v>
      </c>
      <c r="K610" s="2"/>
      <c r="L610" s="2"/>
      <c r="M610" s="2"/>
      <c r="N610" s="2"/>
    </row>
    <row r="611" spans="1:14" ht="42" x14ac:dyDescent="0.25">
      <c r="A611" s="36">
        <v>606</v>
      </c>
      <c r="B611" s="4" t="s">
        <v>10746</v>
      </c>
      <c r="C611" s="54">
        <v>22160.06</v>
      </c>
      <c r="D611" s="54">
        <v>22160.06</v>
      </c>
      <c r="E611" s="5" t="s">
        <v>12</v>
      </c>
      <c r="F611" s="4" t="s">
        <v>14690</v>
      </c>
      <c r="G611" s="4" t="s">
        <v>14714</v>
      </c>
      <c r="H611" s="4" t="s">
        <v>11903</v>
      </c>
      <c r="I611" s="23">
        <v>3000058241</v>
      </c>
      <c r="J611" s="23" t="s">
        <v>797</v>
      </c>
      <c r="K611" s="2"/>
      <c r="L611" s="2"/>
      <c r="M611" s="2"/>
      <c r="N611" s="2"/>
    </row>
    <row r="612" spans="1:14" ht="42" x14ac:dyDescent="0.25">
      <c r="A612" s="36">
        <v>607</v>
      </c>
      <c r="B612" s="4" t="s">
        <v>10747</v>
      </c>
      <c r="C612" s="54">
        <v>14957</v>
      </c>
      <c r="D612" s="54">
        <v>14957</v>
      </c>
      <c r="E612" s="5" t="s">
        <v>12</v>
      </c>
      <c r="F612" s="4" t="s">
        <v>14689</v>
      </c>
      <c r="G612" s="4" t="s">
        <v>14715</v>
      </c>
      <c r="H612" s="4" t="s">
        <v>11903</v>
      </c>
      <c r="I612" s="23">
        <v>3000058242</v>
      </c>
      <c r="J612" s="23" t="s">
        <v>797</v>
      </c>
      <c r="K612" s="2"/>
      <c r="L612" s="2"/>
      <c r="M612" s="2"/>
      <c r="N612" s="2"/>
    </row>
    <row r="613" spans="1:14" ht="42" x14ac:dyDescent="0.25">
      <c r="A613" s="36">
        <v>608</v>
      </c>
      <c r="B613" s="4" t="s">
        <v>10748</v>
      </c>
      <c r="C613" s="54">
        <v>10100.799999999999</v>
      </c>
      <c r="D613" s="54">
        <v>10100.799999999999</v>
      </c>
      <c r="E613" s="5" t="s">
        <v>12</v>
      </c>
      <c r="F613" s="4" t="s">
        <v>14688</v>
      </c>
      <c r="G613" s="4" t="s">
        <v>14716</v>
      </c>
      <c r="H613" s="4" t="s">
        <v>11903</v>
      </c>
      <c r="I613" s="23">
        <v>3000058244</v>
      </c>
      <c r="J613" s="23" t="s">
        <v>797</v>
      </c>
      <c r="K613" s="2"/>
      <c r="L613" s="2"/>
      <c r="M613" s="2"/>
      <c r="N613" s="2"/>
    </row>
    <row r="614" spans="1:14" ht="42" x14ac:dyDescent="0.25">
      <c r="A614" s="36">
        <v>609</v>
      </c>
      <c r="B614" s="4" t="s">
        <v>13779</v>
      </c>
      <c r="C614" s="54">
        <v>26899.8</v>
      </c>
      <c r="D614" s="54">
        <v>26899.8</v>
      </c>
      <c r="E614" s="5" t="s">
        <v>12</v>
      </c>
      <c r="F614" s="4" t="s">
        <v>14687</v>
      </c>
      <c r="G614" s="4" t="s">
        <v>14717</v>
      </c>
      <c r="H614" s="4" t="s">
        <v>11903</v>
      </c>
      <c r="I614" s="23">
        <v>3000058258</v>
      </c>
      <c r="J614" s="23" t="s">
        <v>797</v>
      </c>
      <c r="K614" s="2"/>
      <c r="L614" s="2"/>
      <c r="M614" s="2"/>
      <c r="N614" s="2"/>
    </row>
    <row r="615" spans="1:14" ht="42" x14ac:dyDescent="0.25">
      <c r="A615" s="36">
        <v>610</v>
      </c>
      <c r="B615" s="4" t="s">
        <v>10749</v>
      </c>
      <c r="C615" s="54">
        <v>34668</v>
      </c>
      <c r="D615" s="54">
        <v>34668</v>
      </c>
      <c r="E615" s="5" t="s">
        <v>12</v>
      </c>
      <c r="F615" s="4" t="s">
        <v>14686</v>
      </c>
      <c r="G615" s="4" t="s">
        <v>14718</v>
      </c>
      <c r="H615" s="4" t="s">
        <v>11903</v>
      </c>
      <c r="I615" s="23">
        <v>3000058245</v>
      </c>
      <c r="J615" s="23" t="s">
        <v>797</v>
      </c>
      <c r="K615" s="2"/>
      <c r="L615" s="2"/>
      <c r="M615" s="2"/>
      <c r="N615" s="2"/>
    </row>
    <row r="616" spans="1:14" ht="42" x14ac:dyDescent="0.25">
      <c r="A616" s="36">
        <v>611</v>
      </c>
      <c r="B616" s="4" t="s">
        <v>10750</v>
      </c>
      <c r="C616" s="54">
        <v>12679.5</v>
      </c>
      <c r="D616" s="54">
        <v>12679.5</v>
      </c>
      <c r="E616" s="5" t="s">
        <v>12</v>
      </c>
      <c r="F616" s="4" t="s">
        <v>10751</v>
      </c>
      <c r="G616" s="4" t="s">
        <v>14719</v>
      </c>
      <c r="H616" s="4" t="s">
        <v>11903</v>
      </c>
      <c r="I616" s="23">
        <v>3000058247</v>
      </c>
      <c r="J616" s="23" t="s">
        <v>797</v>
      </c>
      <c r="K616" s="2"/>
      <c r="L616" s="2"/>
      <c r="M616" s="2"/>
      <c r="N616" s="2"/>
    </row>
    <row r="617" spans="1:14" ht="42" x14ac:dyDescent="0.25">
      <c r="A617" s="36">
        <v>612</v>
      </c>
      <c r="B617" s="4" t="s">
        <v>13778</v>
      </c>
      <c r="C617" s="54">
        <v>454500</v>
      </c>
      <c r="D617" s="54">
        <v>454500</v>
      </c>
      <c r="E617" s="5" t="s">
        <v>12</v>
      </c>
      <c r="F617" s="4" t="s">
        <v>14685</v>
      </c>
      <c r="G617" s="4" t="s">
        <v>14720</v>
      </c>
      <c r="H617" s="4" t="s">
        <v>11903</v>
      </c>
      <c r="I617" s="23">
        <v>300058252</v>
      </c>
      <c r="J617" s="23" t="s">
        <v>797</v>
      </c>
      <c r="K617" s="2"/>
      <c r="L617" s="2"/>
      <c r="M617" s="2"/>
      <c r="N617" s="2"/>
    </row>
    <row r="618" spans="1:14" ht="63" x14ac:dyDescent="0.25">
      <c r="A618" s="36">
        <v>613</v>
      </c>
      <c r="B618" s="4" t="s">
        <v>13777</v>
      </c>
      <c r="C618" s="54">
        <v>1500</v>
      </c>
      <c r="D618" s="54">
        <v>1500</v>
      </c>
      <c r="E618" s="5" t="s">
        <v>12</v>
      </c>
      <c r="F618" s="4" t="s">
        <v>11223</v>
      </c>
      <c r="G618" s="4" t="s">
        <v>14721</v>
      </c>
      <c r="H618" s="4" t="s">
        <v>11903</v>
      </c>
      <c r="I618" s="23" t="s">
        <v>21</v>
      </c>
      <c r="J618" s="23" t="s">
        <v>797</v>
      </c>
      <c r="K618" s="2"/>
      <c r="L618" s="2"/>
      <c r="M618" s="2"/>
      <c r="N618" s="2"/>
    </row>
    <row r="619" spans="1:14" s="110" customFormat="1" ht="31.5" customHeight="1" thickBot="1" x14ac:dyDescent="0.3">
      <c r="A619" s="106"/>
      <c r="B619" s="107"/>
      <c r="C619" s="117">
        <f>SUM(C6:C618)</f>
        <v>84234619.540000007</v>
      </c>
      <c r="D619" s="117">
        <f>SUM(D6:D618)</f>
        <v>84171399.550000012</v>
      </c>
      <c r="E619" s="106"/>
      <c r="F619" s="107"/>
      <c r="G619" s="107"/>
      <c r="H619" s="107"/>
      <c r="I619" s="108"/>
      <c r="J619" s="108"/>
      <c r="K619" s="109"/>
      <c r="L619" s="109"/>
      <c r="M619" s="109"/>
      <c r="N619" s="109"/>
    </row>
    <row r="620" spans="1:14" ht="21.75" thickTop="1" x14ac:dyDescent="0.25">
      <c r="A620" s="30"/>
      <c r="B620" s="9" t="s">
        <v>12998</v>
      </c>
      <c r="C620" s="9"/>
      <c r="D620" s="9"/>
      <c r="E620" s="9"/>
      <c r="F620" s="9"/>
      <c r="G620" s="24"/>
      <c r="H620" s="31"/>
      <c r="I620" s="28"/>
      <c r="J620" s="28"/>
      <c r="K620" s="2"/>
      <c r="L620" s="2"/>
      <c r="M620" s="2"/>
      <c r="N620" s="2"/>
    </row>
    <row r="621" spans="1:14" ht="21" x14ac:dyDescent="0.25">
      <c r="B621" s="9" t="s">
        <v>12999</v>
      </c>
    </row>
    <row r="622" spans="1:14" ht="21" x14ac:dyDescent="0.35">
      <c r="B622" s="72" t="s">
        <v>13000</v>
      </c>
    </row>
    <row r="623" spans="1:14" s="78" customFormat="1" ht="15" hidden="1" customHeight="1" x14ac:dyDescent="0.25"/>
    <row r="624" spans="1:14" s="78" customFormat="1" ht="15" hidden="1" customHeight="1" x14ac:dyDescent="0.25"/>
    <row r="625" spans="3:6" s="114" customFormat="1" ht="21" hidden="1" x14ac:dyDescent="0.35">
      <c r="C625" s="114" t="s">
        <v>12</v>
      </c>
      <c r="D625" s="115">
        <f>COUNTIF(E6:E618,C625)</f>
        <v>577</v>
      </c>
      <c r="E625" s="114" t="s">
        <v>14314</v>
      </c>
      <c r="F625" s="116">
        <f>C619-(F626+F627+F628)</f>
        <v>18278893.840000004</v>
      </c>
    </row>
    <row r="626" spans="3:6" s="114" customFormat="1" ht="21" hidden="1" x14ac:dyDescent="0.35">
      <c r="C626" s="114" t="s">
        <v>7</v>
      </c>
      <c r="D626" s="115">
        <f>COUNTIF(E6:E618,C626)</f>
        <v>36</v>
      </c>
      <c r="E626" s="114" t="s">
        <v>14314</v>
      </c>
      <c r="F626" s="116">
        <v>65955725.700000003</v>
      </c>
    </row>
    <row r="627" spans="3:6" s="114" customFormat="1" ht="21" hidden="1" x14ac:dyDescent="0.35">
      <c r="C627" s="114" t="s">
        <v>5205</v>
      </c>
      <c r="D627" s="115">
        <f>COUNTIF(E6:E618,C627)</f>
        <v>0</v>
      </c>
      <c r="E627" s="114" t="s">
        <v>14314</v>
      </c>
      <c r="F627" s="116">
        <v>0</v>
      </c>
    </row>
    <row r="628" spans="3:6" s="114" customFormat="1" ht="21" hidden="1" x14ac:dyDescent="0.35">
      <c r="C628" s="114" t="s">
        <v>3966</v>
      </c>
      <c r="D628" s="115">
        <f>COUNTIF(E6:E618,C628)</f>
        <v>0</v>
      </c>
      <c r="E628" s="114" t="s">
        <v>14314</v>
      </c>
      <c r="F628" s="116">
        <v>0</v>
      </c>
    </row>
    <row r="629" spans="3:6" s="78" customFormat="1" ht="21" hidden="1" x14ac:dyDescent="0.35">
      <c r="E629" s="118" t="s">
        <v>14315</v>
      </c>
      <c r="F629" s="119">
        <f>SUM(F625:F628)</f>
        <v>84234619.540000007</v>
      </c>
    </row>
    <row r="630" spans="3:6" s="78" customFormat="1" ht="15" customHeight="1" x14ac:dyDescent="0.25"/>
    <row r="631" spans="3:6" s="78" customFormat="1" ht="15" customHeight="1" x14ac:dyDescent="0.25"/>
    <row r="632" spans="3:6" s="78" customFormat="1" ht="15"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5D26-E84C-4FFE-9A12-14D6684C0B4F}">
  <sheetPr>
    <outlinePr summaryBelow="0" summaryRight="0"/>
  </sheetPr>
  <dimension ref="A1:O548"/>
  <sheetViews>
    <sheetView showGridLines="0" view="pageBreakPreview"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20033</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6177</v>
      </c>
      <c r="C6" s="86">
        <v>1221</v>
      </c>
      <c r="D6" s="86">
        <v>1221</v>
      </c>
      <c r="E6" s="5" t="s">
        <v>12</v>
      </c>
      <c r="F6" s="4" t="s">
        <v>6178</v>
      </c>
      <c r="G6" s="4" t="s">
        <v>15408</v>
      </c>
      <c r="H6" s="4" t="s">
        <v>11903</v>
      </c>
      <c r="I6" s="23" t="s">
        <v>6179</v>
      </c>
      <c r="J6" s="4" t="s">
        <v>6180</v>
      </c>
      <c r="K6" s="2"/>
      <c r="L6" s="2"/>
      <c r="M6" s="2"/>
      <c r="N6" s="2"/>
      <c r="O6" s="2"/>
    </row>
    <row r="7" spans="1:15" ht="42" x14ac:dyDescent="0.25">
      <c r="A7" s="36">
        <v>2</v>
      </c>
      <c r="B7" s="4" t="s">
        <v>6181</v>
      </c>
      <c r="C7" s="86">
        <v>2540</v>
      </c>
      <c r="D7" s="86">
        <v>2540</v>
      </c>
      <c r="E7" s="5" t="s">
        <v>12</v>
      </c>
      <c r="F7" s="4" t="s">
        <v>6182</v>
      </c>
      <c r="G7" s="4" t="s">
        <v>15409</v>
      </c>
      <c r="H7" s="4" t="s">
        <v>11903</v>
      </c>
      <c r="I7" s="23">
        <v>6802183</v>
      </c>
      <c r="J7" s="4" t="s">
        <v>6180</v>
      </c>
      <c r="K7" s="2"/>
      <c r="L7" s="2"/>
      <c r="M7" s="2"/>
      <c r="N7" s="2"/>
      <c r="O7" s="2"/>
    </row>
    <row r="8" spans="1:15" ht="42" x14ac:dyDescent="0.25">
      <c r="A8" s="36">
        <v>3</v>
      </c>
      <c r="B8" s="4" t="s">
        <v>7906</v>
      </c>
      <c r="C8" s="86">
        <v>118708</v>
      </c>
      <c r="D8" s="86" t="s">
        <v>21</v>
      </c>
      <c r="E8" s="5" t="s">
        <v>12</v>
      </c>
      <c r="F8" s="4" t="s">
        <v>7924</v>
      </c>
      <c r="G8" s="4" t="s">
        <v>7924</v>
      </c>
      <c r="H8" s="4" t="s">
        <v>11903</v>
      </c>
      <c r="I8" s="23" t="s">
        <v>7925</v>
      </c>
      <c r="J8" s="23" t="s">
        <v>6180</v>
      </c>
      <c r="K8" s="2"/>
      <c r="L8" s="2"/>
      <c r="M8" s="2"/>
      <c r="N8" s="2"/>
      <c r="O8" s="2"/>
    </row>
    <row r="9" spans="1:15" ht="42" x14ac:dyDescent="0.25">
      <c r="A9" s="36">
        <v>4</v>
      </c>
      <c r="B9" s="4" t="s">
        <v>798</v>
      </c>
      <c r="C9" s="86">
        <v>2300</v>
      </c>
      <c r="D9" s="86">
        <v>2300</v>
      </c>
      <c r="E9" s="5" t="s">
        <v>12</v>
      </c>
      <c r="F9" s="4" t="s">
        <v>563</v>
      </c>
      <c r="G9" s="4" t="s">
        <v>13220</v>
      </c>
      <c r="H9" s="4" t="s">
        <v>11903</v>
      </c>
      <c r="I9" s="23" t="s">
        <v>799</v>
      </c>
      <c r="J9" s="1" t="s">
        <v>800</v>
      </c>
      <c r="K9" s="2"/>
      <c r="L9" s="2"/>
      <c r="M9" s="2"/>
      <c r="N9" s="2"/>
      <c r="O9" s="2"/>
    </row>
    <row r="10" spans="1:15" ht="42" x14ac:dyDescent="0.25">
      <c r="A10" s="36">
        <v>5</v>
      </c>
      <c r="B10" s="4" t="s">
        <v>801</v>
      </c>
      <c r="C10" s="86">
        <v>16050</v>
      </c>
      <c r="D10" s="86">
        <v>16050</v>
      </c>
      <c r="E10" s="5" t="s">
        <v>12</v>
      </c>
      <c r="F10" s="4" t="s">
        <v>742</v>
      </c>
      <c r="G10" s="4" t="s">
        <v>15359</v>
      </c>
      <c r="H10" s="4" t="s">
        <v>11903</v>
      </c>
      <c r="I10" s="23" t="s">
        <v>802</v>
      </c>
      <c r="J10" s="1" t="s">
        <v>800</v>
      </c>
      <c r="K10" s="2"/>
      <c r="L10" s="2"/>
      <c r="M10" s="2"/>
      <c r="N10" s="2"/>
      <c r="O10" s="2"/>
    </row>
    <row r="11" spans="1:15" ht="42" x14ac:dyDescent="0.25">
      <c r="A11" s="36">
        <v>6</v>
      </c>
      <c r="B11" s="4" t="s">
        <v>1795</v>
      </c>
      <c r="C11" s="86">
        <v>24984.5</v>
      </c>
      <c r="D11" s="86">
        <v>24984.5</v>
      </c>
      <c r="E11" s="5" t="s">
        <v>12</v>
      </c>
      <c r="F11" s="4" t="s">
        <v>2177</v>
      </c>
      <c r="G11" s="4" t="s">
        <v>15410</v>
      </c>
      <c r="H11" s="4" t="s">
        <v>11903</v>
      </c>
      <c r="I11" s="23">
        <v>3000058340</v>
      </c>
      <c r="J11" s="45" t="s">
        <v>800</v>
      </c>
      <c r="K11" s="2"/>
      <c r="L11" s="2"/>
      <c r="M11" s="2"/>
      <c r="N11" s="2"/>
      <c r="O11" s="2"/>
    </row>
    <row r="12" spans="1:15" ht="42" x14ac:dyDescent="0.25">
      <c r="A12" s="36">
        <v>7</v>
      </c>
      <c r="B12" s="4" t="s">
        <v>1714</v>
      </c>
      <c r="C12" s="86">
        <v>13507.68</v>
      </c>
      <c r="D12" s="86">
        <v>13507.68</v>
      </c>
      <c r="E12" s="5" t="s">
        <v>12</v>
      </c>
      <c r="F12" s="4" t="s">
        <v>2178</v>
      </c>
      <c r="G12" s="4" t="s">
        <v>15411</v>
      </c>
      <c r="H12" s="4" t="s">
        <v>11903</v>
      </c>
      <c r="I12" s="23">
        <v>3000058339</v>
      </c>
      <c r="J12" s="45" t="s">
        <v>800</v>
      </c>
      <c r="K12" s="2"/>
      <c r="L12" s="2"/>
      <c r="M12" s="2"/>
      <c r="N12" s="2"/>
      <c r="O12" s="2"/>
    </row>
    <row r="13" spans="1:15" ht="42" x14ac:dyDescent="0.25">
      <c r="A13" s="36">
        <v>8</v>
      </c>
      <c r="B13" s="4" t="s">
        <v>2179</v>
      </c>
      <c r="C13" s="86">
        <v>17462.400000000001</v>
      </c>
      <c r="D13" s="86">
        <v>17462.400000000001</v>
      </c>
      <c r="E13" s="5" t="s">
        <v>12</v>
      </c>
      <c r="F13" s="4" t="s">
        <v>2180</v>
      </c>
      <c r="G13" s="4" t="s">
        <v>15412</v>
      </c>
      <c r="H13" s="4" t="s">
        <v>11903</v>
      </c>
      <c r="I13" s="23">
        <v>3000058338</v>
      </c>
      <c r="J13" s="45" t="s">
        <v>800</v>
      </c>
      <c r="K13" s="2"/>
      <c r="L13" s="2"/>
      <c r="M13" s="2"/>
      <c r="N13" s="2"/>
      <c r="O13" s="2"/>
    </row>
    <row r="14" spans="1:15" ht="42" x14ac:dyDescent="0.25">
      <c r="A14" s="36">
        <v>9</v>
      </c>
      <c r="B14" s="4" t="s">
        <v>2181</v>
      </c>
      <c r="C14" s="86">
        <v>417300</v>
      </c>
      <c r="D14" s="86">
        <v>417300</v>
      </c>
      <c r="E14" s="5" t="s">
        <v>12</v>
      </c>
      <c r="F14" s="4" t="s">
        <v>2182</v>
      </c>
      <c r="G14" s="4" t="s">
        <v>15413</v>
      </c>
      <c r="H14" s="4" t="s">
        <v>11903</v>
      </c>
      <c r="I14" s="23">
        <v>3000058333</v>
      </c>
      <c r="J14" s="45" t="s">
        <v>800</v>
      </c>
      <c r="K14" s="2"/>
      <c r="L14" s="2"/>
      <c r="M14" s="2"/>
      <c r="N14" s="2"/>
      <c r="O14" s="2"/>
    </row>
    <row r="15" spans="1:15" ht="42" x14ac:dyDescent="0.25">
      <c r="A15" s="36">
        <v>10</v>
      </c>
      <c r="B15" s="4" t="s">
        <v>2053</v>
      </c>
      <c r="C15" s="86">
        <v>2140</v>
      </c>
      <c r="D15" s="86">
        <v>2140</v>
      </c>
      <c r="E15" s="5" t="s">
        <v>12</v>
      </c>
      <c r="F15" s="4" t="s">
        <v>2183</v>
      </c>
      <c r="G15" s="4" t="s">
        <v>15414</v>
      </c>
      <c r="H15" s="4" t="s">
        <v>11903</v>
      </c>
      <c r="I15" s="23">
        <v>3000058334</v>
      </c>
      <c r="J15" s="45" t="s">
        <v>800</v>
      </c>
      <c r="K15" s="2"/>
      <c r="L15" s="2"/>
      <c r="M15" s="2"/>
      <c r="N15" s="2"/>
      <c r="O15" s="2"/>
    </row>
    <row r="16" spans="1:15" ht="42" x14ac:dyDescent="0.25">
      <c r="A16" s="36">
        <v>11</v>
      </c>
      <c r="B16" s="4" t="s">
        <v>2184</v>
      </c>
      <c r="C16" s="86">
        <v>21935</v>
      </c>
      <c r="D16" s="86">
        <v>21935</v>
      </c>
      <c r="E16" s="5" t="s">
        <v>12</v>
      </c>
      <c r="F16" s="4" t="s">
        <v>2185</v>
      </c>
      <c r="G16" s="4" t="s">
        <v>15415</v>
      </c>
      <c r="H16" s="4" t="s">
        <v>11903</v>
      </c>
      <c r="I16" s="23">
        <v>3000058335</v>
      </c>
      <c r="J16" s="45" t="s">
        <v>800</v>
      </c>
      <c r="K16" s="2"/>
      <c r="L16" s="2"/>
      <c r="M16" s="2"/>
      <c r="N16" s="2"/>
      <c r="O16" s="2"/>
    </row>
    <row r="17" spans="1:15" ht="42" x14ac:dyDescent="0.25">
      <c r="A17" s="36">
        <v>12</v>
      </c>
      <c r="B17" s="4" t="s">
        <v>2186</v>
      </c>
      <c r="C17" s="86">
        <v>31030</v>
      </c>
      <c r="D17" s="86">
        <v>31030</v>
      </c>
      <c r="E17" s="5" t="s">
        <v>12</v>
      </c>
      <c r="F17" s="4" t="s">
        <v>2187</v>
      </c>
      <c r="G17" s="4" t="s">
        <v>15416</v>
      </c>
      <c r="H17" s="4" t="s">
        <v>11903</v>
      </c>
      <c r="I17" s="23">
        <v>3000058336</v>
      </c>
      <c r="J17" s="45" t="s">
        <v>800</v>
      </c>
      <c r="K17" s="2"/>
      <c r="L17" s="2"/>
      <c r="M17" s="2"/>
      <c r="N17" s="2"/>
      <c r="O17" s="2"/>
    </row>
    <row r="18" spans="1:15" ht="42" x14ac:dyDescent="0.25">
      <c r="A18" s="36">
        <v>13</v>
      </c>
      <c r="B18" s="4" t="s">
        <v>2188</v>
      </c>
      <c r="C18" s="86">
        <v>8025</v>
      </c>
      <c r="D18" s="86">
        <v>8025</v>
      </c>
      <c r="E18" s="5" t="s">
        <v>12</v>
      </c>
      <c r="F18" s="4" t="s">
        <v>2189</v>
      </c>
      <c r="G18" s="4" t="s">
        <v>15417</v>
      </c>
      <c r="H18" s="4" t="s">
        <v>11903</v>
      </c>
      <c r="I18" s="23">
        <v>3000058332</v>
      </c>
      <c r="J18" s="45" t="s">
        <v>800</v>
      </c>
      <c r="K18" s="2"/>
      <c r="L18" s="2"/>
      <c r="M18" s="2"/>
      <c r="N18" s="2"/>
      <c r="O18" s="2"/>
    </row>
    <row r="19" spans="1:15" ht="42" x14ac:dyDescent="0.25">
      <c r="A19" s="36">
        <v>14</v>
      </c>
      <c r="B19" s="4" t="s">
        <v>2190</v>
      </c>
      <c r="C19" s="86">
        <v>160500</v>
      </c>
      <c r="D19" s="86">
        <v>160500</v>
      </c>
      <c r="E19" s="5" t="s">
        <v>12</v>
      </c>
      <c r="F19" s="4" t="s">
        <v>2191</v>
      </c>
      <c r="G19" s="4" t="s">
        <v>15418</v>
      </c>
      <c r="H19" s="4" t="s">
        <v>11903</v>
      </c>
      <c r="I19" s="23">
        <v>3000058331</v>
      </c>
      <c r="J19" s="45" t="s">
        <v>800</v>
      </c>
      <c r="K19" s="2"/>
      <c r="L19" s="2"/>
      <c r="M19" s="2"/>
      <c r="N19" s="2"/>
      <c r="O19" s="2"/>
    </row>
    <row r="20" spans="1:15" ht="42" x14ac:dyDescent="0.25">
      <c r="A20" s="36">
        <v>15</v>
      </c>
      <c r="B20" s="4" t="s">
        <v>1500</v>
      </c>
      <c r="C20" s="86">
        <v>1883.2</v>
      </c>
      <c r="D20" s="86">
        <v>1883.2</v>
      </c>
      <c r="E20" s="5" t="s">
        <v>12</v>
      </c>
      <c r="F20" s="4" t="s">
        <v>2194</v>
      </c>
      <c r="G20" s="4" t="s">
        <v>15419</v>
      </c>
      <c r="H20" s="4" t="s">
        <v>11903</v>
      </c>
      <c r="I20" s="23">
        <v>574</v>
      </c>
      <c r="J20" s="45" t="s">
        <v>800</v>
      </c>
      <c r="K20" s="2"/>
      <c r="L20" s="2"/>
      <c r="M20" s="2"/>
      <c r="N20" s="2"/>
      <c r="O20" s="2"/>
    </row>
    <row r="21" spans="1:15" ht="42" x14ac:dyDescent="0.25">
      <c r="A21" s="36">
        <v>16</v>
      </c>
      <c r="B21" s="4" t="s">
        <v>2195</v>
      </c>
      <c r="C21" s="86">
        <v>99890.92</v>
      </c>
      <c r="D21" s="86">
        <v>99890.92</v>
      </c>
      <c r="E21" s="5" t="s">
        <v>12</v>
      </c>
      <c r="F21" s="4" t="s">
        <v>2196</v>
      </c>
      <c r="G21" s="4" t="s">
        <v>15420</v>
      </c>
      <c r="H21" s="4" t="s">
        <v>11903</v>
      </c>
      <c r="I21" s="23">
        <v>580</v>
      </c>
      <c r="J21" s="45" t="s">
        <v>800</v>
      </c>
      <c r="K21" s="2"/>
      <c r="L21" s="2"/>
      <c r="M21" s="2"/>
      <c r="N21" s="2"/>
      <c r="O21" s="2"/>
    </row>
    <row r="22" spans="1:15" ht="42" x14ac:dyDescent="0.25">
      <c r="A22" s="36">
        <v>17</v>
      </c>
      <c r="B22" s="4" t="s">
        <v>2197</v>
      </c>
      <c r="C22" s="86">
        <v>19385</v>
      </c>
      <c r="D22" s="86">
        <v>19385</v>
      </c>
      <c r="E22" s="5" t="s">
        <v>12</v>
      </c>
      <c r="F22" s="4" t="s">
        <v>2198</v>
      </c>
      <c r="G22" s="4" t="s">
        <v>15421</v>
      </c>
      <c r="H22" s="4" t="s">
        <v>11903</v>
      </c>
      <c r="I22" s="23">
        <v>581</v>
      </c>
      <c r="J22" s="45" t="s">
        <v>800</v>
      </c>
      <c r="K22" s="2"/>
      <c r="L22" s="2"/>
      <c r="M22" s="2"/>
      <c r="N22" s="2"/>
      <c r="O22" s="2"/>
    </row>
    <row r="23" spans="1:15" ht="42" x14ac:dyDescent="0.25">
      <c r="A23" s="36">
        <v>18</v>
      </c>
      <c r="B23" s="4" t="s">
        <v>2199</v>
      </c>
      <c r="C23" s="86">
        <v>13139.6</v>
      </c>
      <c r="D23" s="86">
        <v>13139.6</v>
      </c>
      <c r="E23" s="5" t="s">
        <v>12</v>
      </c>
      <c r="F23" s="4" t="s">
        <v>2200</v>
      </c>
      <c r="G23" s="4" t="s">
        <v>15422</v>
      </c>
      <c r="H23" s="4" t="s">
        <v>11903</v>
      </c>
      <c r="I23" s="23">
        <v>582</v>
      </c>
      <c r="J23" s="45" t="s">
        <v>800</v>
      </c>
      <c r="K23" s="2"/>
      <c r="L23" s="2"/>
      <c r="M23" s="2"/>
      <c r="N23" s="2"/>
      <c r="O23" s="2"/>
    </row>
    <row r="24" spans="1:15" ht="42" x14ac:dyDescent="0.25">
      <c r="A24" s="36">
        <v>19</v>
      </c>
      <c r="B24" s="4" t="s">
        <v>2024</v>
      </c>
      <c r="C24" s="86">
        <v>4333.5</v>
      </c>
      <c r="D24" s="86">
        <v>4333.5</v>
      </c>
      <c r="E24" s="5" t="s">
        <v>12</v>
      </c>
      <c r="F24" s="4" t="s">
        <v>2201</v>
      </c>
      <c r="G24" s="4" t="s">
        <v>15423</v>
      </c>
      <c r="H24" s="4" t="s">
        <v>11903</v>
      </c>
      <c r="I24" s="23">
        <v>583</v>
      </c>
      <c r="J24" s="45" t="s">
        <v>800</v>
      </c>
      <c r="K24" s="2"/>
      <c r="L24" s="2"/>
      <c r="M24" s="2"/>
      <c r="N24" s="2"/>
      <c r="O24" s="2"/>
    </row>
    <row r="25" spans="1:15" ht="42" x14ac:dyDescent="0.25">
      <c r="A25" s="36">
        <v>20</v>
      </c>
      <c r="B25" s="4" t="s">
        <v>2202</v>
      </c>
      <c r="C25" s="86">
        <v>950</v>
      </c>
      <c r="D25" s="86">
        <v>950</v>
      </c>
      <c r="E25" s="5" t="s">
        <v>12</v>
      </c>
      <c r="F25" s="4" t="s">
        <v>2203</v>
      </c>
      <c r="G25" s="4" t="s">
        <v>15424</v>
      </c>
      <c r="H25" s="4" t="s">
        <v>11903</v>
      </c>
      <c r="I25" s="23">
        <v>584</v>
      </c>
      <c r="J25" s="45" t="s">
        <v>800</v>
      </c>
      <c r="K25" s="2"/>
      <c r="L25" s="2"/>
      <c r="M25" s="2"/>
      <c r="N25" s="2"/>
      <c r="O25" s="2"/>
    </row>
    <row r="26" spans="1:15" ht="42" x14ac:dyDescent="0.25">
      <c r="A26" s="36">
        <v>21</v>
      </c>
      <c r="B26" s="4" t="s">
        <v>2204</v>
      </c>
      <c r="C26" s="86">
        <v>7000</v>
      </c>
      <c r="D26" s="86">
        <v>7000</v>
      </c>
      <c r="E26" s="5" t="s">
        <v>12</v>
      </c>
      <c r="F26" s="4" t="s">
        <v>2205</v>
      </c>
      <c r="G26" s="4" t="s">
        <v>15425</v>
      </c>
      <c r="H26" s="4" t="s">
        <v>11903</v>
      </c>
      <c r="I26" s="23">
        <v>585</v>
      </c>
      <c r="J26" s="45" t="s">
        <v>800</v>
      </c>
      <c r="K26" s="2"/>
      <c r="L26" s="2"/>
      <c r="M26" s="2"/>
      <c r="N26" s="2"/>
      <c r="O26" s="2"/>
    </row>
    <row r="27" spans="1:15" ht="42" x14ac:dyDescent="0.25">
      <c r="A27" s="36">
        <v>22</v>
      </c>
      <c r="B27" s="4" t="s">
        <v>2206</v>
      </c>
      <c r="C27" s="86">
        <v>5103.8999999999996</v>
      </c>
      <c r="D27" s="86">
        <v>5103.8999999999996</v>
      </c>
      <c r="E27" s="5" t="s">
        <v>12</v>
      </c>
      <c r="F27" s="4" t="s">
        <v>2207</v>
      </c>
      <c r="G27" s="4" t="s">
        <v>15426</v>
      </c>
      <c r="H27" s="4" t="s">
        <v>11903</v>
      </c>
      <c r="I27" s="23">
        <v>586</v>
      </c>
      <c r="J27" s="45" t="s">
        <v>800</v>
      </c>
      <c r="K27" s="2"/>
      <c r="L27" s="2"/>
      <c r="M27" s="2"/>
      <c r="N27" s="2"/>
      <c r="O27" s="2"/>
    </row>
    <row r="28" spans="1:15" ht="42" x14ac:dyDescent="0.25">
      <c r="A28" s="36">
        <v>23</v>
      </c>
      <c r="B28" s="4" t="s">
        <v>2208</v>
      </c>
      <c r="C28" s="86">
        <v>5000</v>
      </c>
      <c r="D28" s="86">
        <v>5000</v>
      </c>
      <c r="E28" s="5" t="s">
        <v>12</v>
      </c>
      <c r="F28" s="4" t="s">
        <v>2209</v>
      </c>
      <c r="G28" s="4" t="s">
        <v>15427</v>
      </c>
      <c r="H28" s="4" t="s">
        <v>11903</v>
      </c>
      <c r="I28" s="23">
        <v>576</v>
      </c>
      <c r="J28" s="45" t="s">
        <v>800</v>
      </c>
      <c r="K28" s="2"/>
      <c r="L28" s="2"/>
      <c r="M28" s="2"/>
      <c r="N28" s="2"/>
      <c r="O28" s="2"/>
    </row>
    <row r="29" spans="1:15" ht="42" x14ac:dyDescent="0.25">
      <c r="A29" s="36">
        <v>24</v>
      </c>
      <c r="B29" s="4" t="s">
        <v>177</v>
      </c>
      <c r="C29" s="86">
        <v>54227.6</v>
      </c>
      <c r="D29" s="86">
        <v>54227.6</v>
      </c>
      <c r="E29" s="5" t="s">
        <v>12</v>
      </c>
      <c r="F29" s="4" t="s">
        <v>2257</v>
      </c>
      <c r="G29" s="4" t="s">
        <v>15428</v>
      </c>
      <c r="H29" s="4" t="s">
        <v>11903</v>
      </c>
      <c r="I29" s="23">
        <v>3000058337</v>
      </c>
      <c r="J29" s="45" t="s">
        <v>800</v>
      </c>
      <c r="K29" s="2"/>
      <c r="L29" s="2"/>
      <c r="M29" s="2"/>
      <c r="N29" s="2"/>
      <c r="O29" s="2"/>
    </row>
    <row r="30" spans="1:15" ht="42" x14ac:dyDescent="0.25">
      <c r="A30" s="36">
        <v>25</v>
      </c>
      <c r="B30" s="4" t="s">
        <v>15429</v>
      </c>
      <c r="C30" s="86">
        <v>74</v>
      </c>
      <c r="D30" s="86">
        <v>74</v>
      </c>
      <c r="E30" s="5" t="s">
        <v>12</v>
      </c>
      <c r="F30" s="4" t="s">
        <v>3105</v>
      </c>
      <c r="G30" s="4" t="s">
        <v>15430</v>
      </c>
      <c r="H30" s="4" t="s">
        <v>11903</v>
      </c>
      <c r="I30" s="23" t="s">
        <v>21</v>
      </c>
      <c r="J30" s="4" t="s">
        <v>800</v>
      </c>
      <c r="K30" s="2"/>
      <c r="L30" s="2"/>
      <c r="M30" s="2"/>
      <c r="N30" s="2"/>
      <c r="O30" s="2"/>
    </row>
    <row r="31" spans="1:15" ht="42" x14ac:dyDescent="0.25">
      <c r="A31" s="36">
        <v>26</v>
      </c>
      <c r="B31" s="4" t="s">
        <v>15429</v>
      </c>
      <c r="C31" s="86">
        <v>39</v>
      </c>
      <c r="D31" s="86">
        <v>39</v>
      </c>
      <c r="E31" s="5" t="s">
        <v>12</v>
      </c>
      <c r="F31" s="4" t="s">
        <v>3106</v>
      </c>
      <c r="G31" s="4" t="s">
        <v>15431</v>
      </c>
      <c r="H31" s="4" t="s">
        <v>11903</v>
      </c>
      <c r="I31" s="23" t="s">
        <v>21</v>
      </c>
      <c r="J31" s="4" t="s">
        <v>800</v>
      </c>
      <c r="K31" s="2"/>
      <c r="L31" s="2"/>
      <c r="M31" s="2"/>
      <c r="N31" s="2"/>
      <c r="O31" s="2"/>
    </row>
    <row r="32" spans="1:15" ht="42" x14ac:dyDescent="0.25">
      <c r="A32" s="36">
        <v>27</v>
      </c>
      <c r="B32" s="4" t="s">
        <v>3793</v>
      </c>
      <c r="C32" s="86">
        <v>185000</v>
      </c>
      <c r="D32" s="86">
        <v>185000</v>
      </c>
      <c r="E32" s="5" t="s">
        <v>12</v>
      </c>
      <c r="F32" s="4" t="s">
        <v>3794</v>
      </c>
      <c r="G32" s="4" t="s">
        <v>15432</v>
      </c>
      <c r="H32" s="4" t="s">
        <v>11903</v>
      </c>
      <c r="I32" s="23" t="s">
        <v>3795</v>
      </c>
      <c r="J32" s="4" t="s">
        <v>800</v>
      </c>
      <c r="K32" s="2"/>
      <c r="L32" s="2"/>
      <c r="M32" s="2"/>
      <c r="N32" s="2"/>
      <c r="O32" s="2"/>
    </row>
    <row r="33" spans="1:15" ht="42" x14ac:dyDescent="0.25">
      <c r="A33" s="36">
        <v>28</v>
      </c>
      <c r="B33" s="4" t="s">
        <v>3796</v>
      </c>
      <c r="C33" s="86">
        <v>157500</v>
      </c>
      <c r="D33" s="86">
        <v>157500</v>
      </c>
      <c r="E33" s="5" t="s">
        <v>12</v>
      </c>
      <c r="F33" s="4" t="s">
        <v>3797</v>
      </c>
      <c r="G33" s="4" t="s">
        <v>15433</v>
      </c>
      <c r="H33" s="4" t="s">
        <v>11903</v>
      </c>
      <c r="I33" s="23" t="s">
        <v>3798</v>
      </c>
      <c r="J33" s="4" t="s">
        <v>800</v>
      </c>
      <c r="K33" s="2"/>
      <c r="L33" s="2"/>
      <c r="M33" s="2"/>
      <c r="N33" s="2"/>
      <c r="O33" s="2"/>
    </row>
    <row r="34" spans="1:15" ht="42" x14ac:dyDescent="0.25">
      <c r="A34" s="36">
        <v>29</v>
      </c>
      <c r="B34" s="4" t="s">
        <v>3799</v>
      </c>
      <c r="C34" s="86">
        <v>14880</v>
      </c>
      <c r="D34" s="86">
        <v>14880</v>
      </c>
      <c r="E34" s="5" t="s">
        <v>12</v>
      </c>
      <c r="F34" s="4" t="s">
        <v>3800</v>
      </c>
      <c r="G34" s="4" t="s">
        <v>15434</v>
      </c>
      <c r="H34" s="4" t="s">
        <v>11903</v>
      </c>
      <c r="I34" s="23" t="s">
        <v>3801</v>
      </c>
      <c r="J34" s="4" t="s">
        <v>800</v>
      </c>
      <c r="K34" s="2"/>
      <c r="L34" s="2"/>
      <c r="M34" s="2"/>
      <c r="N34" s="2"/>
      <c r="O34" s="2"/>
    </row>
    <row r="35" spans="1:15" ht="42" x14ac:dyDescent="0.25">
      <c r="A35" s="36">
        <v>30</v>
      </c>
      <c r="B35" s="4" t="s">
        <v>3802</v>
      </c>
      <c r="C35" s="86">
        <v>45582</v>
      </c>
      <c r="D35" s="86">
        <v>45582</v>
      </c>
      <c r="E35" s="5" t="s">
        <v>12</v>
      </c>
      <c r="F35" s="4" t="s">
        <v>3803</v>
      </c>
      <c r="G35" s="4" t="s">
        <v>15435</v>
      </c>
      <c r="H35" s="4" t="s">
        <v>11903</v>
      </c>
      <c r="I35" s="23" t="s">
        <v>3804</v>
      </c>
      <c r="J35" s="4" t="s">
        <v>800</v>
      </c>
      <c r="K35" s="2"/>
      <c r="L35" s="2"/>
      <c r="M35" s="2"/>
      <c r="N35" s="2"/>
      <c r="O35" s="2"/>
    </row>
    <row r="36" spans="1:15" ht="42" x14ac:dyDescent="0.25">
      <c r="A36" s="36">
        <v>31</v>
      </c>
      <c r="B36" s="4" t="s">
        <v>3805</v>
      </c>
      <c r="C36" s="86">
        <v>129600</v>
      </c>
      <c r="D36" s="86">
        <v>129600</v>
      </c>
      <c r="E36" s="5" t="s">
        <v>12</v>
      </c>
      <c r="F36" s="4" t="s">
        <v>3806</v>
      </c>
      <c r="G36" s="4" t="s">
        <v>15436</v>
      </c>
      <c r="H36" s="4" t="s">
        <v>11903</v>
      </c>
      <c r="I36" s="23" t="s">
        <v>3807</v>
      </c>
      <c r="J36" s="4" t="s">
        <v>800</v>
      </c>
      <c r="K36" s="2"/>
      <c r="L36" s="2"/>
      <c r="M36" s="2"/>
      <c r="N36" s="2"/>
      <c r="O36" s="2"/>
    </row>
    <row r="37" spans="1:15" ht="42" x14ac:dyDescent="0.25">
      <c r="A37" s="36">
        <v>32</v>
      </c>
      <c r="B37" s="4" t="s">
        <v>3808</v>
      </c>
      <c r="C37" s="86">
        <v>499690</v>
      </c>
      <c r="D37" s="86">
        <v>499690</v>
      </c>
      <c r="E37" s="5" t="s">
        <v>12</v>
      </c>
      <c r="F37" s="4" t="s">
        <v>3809</v>
      </c>
      <c r="G37" s="4" t="s">
        <v>15437</v>
      </c>
      <c r="H37" s="4" t="s">
        <v>11903</v>
      </c>
      <c r="I37" s="23" t="s">
        <v>3810</v>
      </c>
      <c r="J37" s="4" t="s">
        <v>800</v>
      </c>
      <c r="K37" s="2"/>
      <c r="L37" s="2"/>
      <c r="M37" s="2"/>
      <c r="N37" s="2"/>
      <c r="O37" s="2"/>
    </row>
    <row r="38" spans="1:15" ht="42" x14ac:dyDescent="0.25">
      <c r="A38" s="36">
        <v>33</v>
      </c>
      <c r="B38" s="4" t="s">
        <v>3680</v>
      </c>
      <c r="C38" s="86">
        <v>3000</v>
      </c>
      <c r="D38" s="86">
        <v>3000</v>
      </c>
      <c r="E38" s="5" t="s">
        <v>12</v>
      </c>
      <c r="F38" s="4" t="s">
        <v>3681</v>
      </c>
      <c r="G38" s="4" t="s">
        <v>14387</v>
      </c>
      <c r="H38" s="4" t="s">
        <v>11903</v>
      </c>
      <c r="I38" s="23" t="s">
        <v>3925</v>
      </c>
      <c r="J38" s="4" t="s">
        <v>800</v>
      </c>
      <c r="K38" s="2"/>
      <c r="L38" s="2"/>
      <c r="M38" s="2"/>
      <c r="N38" s="2"/>
      <c r="O38" s="2"/>
    </row>
    <row r="39" spans="1:15" ht="42" x14ac:dyDescent="0.25">
      <c r="A39" s="36">
        <v>34</v>
      </c>
      <c r="B39" s="4" t="s">
        <v>6183</v>
      </c>
      <c r="C39" s="86">
        <v>930</v>
      </c>
      <c r="D39" s="86">
        <v>930</v>
      </c>
      <c r="E39" s="5" t="s">
        <v>12</v>
      </c>
      <c r="F39" s="4" t="s">
        <v>6184</v>
      </c>
      <c r="G39" s="4" t="s">
        <v>15438</v>
      </c>
      <c r="H39" s="4" t="s">
        <v>11903</v>
      </c>
      <c r="I39" s="23" t="s">
        <v>20072</v>
      </c>
      <c r="J39" s="4" t="s">
        <v>800</v>
      </c>
      <c r="K39" s="2"/>
      <c r="L39" s="2"/>
      <c r="M39" s="2"/>
      <c r="N39" s="2"/>
      <c r="O39" s="2"/>
    </row>
    <row r="40" spans="1:15" ht="42" x14ac:dyDescent="0.25">
      <c r="A40" s="36">
        <v>35</v>
      </c>
      <c r="B40" s="4" t="s">
        <v>6185</v>
      </c>
      <c r="C40" s="86">
        <v>1960</v>
      </c>
      <c r="D40" s="86">
        <v>1960</v>
      </c>
      <c r="E40" s="5" t="s">
        <v>12</v>
      </c>
      <c r="F40" s="4" t="s">
        <v>6186</v>
      </c>
      <c r="G40" s="4" t="s">
        <v>15439</v>
      </c>
      <c r="H40" s="4" t="s">
        <v>11903</v>
      </c>
      <c r="I40" s="23" t="s">
        <v>6187</v>
      </c>
      <c r="J40" s="4" t="s">
        <v>800</v>
      </c>
      <c r="K40" s="2"/>
      <c r="L40" s="2"/>
      <c r="M40" s="2"/>
      <c r="N40" s="2"/>
      <c r="O40" s="2"/>
    </row>
    <row r="41" spans="1:15" ht="42" x14ac:dyDescent="0.25">
      <c r="A41" s="36">
        <v>36</v>
      </c>
      <c r="B41" s="4" t="s">
        <v>6188</v>
      </c>
      <c r="C41" s="86">
        <v>1989.99</v>
      </c>
      <c r="D41" s="86">
        <v>1989.99</v>
      </c>
      <c r="E41" s="5" t="s">
        <v>12</v>
      </c>
      <c r="F41" s="4" t="s">
        <v>6189</v>
      </c>
      <c r="G41" s="4" t="s">
        <v>15440</v>
      </c>
      <c r="H41" s="4" t="s">
        <v>11903</v>
      </c>
      <c r="I41" s="23" t="s">
        <v>6190</v>
      </c>
      <c r="J41" s="4" t="s">
        <v>800</v>
      </c>
      <c r="K41" s="2"/>
      <c r="L41" s="2"/>
      <c r="M41" s="2"/>
      <c r="N41" s="2"/>
      <c r="O41" s="2"/>
    </row>
    <row r="42" spans="1:15" ht="42" x14ac:dyDescent="0.25">
      <c r="A42" s="36">
        <v>37</v>
      </c>
      <c r="B42" s="4" t="s">
        <v>6191</v>
      </c>
      <c r="C42" s="86">
        <v>5885</v>
      </c>
      <c r="D42" s="86">
        <v>5885</v>
      </c>
      <c r="E42" s="5" t="s">
        <v>12</v>
      </c>
      <c r="F42" s="4" t="s">
        <v>6192</v>
      </c>
      <c r="G42" s="4" t="s">
        <v>15441</v>
      </c>
      <c r="H42" s="4" t="s">
        <v>11903</v>
      </c>
      <c r="I42" s="23" t="s">
        <v>6193</v>
      </c>
      <c r="J42" s="4" t="s">
        <v>800</v>
      </c>
      <c r="K42" s="2"/>
      <c r="L42" s="2"/>
      <c r="M42" s="2"/>
      <c r="N42" s="2"/>
      <c r="O42" s="2"/>
    </row>
    <row r="43" spans="1:15" ht="42" x14ac:dyDescent="0.25">
      <c r="A43" s="36">
        <v>38</v>
      </c>
      <c r="B43" s="4" t="s">
        <v>6778</v>
      </c>
      <c r="C43" s="86">
        <v>5000</v>
      </c>
      <c r="D43" s="86">
        <v>5000</v>
      </c>
      <c r="E43" s="5" t="s">
        <v>12</v>
      </c>
      <c r="F43" s="4" t="s">
        <v>6779</v>
      </c>
      <c r="G43" s="4" t="s">
        <v>12023</v>
      </c>
      <c r="H43" s="4" t="s">
        <v>11903</v>
      </c>
      <c r="I43" s="23" t="s">
        <v>11927</v>
      </c>
      <c r="J43" s="23" t="s">
        <v>800</v>
      </c>
      <c r="K43" s="2"/>
      <c r="L43" s="2"/>
      <c r="M43" s="2"/>
      <c r="N43" s="2"/>
      <c r="O43" s="2"/>
    </row>
    <row r="44" spans="1:15" ht="42" x14ac:dyDescent="0.25">
      <c r="A44" s="36">
        <v>39</v>
      </c>
      <c r="B44" s="4" t="s">
        <v>6879</v>
      </c>
      <c r="C44" s="86">
        <v>50000</v>
      </c>
      <c r="D44" s="86">
        <v>50000</v>
      </c>
      <c r="E44" s="5" t="s">
        <v>12</v>
      </c>
      <c r="F44" s="4" t="s">
        <v>6781</v>
      </c>
      <c r="G44" s="4" t="s">
        <v>12024</v>
      </c>
      <c r="H44" s="4" t="s">
        <v>11903</v>
      </c>
      <c r="I44" s="23" t="s">
        <v>11927</v>
      </c>
      <c r="J44" s="23" t="s">
        <v>800</v>
      </c>
      <c r="K44" s="2"/>
      <c r="L44" s="2"/>
      <c r="M44" s="2"/>
      <c r="N44" s="2"/>
      <c r="O44" s="2"/>
    </row>
    <row r="45" spans="1:15" ht="63" x14ac:dyDescent="0.25">
      <c r="A45" s="36">
        <v>40</v>
      </c>
      <c r="B45" s="4" t="s">
        <v>15442</v>
      </c>
      <c r="C45" s="86">
        <v>12312.5</v>
      </c>
      <c r="D45" s="86">
        <v>12312.5</v>
      </c>
      <c r="E45" s="5" t="s">
        <v>12</v>
      </c>
      <c r="F45" s="4" t="s">
        <v>15443</v>
      </c>
      <c r="G45" s="4" t="s">
        <v>15444</v>
      </c>
      <c r="H45" s="4" t="s">
        <v>11903</v>
      </c>
      <c r="I45" s="23" t="s">
        <v>11942</v>
      </c>
      <c r="J45" s="23" t="s">
        <v>800</v>
      </c>
      <c r="K45" s="2"/>
      <c r="L45" s="2"/>
      <c r="M45" s="2"/>
      <c r="N45" s="2"/>
      <c r="O45" s="2"/>
    </row>
    <row r="46" spans="1:15" ht="63" x14ac:dyDescent="0.25">
      <c r="A46" s="36">
        <v>41</v>
      </c>
      <c r="B46" s="4" t="s">
        <v>15445</v>
      </c>
      <c r="C46" s="86">
        <v>12000</v>
      </c>
      <c r="D46" s="86">
        <v>12000</v>
      </c>
      <c r="E46" s="5" t="s">
        <v>12</v>
      </c>
      <c r="F46" s="4" t="s">
        <v>15446</v>
      </c>
      <c r="G46" s="4" t="s">
        <v>15447</v>
      </c>
      <c r="H46" s="4" t="s">
        <v>11903</v>
      </c>
      <c r="I46" s="23" t="s">
        <v>11943</v>
      </c>
      <c r="J46" s="23" t="s">
        <v>800</v>
      </c>
      <c r="K46" s="2"/>
      <c r="L46" s="2"/>
      <c r="M46" s="2"/>
      <c r="N46" s="2"/>
      <c r="O46" s="2"/>
    </row>
    <row r="47" spans="1:15" ht="84" x14ac:dyDescent="0.25">
      <c r="A47" s="36">
        <v>42</v>
      </c>
      <c r="B47" s="4" t="s">
        <v>15448</v>
      </c>
      <c r="C47" s="86">
        <v>12800</v>
      </c>
      <c r="D47" s="86">
        <v>12800</v>
      </c>
      <c r="E47" s="5" t="s">
        <v>12</v>
      </c>
      <c r="F47" s="4" t="s">
        <v>15449</v>
      </c>
      <c r="G47" s="4" t="s">
        <v>15450</v>
      </c>
      <c r="H47" s="4" t="s">
        <v>11903</v>
      </c>
      <c r="I47" s="23" t="s">
        <v>11944</v>
      </c>
      <c r="J47" s="23" t="s">
        <v>800</v>
      </c>
      <c r="K47" s="2"/>
      <c r="L47" s="2"/>
      <c r="M47" s="2"/>
      <c r="N47" s="2"/>
      <c r="O47" s="2"/>
    </row>
    <row r="48" spans="1:15" ht="63" x14ac:dyDescent="0.25">
      <c r="A48" s="36">
        <v>43</v>
      </c>
      <c r="B48" s="4" t="s">
        <v>15451</v>
      </c>
      <c r="C48" s="86">
        <v>12312.5</v>
      </c>
      <c r="D48" s="86">
        <v>12312.5</v>
      </c>
      <c r="E48" s="5" t="s">
        <v>12</v>
      </c>
      <c r="F48" s="4" t="s">
        <v>15443</v>
      </c>
      <c r="G48" s="4" t="s">
        <v>15444</v>
      </c>
      <c r="H48" s="4" t="s">
        <v>11903</v>
      </c>
      <c r="I48" s="23" t="s">
        <v>11942</v>
      </c>
      <c r="J48" s="23" t="s">
        <v>800</v>
      </c>
      <c r="K48" s="2"/>
      <c r="L48" s="2"/>
      <c r="M48" s="2"/>
      <c r="N48" s="2"/>
      <c r="O48" s="2"/>
    </row>
    <row r="49" spans="1:15" ht="63" x14ac:dyDescent="0.25">
      <c r="A49" s="36">
        <v>44</v>
      </c>
      <c r="B49" s="4" t="s">
        <v>15452</v>
      </c>
      <c r="C49" s="86">
        <v>6000</v>
      </c>
      <c r="D49" s="86">
        <v>6000</v>
      </c>
      <c r="E49" s="5" t="s">
        <v>12</v>
      </c>
      <c r="F49" s="4" t="s">
        <v>15453</v>
      </c>
      <c r="G49" s="4" t="s">
        <v>15454</v>
      </c>
      <c r="H49" s="4" t="s">
        <v>11903</v>
      </c>
      <c r="I49" s="23" t="s">
        <v>11927</v>
      </c>
      <c r="J49" s="23" t="s">
        <v>800</v>
      </c>
      <c r="K49" s="2"/>
      <c r="L49" s="2"/>
      <c r="M49" s="2"/>
      <c r="N49" s="2"/>
      <c r="O49" s="2"/>
    </row>
    <row r="50" spans="1:15" ht="63" x14ac:dyDescent="0.25">
      <c r="A50" s="36">
        <v>45</v>
      </c>
      <c r="B50" s="4" t="s">
        <v>15455</v>
      </c>
      <c r="C50" s="86">
        <v>1500</v>
      </c>
      <c r="D50" s="86">
        <v>1500</v>
      </c>
      <c r="E50" s="5" t="s">
        <v>12</v>
      </c>
      <c r="F50" s="4" t="s">
        <v>15456</v>
      </c>
      <c r="G50" s="4" t="s">
        <v>15457</v>
      </c>
      <c r="H50" s="4" t="s">
        <v>11903</v>
      </c>
      <c r="I50" s="23" t="s">
        <v>11927</v>
      </c>
      <c r="J50" s="23" t="s">
        <v>800</v>
      </c>
      <c r="K50" s="2"/>
      <c r="L50" s="2"/>
      <c r="M50" s="2"/>
      <c r="N50" s="2"/>
      <c r="O50" s="2"/>
    </row>
    <row r="51" spans="1:15" ht="63" x14ac:dyDescent="0.25">
      <c r="A51" s="36">
        <v>46</v>
      </c>
      <c r="B51" s="4" t="s">
        <v>15458</v>
      </c>
      <c r="C51" s="86">
        <v>1800</v>
      </c>
      <c r="D51" s="86">
        <v>1800</v>
      </c>
      <c r="E51" s="5" t="s">
        <v>12</v>
      </c>
      <c r="F51" s="4" t="s">
        <v>15459</v>
      </c>
      <c r="G51" s="4" t="s">
        <v>15460</v>
      </c>
      <c r="H51" s="4" t="s">
        <v>11903</v>
      </c>
      <c r="I51" s="23" t="s">
        <v>11927</v>
      </c>
      <c r="J51" s="23" t="s">
        <v>800</v>
      </c>
      <c r="K51" s="2"/>
      <c r="L51" s="2"/>
      <c r="M51" s="2"/>
      <c r="N51" s="2"/>
      <c r="O51" s="2"/>
    </row>
    <row r="52" spans="1:15" ht="63" x14ac:dyDescent="0.25">
      <c r="A52" s="36">
        <v>47</v>
      </c>
      <c r="B52" s="4" t="s">
        <v>15461</v>
      </c>
      <c r="C52" s="86">
        <v>399</v>
      </c>
      <c r="D52" s="86">
        <v>399</v>
      </c>
      <c r="E52" s="5" t="s">
        <v>12</v>
      </c>
      <c r="F52" s="4" t="s">
        <v>15462</v>
      </c>
      <c r="G52" s="4" t="s">
        <v>15463</v>
      </c>
      <c r="H52" s="4" t="s">
        <v>11903</v>
      </c>
      <c r="I52" s="23" t="s">
        <v>11927</v>
      </c>
      <c r="J52" s="23" t="s">
        <v>800</v>
      </c>
      <c r="K52" s="2"/>
      <c r="L52" s="2"/>
      <c r="M52" s="2"/>
      <c r="N52" s="2"/>
      <c r="O52" s="2"/>
    </row>
    <row r="53" spans="1:15" ht="42" x14ac:dyDescent="0.25">
      <c r="A53" s="36">
        <v>48</v>
      </c>
      <c r="B53" s="4" t="s">
        <v>7472</v>
      </c>
      <c r="C53" s="86">
        <v>700</v>
      </c>
      <c r="D53" s="86">
        <v>700</v>
      </c>
      <c r="E53" s="5" t="s">
        <v>12</v>
      </c>
      <c r="F53" s="4" t="s">
        <v>7500</v>
      </c>
      <c r="G53" s="4" t="s">
        <v>15464</v>
      </c>
      <c r="H53" s="4" t="s">
        <v>11903</v>
      </c>
      <c r="I53" s="23" t="s">
        <v>7475</v>
      </c>
      <c r="J53" s="23" t="s">
        <v>800</v>
      </c>
      <c r="K53" s="2"/>
      <c r="L53" s="2"/>
      <c r="M53" s="2"/>
      <c r="N53" s="2"/>
      <c r="O53" s="2"/>
    </row>
    <row r="54" spans="1:15" ht="42" x14ac:dyDescent="0.25">
      <c r="A54" s="36">
        <v>49</v>
      </c>
      <c r="B54" s="4" t="s">
        <v>7472</v>
      </c>
      <c r="C54" s="86">
        <v>10320.66</v>
      </c>
      <c r="D54" s="86">
        <v>10320.66</v>
      </c>
      <c r="E54" s="5" t="s">
        <v>12</v>
      </c>
      <c r="F54" s="4" t="s">
        <v>7501</v>
      </c>
      <c r="G54" s="4" t="s">
        <v>15465</v>
      </c>
      <c r="H54" s="4" t="s">
        <v>11903</v>
      </c>
      <c r="I54" s="23" t="s">
        <v>20110</v>
      </c>
      <c r="J54" s="23" t="s">
        <v>800</v>
      </c>
      <c r="K54" s="2"/>
      <c r="L54" s="2"/>
      <c r="M54" s="2"/>
      <c r="N54" s="2"/>
      <c r="O54" s="2"/>
    </row>
    <row r="55" spans="1:15" ht="42" x14ac:dyDescent="0.25">
      <c r="A55" s="36">
        <v>50</v>
      </c>
      <c r="B55" s="4" t="s">
        <v>7472</v>
      </c>
      <c r="C55" s="86">
        <v>3755.7</v>
      </c>
      <c r="D55" s="86">
        <v>3755.7</v>
      </c>
      <c r="E55" s="5" t="s">
        <v>12</v>
      </c>
      <c r="F55" s="4" t="s">
        <v>7502</v>
      </c>
      <c r="G55" s="4" t="s">
        <v>15466</v>
      </c>
      <c r="H55" s="4" t="s">
        <v>11903</v>
      </c>
      <c r="I55" s="23" t="s">
        <v>7475</v>
      </c>
      <c r="J55" s="23" t="s">
        <v>800</v>
      </c>
      <c r="K55" s="2"/>
      <c r="L55" s="2"/>
      <c r="M55" s="2"/>
      <c r="N55" s="2"/>
      <c r="O55" s="2"/>
    </row>
    <row r="56" spans="1:15" ht="42" x14ac:dyDescent="0.25">
      <c r="A56" s="36">
        <v>51</v>
      </c>
      <c r="B56" s="4" t="s">
        <v>7472</v>
      </c>
      <c r="C56" s="86">
        <v>2663.23</v>
      </c>
      <c r="D56" s="86">
        <v>2663.23</v>
      </c>
      <c r="E56" s="5" t="s">
        <v>12</v>
      </c>
      <c r="F56" s="4" t="s">
        <v>7503</v>
      </c>
      <c r="G56" s="4" t="s">
        <v>15467</v>
      </c>
      <c r="H56" s="4" t="s">
        <v>11903</v>
      </c>
      <c r="I56" s="23" t="s">
        <v>7475</v>
      </c>
      <c r="J56" s="23" t="s">
        <v>800</v>
      </c>
      <c r="K56" s="2"/>
      <c r="L56" s="2"/>
      <c r="M56" s="2"/>
      <c r="N56" s="2"/>
      <c r="O56" s="2"/>
    </row>
    <row r="57" spans="1:15" ht="42" x14ac:dyDescent="0.25">
      <c r="A57" s="36">
        <v>52</v>
      </c>
      <c r="B57" s="4" t="s">
        <v>7472</v>
      </c>
      <c r="C57" s="86">
        <v>69864</v>
      </c>
      <c r="D57" s="86">
        <v>69864</v>
      </c>
      <c r="E57" s="5" t="s">
        <v>12</v>
      </c>
      <c r="F57" s="4" t="s">
        <v>7504</v>
      </c>
      <c r="G57" s="4" t="s">
        <v>15468</v>
      </c>
      <c r="H57" s="4" t="s">
        <v>11903</v>
      </c>
      <c r="I57" s="23" t="s">
        <v>15469</v>
      </c>
      <c r="J57" s="23" t="s">
        <v>800</v>
      </c>
      <c r="K57" s="2"/>
      <c r="L57" s="2"/>
      <c r="M57" s="2"/>
      <c r="N57" s="2"/>
      <c r="O57" s="2"/>
    </row>
    <row r="58" spans="1:15" ht="42" x14ac:dyDescent="0.25">
      <c r="A58" s="36">
        <v>53</v>
      </c>
      <c r="B58" s="4" t="s">
        <v>7645</v>
      </c>
      <c r="C58" s="86">
        <v>2924.16</v>
      </c>
      <c r="D58" s="86">
        <v>2924.16</v>
      </c>
      <c r="E58" s="5" t="s">
        <v>12</v>
      </c>
      <c r="F58" s="4" t="s">
        <v>15470</v>
      </c>
      <c r="G58" s="4" t="s">
        <v>15471</v>
      </c>
      <c r="H58" s="4" t="s">
        <v>11903</v>
      </c>
      <c r="I58" s="23" t="s">
        <v>7659</v>
      </c>
      <c r="J58" s="47" t="s">
        <v>800</v>
      </c>
      <c r="K58" s="2"/>
      <c r="L58" s="2"/>
      <c r="M58" s="2"/>
      <c r="N58" s="2"/>
      <c r="O58" s="2"/>
    </row>
    <row r="59" spans="1:15" ht="42" x14ac:dyDescent="0.25">
      <c r="A59" s="36">
        <v>54</v>
      </c>
      <c r="B59" s="4" t="s">
        <v>7926</v>
      </c>
      <c r="C59" s="86">
        <v>524</v>
      </c>
      <c r="D59" s="86" t="s">
        <v>21</v>
      </c>
      <c r="E59" s="5" t="s">
        <v>12</v>
      </c>
      <c r="F59" s="4" t="s">
        <v>15472</v>
      </c>
      <c r="G59" s="4" t="s">
        <v>15473</v>
      </c>
      <c r="H59" s="4" t="s">
        <v>11903</v>
      </c>
      <c r="I59" s="23" t="s">
        <v>7927</v>
      </c>
      <c r="J59" s="23" t="s">
        <v>800</v>
      </c>
      <c r="K59" s="2"/>
      <c r="L59" s="2"/>
      <c r="M59" s="2"/>
      <c r="N59" s="2"/>
      <c r="O59" s="2"/>
    </row>
    <row r="60" spans="1:15" ht="42" x14ac:dyDescent="0.25">
      <c r="A60" s="36">
        <v>55</v>
      </c>
      <c r="B60" s="4" t="s">
        <v>7928</v>
      </c>
      <c r="C60" s="86">
        <v>414</v>
      </c>
      <c r="D60" s="86" t="s">
        <v>21</v>
      </c>
      <c r="E60" s="5" t="s">
        <v>12</v>
      </c>
      <c r="F60" s="4" t="s">
        <v>15474</v>
      </c>
      <c r="G60" s="4" t="s">
        <v>15475</v>
      </c>
      <c r="H60" s="4" t="s">
        <v>11903</v>
      </c>
      <c r="I60" s="23" t="s">
        <v>7929</v>
      </c>
      <c r="J60" s="23" t="s">
        <v>800</v>
      </c>
      <c r="K60" s="2"/>
      <c r="L60" s="2"/>
      <c r="M60" s="2"/>
      <c r="N60" s="2"/>
      <c r="O60" s="2"/>
    </row>
    <row r="61" spans="1:15" ht="42" x14ac:dyDescent="0.25">
      <c r="A61" s="36">
        <v>56</v>
      </c>
      <c r="B61" s="4" t="s">
        <v>10579</v>
      </c>
      <c r="C61" s="86">
        <v>2937.15</v>
      </c>
      <c r="D61" s="86">
        <v>2937.15</v>
      </c>
      <c r="E61" s="5" t="s">
        <v>12</v>
      </c>
      <c r="F61" s="4" t="s">
        <v>15476</v>
      </c>
      <c r="G61" s="4" t="s">
        <v>15477</v>
      </c>
      <c r="H61" s="4" t="s">
        <v>11903</v>
      </c>
      <c r="I61" s="23">
        <v>3000058317</v>
      </c>
      <c r="J61" s="23" t="s">
        <v>800</v>
      </c>
      <c r="K61" s="2"/>
      <c r="L61" s="2"/>
      <c r="M61" s="2"/>
      <c r="N61" s="2"/>
      <c r="O61" s="2"/>
    </row>
    <row r="62" spans="1:15" ht="42" x14ac:dyDescent="0.25">
      <c r="A62" s="36">
        <v>57</v>
      </c>
      <c r="B62" s="4" t="s">
        <v>92</v>
      </c>
      <c r="C62" s="86">
        <v>2661.09</v>
      </c>
      <c r="D62" s="86">
        <v>2661.09</v>
      </c>
      <c r="E62" s="5" t="s">
        <v>12</v>
      </c>
      <c r="F62" s="4" t="s">
        <v>11224</v>
      </c>
      <c r="G62" s="4" t="s">
        <v>15478</v>
      </c>
      <c r="H62" s="4" t="s">
        <v>11903</v>
      </c>
      <c r="I62" s="23" t="s">
        <v>21</v>
      </c>
      <c r="J62" s="23" t="s">
        <v>800</v>
      </c>
      <c r="K62" s="2"/>
      <c r="L62" s="2"/>
      <c r="M62" s="2"/>
      <c r="N62" s="2"/>
      <c r="O62" s="2"/>
    </row>
    <row r="63" spans="1:15" ht="42" x14ac:dyDescent="0.25">
      <c r="A63" s="36">
        <v>58</v>
      </c>
      <c r="B63" s="4" t="s">
        <v>252</v>
      </c>
      <c r="C63" s="86">
        <v>8000</v>
      </c>
      <c r="D63" s="86">
        <v>8000</v>
      </c>
      <c r="E63" s="5" t="s">
        <v>12</v>
      </c>
      <c r="F63" s="4" t="s">
        <v>253</v>
      </c>
      <c r="G63" s="4" t="s">
        <v>15479</v>
      </c>
      <c r="H63" s="4" t="s">
        <v>11903</v>
      </c>
      <c r="I63" s="23" t="s">
        <v>254</v>
      </c>
      <c r="J63" s="1" t="s">
        <v>805</v>
      </c>
      <c r="K63" s="2"/>
      <c r="L63" s="2"/>
      <c r="M63" s="2"/>
      <c r="N63" s="2"/>
      <c r="O63" s="2"/>
    </row>
    <row r="64" spans="1:15" ht="42" x14ac:dyDescent="0.25">
      <c r="A64" s="36">
        <v>59</v>
      </c>
      <c r="B64" s="4" t="s">
        <v>255</v>
      </c>
      <c r="C64" s="86">
        <v>1605</v>
      </c>
      <c r="D64" s="86">
        <v>1605</v>
      </c>
      <c r="E64" s="5" t="s">
        <v>12</v>
      </c>
      <c r="F64" s="4" t="s">
        <v>256</v>
      </c>
      <c r="G64" s="4" t="s">
        <v>15480</v>
      </c>
      <c r="H64" s="4" t="s">
        <v>11903</v>
      </c>
      <c r="I64" s="23" t="s">
        <v>257</v>
      </c>
      <c r="J64" s="1" t="s">
        <v>805</v>
      </c>
      <c r="K64" s="2"/>
      <c r="L64" s="2"/>
      <c r="M64" s="2"/>
      <c r="N64" s="2"/>
      <c r="O64" s="2"/>
    </row>
    <row r="65" spans="1:15" ht="42" x14ac:dyDescent="0.25">
      <c r="A65" s="36">
        <v>60</v>
      </c>
      <c r="B65" s="4" t="s">
        <v>258</v>
      </c>
      <c r="C65" s="86">
        <v>720</v>
      </c>
      <c r="D65" s="86">
        <v>720</v>
      </c>
      <c r="E65" s="5" t="s">
        <v>12</v>
      </c>
      <c r="F65" s="4" t="s">
        <v>259</v>
      </c>
      <c r="G65" s="4" t="s">
        <v>15481</v>
      </c>
      <c r="H65" s="4" t="s">
        <v>11903</v>
      </c>
      <c r="I65" s="23" t="s">
        <v>260</v>
      </c>
      <c r="J65" s="1" t="s">
        <v>805</v>
      </c>
      <c r="K65" s="2"/>
      <c r="L65" s="2"/>
      <c r="M65" s="2"/>
      <c r="N65" s="2"/>
      <c r="O65" s="2"/>
    </row>
    <row r="66" spans="1:15" ht="42" x14ac:dyDescent="0.25">
      <c r="A66" s="36">
        <v>61</v>
      </c>
      <c r="B66" s="4" t="s">
        <v>803</v>
      </c>
      <c r="C66" s="86">
        <v>14000</v>
      </c>
      <c r="D66" s="86">
        <v>14000</v>
      </c>
      <c r="E66" s="5" t="s">
        <v>12</v>
      </c>
      <c r="F66" s="4" t="s">
        <v>804</v>
      </c>
      <c r="G66" s="4" t="s">
        <v>15482</v>
      </c>
      <c r="H66" s="4" t="s">
        <v>11903</v>
      </c>
      <c r="I66" s="23" t="s">
        <v>21</v>
      </c>
      <c r="J66" s="1" t="s">
        <v>805</v>
      </c>
      <c r="K66" s="2"/>
      <c r="L66" s="2"/>
      <c r="M66" s="2"/>
      <c r="N66" s="2"/>
      <c r="O66" s="2"/>
    </row>
    <row r="67" spans="1:15" ht="42" x14ac:dyDescent="0.25">
      <c r="A67" s="36">
        <v>62</v>
      </c>
      <c r="B67" s="4" t="s">
        <v>1396</v>
      </c>
      <c r="C67" s="86">
        <v>27000</v>
      </c>
      <c r="D67" s="86">
        <v>27000</v>
      </c>
      <c r="E67" s="5" t="s">
        <v>12</v>
      </c>
      <c r="F67" s="4" t="s">
        <v>1397</v>
      </c>
      <c r="G67" s="4" t="s">
        <v>15483</v>
      </c>
      <c r="H67" s="4" t="s">
        <v>11903</v>
      </c>
      <c r="I67" s="23">
        <v>3000058383</v>
      </c>
      <c r="J67" s="1" t="s">
        <v>805</v>
      </c>
      <c r="K67" s="2"/>
      <c r="L67" s="2"/>
      <c r="M67" s="2"/>
      <c r="N67" s="2"/>
      <c r="O67" s="2"/>
    </row>
    <row r="68" spans="1:15" ht="42" x14ac:dyDescent="0.25">
      <c r="A68" s="36">
        <v>63</v>
      </c>
      <c r="B68" s="4" t="s">
        <v>1678</v>
      </c>
      <c r="C68" s="86">
        <v>33745.660000000003</v>
      </c>
      <c r="D68" s="86">
        <v>33745.660000000003</v>
      </c>
      <c r="E68" s="5" t="s">
        <v>12</v>
      </c>
      <c r="F68" s="4" t="s">
        <v>2171</v>
      </c>
      <c r="G68" s="4" t="s">
        <v>15484</v>
      </c>
      <c r="H68" s="4" t="s">
        <v>11903</v>
      </c>
      <c r="I68" s="23">
        <v>3000058361</v>
      </c>
      <c r="J68" s="45" t="s">
        <v>805</v>
      </c>
      <c r="K68" s="2"/>
      <c r="L68" s="2"/>
      <c r="M68" s="2"/>
      <c r="N68" s="2"/>
      <c r="O68" s="2"/>
    </row>
    <row r="69" spans="1:15" ht="42" x14ac:dyDescent="0.25">
      <c r="A69" s="36">
        <v>64</v>
      </c>
      <c r="B69" s="4" t="s">
        <v>1510</v>
      </c>
      <c r="C69" s="86">
        <v>22492.47</v>
      </c>
      <c r="D69" s="86">
        <v>22492.47</v>
      </c>
      <c r="E69" s="5" t="s">
        <v>12</v>
      </c>
      <c r="F69" s="4" t="s">
        <v>2172</v>
      </c>
      <c r="G69" s="4" t="s">
        <v>15485</v>
      </c>
      <c r="H69" s="4" t="s">
        <v>11903</v>
      </c>
      <c r="I69" s="23">
        <v>3000058364</v>
      </c>
      <c r="J69" s="45" t="s">
        <v>805</v>
      </c>
      <c r="K69" s="2"/>
      <c r="L69" s="2"/>
      <c r="M69" s="2"/>
      <c r="N69" s="2"/>
      <c r="O69" s="2"/>
    </row>
    <row r="70" spans="1:15" ht="42" x14ac:dyDescent="0.25">
      <c r="A70" s="36">
        <v>65</v>
      </c>
      <c r="B70" s="4" t="s">
        <v>2173</v>
      </c>
      <c r="C70" s="86">
        <v>45368</v>
      </c>
      <c r="D70" s="86">
        <v>45368</v>
      </c>
      <c r="E70" s="5" t="s">
        <v>12</v>
      </c>
      <c r="F70" s="4" t="s">
        <v>1871</v>
      </c>
      <c r="G70" s="4" t="s">
        <v>13968</v>
      </c>
      <c r="H70" s="4" t="s">
        <v>11903</v>
      </c>
      <c r="I70" s="23">
        <v>3000058363</v>
      </c>
      <c r="J70" s="45" t="s">
        <v>805</v>
      </c>
      <c r="K70" s="2"/>
      <c r="L70" s="2"/>
      <c r="M70" s="2"/>
      <c r="N70" s="2"/>
      <c r="O70" s="2"/>
    </row>
    <row r="71" spans="1:15" ht="42" x14ac:dyDescent="0.25">
      <c r="A71" s="36">
        <v>66</v>
      </c>
      <c r="B71" s="4" t="s">
        <v>2174</v>
      </c>
      <c r="C71" s="86">
        <v>2461</v>
      </c>
      <c r="D71" s="86">
        <v>2461</v>
      </c>
      <c r="E71" s="5" t="s">
        <v>12</v>
      </c>
      <c r="F71" s="4" t="s">
        <v>2175</v>
      </c>
      <c r="G71" s="4" t="s">
        <v>15486</v>
      </c>
      <c r="H71" s="4" t="s">
        <v>11903</v>
      </c>
      <c r="I71" s="23">
        <v>3000058360</v>
      </c>
      <c r="J71" s="45" t="s">
        <v>805</v>
      </c>
      <c r="K71" s="2"/>
      <c r="L71" s="2"/>
      <c r="M71" s="2"/>
      <c r="N71" s="2"/>
      <c r="O71" s="2"/>
    </row>
    <row r="72" spans="1:15" ht="42" x14ac:dyDescent="0.25">
      <c r="A72" s="36">
        <v>67</v>
      </c>
      <c r="B72" s="4" t="s">
        <v>1862</v>
      </c>
      <c r="C72" s="86">
        <v>17146.75</v>
      </c>
      <c r="D72" s="86">
        <v>17146.75</v>
      </c>
      <c r="E72" s="5" t="s">
        <v>12</v>
      </c>
      <c r="F72" s="4" t="s">
        <v>2176</v>
      </c>
      <c r="G72" s="4" t="s">
        <v>15487</v>
      </c>
      <c r="H72" s="4" t="s">
        <v>11903</v>
      </c>
      <c r="I72" s="23">
        <v>3000058365</v>
      </c>
      <c r="J72" s="45" t="s">
        <v>805</v>
      </c>
      <c r="K72" s="2"/>
      <c r="L72" s="2"/>
      <c r="M72" s="2"/>
      <c r="N72" s="2"/>
      <c r="O72" s="2"/>
    </row>
    <row r="73" spans="1:15" ht="42" x14ac:dyDescent="0.25">
      <c r="A73" s="36">
        <v>68</v>
      </c>
      <c r="B73" s="4" t="s">
        <v>1859</v>
      </c>
      <c r="C73" s="86">
        <v>800</v>
      </c>
      <c r="D73" s="86">
        <v>800</v>
      </c>
      <c r="E73" s="5" t="s">
        <v>12</v>
      </c>
      <c r="F73" s="4" t="s">
        <v>2080</v>
      </c>
      <c r="G73" s="4" t="s">
        <v>15037</v>
      </c>
      <c r="H73" s="4" t="s">
        <v>11903</v>
      </c>
      <c r="I73" s="23">
        <v>588</v>
      </c>
      <c r="J73" s="45" t="s">
        <v>805</v>
      </c>
      <c r="K73" s="2"/>
      <c r="L73" s="2"/>
      <c r="M73" s="2"/>
      <c r="N73" s="2"/>
      <c r="O73" s="2"/>
    </row>
    <row r="74" spans="1:15" ht="42" x14ac:dyDescent="0.25">
      <c r="A74" s="36">
        <v>69</v>
      </c>
      <c r="B74" s="4" t="s">
        <v>2248</v>
      </c>
      <c r="C74" s="86">
        <v>12240</v>
      </c>
      <c r="D74" s="86">
        <v>12240</v>
      </c>
      <c r="E74" s="5" t="s">
        <v>12</v>
      </c>
      <c r="F74" s="4" t="s">
        <v>2249</v>
      </c>
      <c r="G74" s="4" t="s">
        <v>15488</v>
      </c>
      <c r="H74" s="4" t="s">
        <v>11903</v>
      </c>
      <c r="I74" s="23">
        <v>591</v>
      </c>
      <c r="J74" s="45" t="s">
        <v>805</v>
      </c>
      <c r="K74" s="2"/>
      <c r="L74" s="2"/>
      <c r="M74" s="2"/>
      <c r="N74" s="2"/>
      <c r="O74" s="2"/>
    </row>
    <row r="75" spans="1:15" ht="42" x14ac:dyDescent="0.25">
      <c r="A75" s="36">
        <v>70</v>
      </c>
      <c r="B75" s="4" t="s">
        <v>2302</v>
      </c>
      <c r="C75" s="86">
        <v>5600</v>
      </c>
      <c r="D75" s="86">
        <v>5600</v>
      </c>
      <c r="E75" s="5" t="s">
        <v>12</v>
      </c>
      <c r="F75" s="4" t="s">
        <v>2303</v>
      </c>
      <c r="G75" s="4" t="s">
        <v>15489</v>
      </c>
      <c r="H75" s="4" t="s">
        <v>11903</v>
      </c>
      <c r="I75" s="23">
        <v>3000058390</v>
      </c>
      <c r="J75" s="45" t="s">
        <v>805</v>
      </c>
      <c r="K75" s="2"/>
      <c r="L75" s="2"/>
      <c r="M75" s="2"/>
      <c r="N75" s="2"/>
      <c r="O75" s="2"/>
    </row>
    <row r="76" spans="1:15" ht="42" x14ac:dyDescent="0.25">
      <c r="A76" s="36">
        <v>71</v>
      </c>
      <c r="B76" s="4" t="s">
        <v>2304</v>
      </c>
      <c r="C76" s="86">
        <v>120000</v>
      </c>
      <c r="D76" s="86">
        <v>120000</v>
      </c>
      <c r="E76" s="5" t="s">
        <v>12</v>
      </c>
      <c r="F76" s="4" t="s">
        <v>2305</v>
      </c>
      <c r="G76" s="4" t="s">
        <v>15490</v>
      </c>
      <c r="H76" s="4" t="s">
        <v>11903</v>
      </c>
      <c r="I76" s="23">
        <v>3000058392</v>
      </c>
      <c r="J76" s="45" t="s">
        <v>805</v>
      </c>
      <c r="K76" s="2"/>
      <c r="L76" s="2"/>
      <c r="M76" s="2"/>
      <c r="N76" s="2"/>
      <c r="O76" s="2"/>
    </row>
    <row r="77" spans="1:15" ht="42" x14ac:dyDescent="0.25">
      <c r="A77" s="36">
        <v>72</v>
      </c>
      <c r="B77" s="4" t="s">
        <v>5360</v>
      </c>
      <c r="C77" s="86">
        <v>6000</v>
      </c>
      <c r="D77" s="86">
        <v>3996</v>
      </c>
      <c r="E77" s="5" t="s">
        <v>12</v>
      </c>
      <c r="F77" s="4" t="s">
        <v>15491</v>
      </c>
      <c r="G77" s="4" t="s">
        <v>15492</v>
      </c>
      <c r="H77" s="4" t="s">
        <v>11903</v>
      </c>
      <c r="I77" s="23" t="s">
        <v>20076</v>
      </c>
      <c r="J77" s="4" t="s">
        <v>805</v>
      </c>
      <c r="K77" s="2"/>
      <c r="L77" s="2"/>
      <c r="M77" s="2"/>
      <c r="N77" s="2"/>
      <c r="O77" s="2"/>
    </row>
    <row r="78" spans="1:15" ht="63" x14ac:dyDescent="0.25">
      <c r="A78" s="36">
        <v>73</v>
      </c>
      <c r="B78" s="4" t="s">
        <v>5361</v>
      </c>
      <c r="C78" s="86">
        <v>10900</v>
      </c>
      <c r="D78" s="86">
        <v>10182.200000000001</v>
      </c>
      <c r="E78" s="5" t="s">
        <v>12</v>
      </c>
      <c r="F78" s="4" t="s">
        <v>15493</v>
      </c>
      <c r="G78" s="4" t="s">
        <v>15494</v>
      </c>
      <c r="H78" s="4" t="s">
        <v>11903</v>
      </c>
      <c r="I78" s="23" t="s">
        <v>15400</v>
      </c>
      <c r="J78" s="4" t="s">
        <v>15495</v>
      </c>
      <c r="K78" s="2"/>
      <c r="L78" s="2"/>
      <c r="M78" s="2"/>
      <c r="N78" s="2"/>
      <c r="O78" s="2"/>
    </row>
    <row r="79" spans="1:15" ht="42" x14ac:dyDescent="0.25">
      <c r="A79" s="36">
        <v>74</v>
      </c>
      <c r="B79" s="4" t="s">
        <v>5362</v>
      </c>
      <c r="C79" s="86">
        <v>8000</v>
      </c>
      <c r="D79" s="86">
        <v>7250</v>
      </c>
      <c r="E79" s="5" t="s">
        <v>12</v>
      </c>
      <c r="F79" s="4" t="s">
        <v>5363</v>
      </c>
      <c r="G79" s="4" t="s">
        <v>15496</v>
      </c>
      <c r="H79" s="4" t="s">
        <v>11903</v>
      </c>
      <c r="I79" s="23" t="s">
        <v>20077</v>
      </c>
      <c r="J79" s="4" t="s">
        <v>805</v>
      </c>
      <c r="K79" s="2"/>
      <c r="L79" s="2"/>
      <c r="M79" s="2"/>
      <c r="N79" s="2"/>
      <c r="O79" s="2"/>
    </row>
    <row r="80" spans="1:15" ht="42" x14ac:dyDescent="0.25">
      <c r="A80" s="36">
        <v>75</v>
      </c>
      <c r="B80" s="4" t="s">
        <v>5364</v>
      </c>
      <c r="C80" s="86">
        <v>2000</v>
      </c>
      <c r="D80" s="86">
        <v>1284</v>
      </c>
      <c r="E80" s="5" t="s">
        <v>12</v>
      </c>
      <c r="F80" s="4" t="s">
        <v>5365</v>
      </c>
      <c r="G80" s="4" t="s">
        <v>15497</v>
      </c>
      <c r="H80" s="4" t="s">
        <v>11903</v>
      </c>
      <c r="I80" s="23">
        <v>3000058380</v>
      </c>
      <c r="J80" s="4" t="s">
        <v>805</v>
      </c>
      <c r="K80" s="2"/>
      <c r="L80" s="2"/>
      <c r="M80" s="2"/>
      <c r="N80" s="2"/>
      <c r="O80" s="2"/>
    </row>
    <row r="81" spans="1:15" ht="252" x14ac:dyDescent="0.25">
      <c r="A81" s="36">
        <v>76</v>
      </c>
      <c r="B81" s="4" t="s">
        <v>5727</v>
      </c>
      <c r="C81" s="86">
        <v>1048300</v>
      </c>
      <c r="D81" s="86">
        <v>1048300</v>
      </c>
      <c r="E81" s="5" t="s">
        <v>7</v>
      </c>
      <c r="F81" s="7" t="s">
        <v>15498</v>
      </c>
      <c r="G81" s="7" t="s">
        <v>15499</v>
      </c>
      <c r="H81" s="4" t="s">
        <v>11903</v>
      </c>
      <c r="I81" s="23" t="s">
        <v>15500</v>
      </c>
      <c r="J81" s="4" t="s">
        <v>805</v>
      </c>
      <c r="K81" s="2"/>
      <c r="L81" s="2"/>
      <c r="M81" s="2"/>
      <c r="N81" s="2"/>
      <c r="O81" s="2"/>
    </row>
    <row r="82" spans="1:15" ht="42" x14ac:dyDescent="0.25">
      <c r="A82" s="36">
        <v>77</v>
      </c>
      <c r="B82" s="4" t="s">
        <v>6194</v>
      </c>
      <c r="C82" s="86">
        <v>720</v>
      </c>
      <c r="D82" s="86">
        <v>720</v>
      </c>
      <c r="E82" s="5" t="s">
        <v>12</v>
      </c>
      <c r="F82" s="4" t="s">
        <v>6195</v>
      </c>
      <c r="G82" s="4" t="s">
        <v>15501</v>
      </c>
      <c r="H82" s="4" t="s">
        <v>11903</v>
      </c>
      <c r="I82" s="23" t="s">
        <v>6196</v>
      </c>
      <c r="J82" s="4" t="s">
        <v>805</v>
      </c>
      <c r="K82" s="2"/>
      <c r="L82" s="2"/>
      <c r="M82" s="2"/>
      <c r="N82" s="2"/>
      <c r="O82" s="2"/>
    </row>
    <row r="83" spans="1:15" ht="63" x14ac:dyDescent="0.25">
      <c r="A83" s="36">
        <v>78</v>
      </c>
      <c r="B83" s="4" t="s">
        <v>15502</v>
      </c>
      <c r="C83" s="86">
        <v>6000</v>
      </c>
      <c r="D83" s="86">
        <v>6000</v>
      </c>
      <c r="E83" s="5" t="s">
        <v>12</v>
      </c>
      <c r="F83" s="4" t="s">
        <v>15503</v>
      </c>
      <c r="G83" s="4" t="s">
        <v>15504</v>
      </c>
      <c r="H83" s="4" t="s">
        <v>11903</v>
      </c>
      <c r="I83" s="23" t="s">
        <v>11927</v>
      </c>
      <c r="J83" s="23" t="s">
        <v>805</v>
      </c>
      <c r="K83" s="2"/>
      <c r="L83" s="2"/>
      <c r="M83" s="2"/>
      <c r="N83" s="2"/>
      <c r="O83" s="2"/>
    </row>
    <row r="84" spans="1:15" ht="42" x14ac:dyDescent="0.25">
      <c r="A84" s="36">
        <v>79</v>
      </c>
      <c r="B84" s="4" t="s">
        <v>6881</v>
      </c>
      <c r="C84" s="86">
        <v>51142.1</v>
      </c>
      <c r="D84" s="86">
        <v>51142.1</v>
      </c>
      <c r="E84" s="5" t="s">
        <v>12</v>
      </c>
      <c r="F84" s="4" t="s">
        <v>15505</v>
      </c>
      <c r="G84" s="4" t="s">
        <v>15506</v>
      </c>
      <c r="H84" s="4" t="s">
        <v>11903</v>
      </c>
      <c r="I84" s="23" t="s">
        <v>15401</v>
      </c>
      <c r="J84" s="23" t="s">
        <v>805</v>
      </c>
      <c r="K84" s="2"/>
      <c r="L84" s="2"/>
      <c r="M84" s="2"/>
      <c r="N84" s="2"/>
      <c r="O84" s="2"/>
    </row>
    <row r="85" spans="1:15" ht="42" x14ac:dyDescent="0.25">
      <c r="A85" s="36">
        <v>80</v>
      </c>
      <c r="B85" s="4" t="s">
        <v>7660</v>
      </c>
      <c r="C85" s="86">
        <v>15101.08</v>
      </c>
      <c r="D85" s="86">
        <v>15101.08</v>
      </c>
      <c r="E85" s="5" t="s">
        <v>12</v>
      </c>
      <c r="F85" s="4" t="s">
        <v>15507</v>
      </c>
      <c r="G85" s="4" t="s">
        <v>15508</v>
      </c>
      <c r="H85" s="4" t="s">
        <v>11903</v>
      </c>
      <c r="I85" s="23">
        <v>3000058396</v>
      </c>
      <c r="J85" s="47" t="s">
        <v>805</v>
      </c>
      <c r="K85" s="2"/>
      <c r="L85" s="2"/>
      <c r="M85" s="2"/>
      <c r="N85" s="2"/>
      <c r="O85" s="2"/>
    </row>
    <row r="86" spans="1:15" ht="42" x14ac:dyDescent="0.25">
      <c r="A86" s="36">
        <v>81</v>
      </c>
      <c r="B86" s="4" t="s">
        <v>8350</v>
      </c>
      <c r="C86" s="86">
        <v>675</v>
      </c>
      <c r="D86" s="86">
        <v>675</v>
      </c>
      <c r="E86" s="5" t="s">
        <v>12</v>
      </c>
      <c r="F86" s="4" t="s">
        <v>8351</v>
      </c>
      <c r="G86" s="4" t="s">
        <v>15509</v>
      </c>
      <c r="H86" s="4" t="s">
        <v>11903</v>
      </c>
      <c r="I86" s="23" t="s">
        <v>21</v>
      </c>
      <c r="J86" s="23" t="s">
        <v>805</v>
      </c>
      <c r="K86" s="2"/>
      <c r="L86" s="2"/>
      <c r="M86" s="2"/>
      <c r="N86" s="2"/>
      <c r="O86" s="2"/>
    </row>
    <row r="87" spans="1:15" ht="42" x14ac:dyDescent="0.25">
      <c r="A87" s="36">
        <v>82</v>
      </c>
      <c r="B87" s="4" t="s">
        <v>9226</v>
      </c>
      <c r="C87" s="86">
        <v>14370</v>
      </c>
      <c r="D87" s="86">
        <v>14370</v>
      </c>
      <c r="E87" s="5" t="s">
        <v>12</v>
      </c>
      <c r="F87" s="4" t="s">
        <v>15510</v>
      </c>
      <c r="G87" s="4" t="s">
        <v>15511</v>
      </c>
      <c r="H87" s="4" t="s">
        <v>11903</v>
      </c>
      <c r="I87" s="23" t="s">
        <v>9227</v>
      </c>
      <c r="J87" s="23" t="s">
        <v>805</v>
      </c>
      <c r="K87" s="2"/>
      <c r="L87" s="2"/>
      <c r="M87" s="2"/>
      <c r="N87" s="2"/>
      <c r="O87" s="2"/>
    </row>
    <row r="88" spans="1:15" ht="42" x14ac:dyDescent="0.25">
      <c r="A88" s="36">
        <v>83</v>
      </c>
      <c r="B88" s="4" t="s">
        <v>11225</v>
      </c>
      <c r="C88" s="86">
        <v>3730</v>
      </c>
      <c r="D88" s="86">
        <v>3730</v>
      </c>
      <c r="E88" s="5" t="s">
        <v>12</v>
      </c>
      <c r="F88" s="4" t="s">
        <v>11226</v>
      </c>
      <c r="G88" s="4" t="s">
        <v>15512</v>
      </c>
      <c r="H88" s="4" t="s">
        <v>11903</v>
      </c>
      <c r="I88" s="23" t="s">
        <v>21</v>
      </c>
      <c r="J88" s="23" t="s">
        <v>805</v>
      </c>
      <c r="K88" s="2"/>
      <c r="L88" s="2"/>
      <c r="M88" s="2"/>
      <c r="N88" s="2"/>
      <c r="O88" s="2"/>
    </row>
    <row r="89" spans="1:15" ht="42" x14ac:dyDescent="0.25">
      <c r="A89" s="36">
        <v>84</v>
      </c>
      <c r="B89" s="4" t="s">
        <v>15513</v>
      </c>
      <c r="C89" s="86">
        <v>12454.8</v>
      </c>
      <c r="D89" s="86">
        <v>12454.8</v>
      </c>
      <c r="E89" s="5" t="s">
        <v>12</v>
      </c>
      <c r="F89" s="4" t="s">
        <v>11227</v>
      </c>
      <c r="G89" s="4" t="s">
        <v>15514</v>
      </c>
      <c r="H89" s="4" t="s">
        <v>11903</v>
      </c>
      <c r="I89" s="23" t="s">
        <v>11228</v>
      </c>
      <c r="J89" s="23" t="s">
        <v>805</v>
      </c>
      <c r="K89" s="2"/>
      <c r="L89" s="2"/>
      <c r="M89" s="2"/>
      <c r="N89" s="2"/>
      <c r="O89" s="2"/>
    </row>
    <row r="90" spans="1:15" ht="42" x14ac:dyDescent="0.25">
      <c r="A90" s="36">
        <v>85</v>
      </c>
      <c r="B90" s="4" t="s">
        <v>39</v>
      </c>
      <c r="C90" s="86">
        <v>13200</v>
      </c>
      <c r="D90" s="86">
        <v>13200</v>
      </c>
      <c r="E90" s="5" t="s">
        <v>12</v>
      </c>
      <c r="F90" s="4" t="s">
        <v>261</v>
      </c>
      <c r="G90" s="4" t="s">
        <v>15515</v>
      </c>
      <c r="H90" s="4" t="s">
        <v>11903</v>
      </c>
      <c r="I90" s="23" t="s">
        <v>262</v>
      </c>
      <c r="J90" s="1" t="s">
        <v>809</v>
      </c>
      <c r="K90" s="2"/>
      <c r="L90" s="2"/>
      <c r="M90" s="2"/>
      <c r="N90" s="2"/>
      <c r="O90" s="2"/>
    </row>
    <row r="91" spans="1:15" ht="42" x14ac:dyDescent="0.25">
      <c r="A91" s="36">
        <v>86</v>
      </c>
      <c r="B91" s="4" t="s">
        <v>39</v>
      </c>
      <c r="C91" s="86">
        <v>3000</v>
      </c>
      <c r="D91" s="86">
        <v>3000</v>
      </c>
      <c r="E91" s="5" t="s">
        <v>12</v>
      </c>
      <c r="F91" s="4" t="s">
        <v>263</v>
      </c>
      <c r="G91" s="4" t="s">
        <v>15516</v>
      </c>
      <c r="H91" s="4" t="s">
        <v>11903</v>
      </c>
      <c r="I91" s="23" t="s">
        <v>264</v>
      </c>
      <c r="J91" s="1" t="s">
        <v>809</v>
      </c>
      <c r="K91" s="2"/>
      <c r="L91" s="2"/>
      <c r="M91" s="2"/>
      <c r="N91" s="2"/>
      <c r="O91" s="2"/>
    </row>
    <row r="92" spans="1:15" ht="42" x14ac:dyDescent="0.25">
      <c r="A92" s="36">
        <v>87</v>
      </c>
      <c r="B92" s="4" t="s">
        <v>806</v>
      </c>
      <c r="C92" s="86">
        <v>23728.32</v>
      </c>
      <c r="D92" s="86">
        <v>23728.32</v>
      </c>
      <c r="E92" s="5" t="s">
        <v>12</v>
      </c>
      <c r="F92" s="4" t="s">
        <v>807</v>
      </c>
      <c r="G92" s="4" t="s">
        <v>15517</v>
      </c>
      <c r="H92" s="4" t="s">
        <v>11903</v>
      </c>
      <c r="I92" s="23" t="s">
        <v>808</v>
      </c>
      <c r="J92" s="1" t="s">
        <v>809</v>
      </c>
      <c r="K92" s="2"/>
      <c r="L92" s="2"/>
      <c r="M92" s="2"/>
      <c r="N92" s="2"/>
      <c r="O92" s="2"/>
    </row>
    <row r="93" spans="1:15" ht="42" x14ac:dyDescent="0.25">
      <c r="A93" s="36">
        <v>88</v>
      </c>
      <c r="B93" s="4" t="s">
        <v>1398</v>
      </c>
      <c r="C93" s="86">
        <v>3210</v>
      </c>
      <c r="D93" s="86">
        <v>3210</v>
      </c>
      <c r="E93" s="5" t="s">
        <v>12</v>
      </c>
      <c r="F93" s="4" t="s">
        <v>1399</v>
      </c>
      <c r="G93" s="4" t="s">
        <v>15518</v>
      </c>
      <c r="H93" s="4" t="s">
        <v>11903</v>
      </c>
      <c r="I93" s="23">
        <v>3000058384</v>
      </c>
      <c r="J93" s="1" t="s">
        <v>809</v>
      </c>
      <c r="K93" s="2"/>
      <c r="L93" s="2"/>
      <c r="M93" s="2"/>
      <c r="N93" s="2"/>
      <c r="O93" s="2"/>
    </row>
    <row r="94" spans="1:15" ht="42" x14ac:dyDescent="0.25">
      <c r="A94" s="36">
        <v>89</v>
      </c>
      <c r="B94" s="4" t="s">
        <v>2024</v>
      </c>
      <c r="C94" s="86">
        <v>530</v>
      </c>
      <c r="D94" s="86">
        <v>530</v>
      </c>
      <c r="E94" s="5" t="s">
        <v>12</v>
      </c>
      <c r="F94" s="4" t="s">
        <v>2213</v>
      </c>
      <c r="G94" s="4" t="s">
        <v>15519</v>
      </c>
      <c r="H94" s="4" t="s">
        <v>11903</v>
      </c>
      <c r="I94" s="23">
        <v>594</v>
      </c>
      <c r="J94" s="45" t="s">
        <v>809</v>
      </c>
      <c r="K94" s="2"/>
      <c r="L94" s="2"/>
      <c r="M94" s="2"/>
      <c r="N94" s="2"/>
      <c r="O94" s="2"/>
    </row>
    <row r="95" spans="1:15" ht="42" x14ac:dyDescent="0.25">
      <c r="A95" s="36">
        <v>90</v>
      </c>
      <c r="B95" s="4" t="s">
        <v>2252</v>
      </c>
      <c r="C95" s="86">
        <v>44940</v>
      </c>
      <c r="D95" s="86">
        <v>44940</v>
      </c>
      <c r="E95" s="5" t="s">
        <v>12</v>
      </c>
      <c r="F95" s="4" t="s">
        <v>2253</v>
      </c>
      <c r="G95" s="4" t="s">
        <v>15520</v>
      </c>
      <c r="H95" s="4" t="s">
        <v>11903</v>
      </c>
      <c r="I95" s="23">
        <v>598</v>
      </c>
      <c r="J95" s="45" t="s">
        <v>809</v>
      </c>
      <c r="K95" s="2"/>
      <c r="L95" s="2"/>
      <c r="M95" s="2"/>
      <c r="N95" s="2"/>
      <c r="O95" s="2"/>
    </row>
    <row r="96" spans="1:15" ht="42" x14ac:dyDescent="0.25">
      <c r="A96" s="36">
        <v>91</v>
      </c>
      <c r="B96" s="4" t="s">
        <v>4955</v>
      </c>
      <c r="C96" s="86">
        <v>3000</v>
      </c>
      <c r="D96" s="86">
        <v>3000</v>
      </c>
      <c r="E96" s="5" t="s">
        <v>12</v>
      </c>
      <c r="F96" s="4" t="s">
        <v>4956</v>
      </c>
      <c r="G96" s="4" t="s">
        <v>15521</v>
      </c>
      <c r="H96" s="4" t="s">
        <v>11903</v>
      </c>
      <c r="I96" s="23" t="s">
        <v>4957</v>
      </c>
      <c r="J96" s="4" t="s">
        <v>809</v>
      </c>
      <c r="K96" s="2"/>
      <c r="L96" s="2"/>
      <c r="M96" s="2"/>
      <c r="N96" s="2"/>
      <c r="O96" s="2"/>
    </row>
    <row r="97" spans="1:15" ht="42" x14ac:dyDescent="0.25">
      <c r="A97" s="36">
        <v>92</v>
      </c>
      <c r="B97" s="4" t="s">
        <v>6197</v>
      </c>
      <c r="C97" s="86">
        <v>5723.65</v>
      </c>
      <c r="D97" s="86">
        <v>5723.65</v>
      </c>
      <c r="E97" s="5" t="s">
        <v>12</v>
      </c>
      <c r="F97" s="4" t="s">
        <v>6198</v>
      </c>
      <c r="G97" s="4" t="s">
        <v>15522</v>
      </c>
      <c r="H97" s="4" t="s">
        <v>11903</v>
      </c>
      <c r="I97" s="23">
        <v>3000058425</v>
      </c>
      <c r="J97" s="4" t="s">
        <v>809</v>
      </c>
      <c r="K97" s="2"/>
      <c r="L97" s="2"/>
      <c r="M97" s="2"/>
      <c r="N97" s="2"/>
      <c r="O97" s="2"/>
    </row>
    <row r="98" spans="1:15" ht="42" x14ac:dyDescent="0.25">
      <c r="A98" s="36">
        <v>93</v>
      </c>
      <c r="B98" s="4" t="s">
        <v>6882</v>
      </c>
      <c r="C98" s="86">
        <v>33768.129999999997</v>
      </c>
      <c r="D98" s="86">
        <v>33768.129999999997</v>
      </c>
      <c r="E98" s="5" t="s">
        <v>12</v>
      </c>
      <c r="F98" s="4" t="s">
        <v>15523</v>
      </c>
      <c r="G98" s="4" t="s">
        <v>15524</v>
      </c>
      <c r="H98" s="4" t="s">
        <v>11903</v>
      </c>
      <c r="I98" s="23" t="s">
        <v>15402</v>
      </c>
      <c r="J98" s="23" t="s">
        <v>809</v>
      </c>
      <c r="K98" s="2"/>
      <c r="L98" s="2"/>
      <c r="M98" s="2"/>
      <c r="N98" s="2"/>
      <c r="O98" s="2"/>
    </row>
    <row r="99" spans="1:15" ht="42" x14ac:dyDescent="0.25">
      <c r="A99" s="36">
        <v>94</v>
      </c>
      <c r="B99" s="4" t="s">
        <v>7161</v>
      </c>
      <c r="C99" s="86">
        <v>1845</v>
      </c>
      <c r="D99" s="86">
        <v>1845</v>
      </c>
      <c r="E99" s="5" t="s">
        <v>12</v>
      </c>
      <c r="F99" s="4" t="s">
        <v>7162</v>
      </c>
      <c r="G99" s="4" t="s">
        <v>15525</v>
      </c>
      <c r="H99" s="4" t="s">
        <v>11903</v>
      </c>
      <c r="I99" s="23" t="s">
        <v>7000</v>
      </c>
      <c r="J99" s="23" t="s">
        <v>809</v>
      </c>
      <c r="K99" s="2"/>
      <c r="L99" s="2"/>
      <c r="M99" s="2"/>
      <c r="N99" s="2"/>
      <c r="O99" s="2"/>
    </row>
    <row r="100" spans="1:15" ht="42" x14ac:dyDescent="0.25">
      <c r="A100" s="36">
        <v>95</v>
      </c>
      <c r="B100" s="4" t="s">
        <v>9228</v>
      </c>
      <c r="C100" s="86">
        <v>12000</v>
      </c>
      <c r="D100" s="86">
        <v>12000</v>
      </c>
      <c r="E100" s="5" t="s">
        <v>12</v>
      </c>
      <c r="F100" s="4" t="s">
        <v>15526</v>
      </c>
      <c r="G100" s="4" t="s">
        <v>15527</v>
      </c>
      <c r="H100" s="4" t="s">
        <v>11903</v>
      </c>
      <c r="I100" s="23" t="s">
        <v>9229</v>
      </c>
      <c r="J100" s="23" t="s">
        <v>809</v>
      </c>
      <c r="K100" s="2"/>
      <c r="L100" s="2"/>
      <c r="M100" s="2"/>
      <c r="N100" s="2"/>
      <c r="O100" s="2"/>
    </row>
    <row r="101" spans="1:15" ht="42" x14ac:dyDescent="0.25">
      <c r="A101" s="36">
        <v>96</v>
      </c>
      <c r="B101" s="4" t="s">
        <v>9230</v>
      </c>
      <c r="C101" s="86">
        <v>13408</v>
      </c>
      <c r="D101" s="86">
        <v>13408</v>
      </c>
      <c r="E101" s="5" t="s">
        <v>12</v>
      </c>
      <c r="F101" s="4" t="s">
        <v>15528</v>
      </c>
      <c r="G101" s="4" t="s">
        <v>15529</v>
      </c>
      <c r="H101" s="4" t="s">
        <v>11903</v>
      </c>
      <c r="I101" s="23" t="s">
        <v>9231</v>
      </c>
      <c r="J101" s="23" t="s">
        <v>809</v>
      </c>
      <c r="K101" s="2"/>
      <c r="L101" s="2"/>
      <c r="M101" s="2"/>
      <c r="N101" s="2"/>
      <c r="O101" s="2"/>
    </row>
    <row r="102" spans="1:15" ht="42" x14ac:dyDescent="0.25">
      <c r="A102" s="36">
        <v>97</v>
      </c>
      <c r="B102" s="4" t="s">
        <v>15530</v>
      </c>
      <c r="C102" s="86">
        <v>4000</v>
      </c>
      <c r="D102" s="86">
        <v>4000</v>
      </c>
      <c r="E102" s="5" t="s">
        <v>12</v>
      </c>
      <c r="F102" s="4" t="s">
        <v>10716</v>
      </c>
      <c r="G102" s="4" t="s">
        <v>12913</v>
      </c>
      <c r="H102" s="4" t="s">
        <v>11903</v>
      </c>
      <c r="I102" s="23" t="s">
        <v>10679</v>
      </c>
      <c r="J102" s="23" t="s">
        <v>809</v>
      </c>
      <c r="K102" s="2"/>
      <c r="L102" s="2"/>
      <c r="M102" s="2"/>
      <c r="N102" s="2"/>
      <c r="O102" s="2"/>
    </row>
    <row r="103" spans="1:15" ht="42" x14ac:dyDescent="0.25">
      <c r="A103" s="36">
        <v>98</v>
      </c>
      <c r="B103" s="4" t="s">
        <v>15531</v>
      </c>
      <c r="C103" s="86">
        <v>346500</v>
      </c>
      <c r="D103" s="86">
        <v>346500</v>
      </c>
      <c r="E103" s="5" t="s">
        <v>12</v>
      </c>
      <c r="F103" s="4" t="s">
        <v>11229</v>
      </c>
      <c r="G103" s="4" t="s">
        <v>15532</v>
      </c>
      <c r="H103" s="4" t="s">
        <v>11903</v>
      </c>
      <c r="I103" s="23" t="s">
        <v>11230</v>
      </c>
      <c r="J103" s="23" t="s">
        <v>809</v>
      </c>
      <c r="K103" s="2"/>
      <c r="L103" s="2"/>
      <c r="M103" s="2"/>
      <c r="N103" s="2"/>
      <c r="O103" s="2"/>
    </row>
    <row r="104" spans="1:15" ht="42" x14ac:dyDescent="0.25">
      <c r="A104" s="36">
        <v>99</v>
      </c>
      <c r="B104" s="4" t="s">
        <v>11231</v>
      </c>
      <c r="C104" s="86">
        <v>4150</v>
      </c>
      <c r="D104" s="86">
        <v>4150</v>
      </c>
      <c r="E104" s="5" t="s">
        <v>12</v>
      </c>
      <c r="F104" s="4" t="s">
        <v>11232</v>
      </c>
      <c r="G104" s="4" t="s">
        <v>15533</v>
      </c>
      <c r="H104" s="4" t="s">
        <v>11903</v>
      </c>
      <c r="I104" s="23" t="s">
        <v>21</v>
      </c>
      <c r="J104" s="23" t="s">
        <v>809</v>
      </c>
      <c r="K104" s="2"/>
      <c r="L104" s="2"/>
      <c r="M104" s="2"/>
      <c r="N104" s="2"/>
      <c r="O104" s="2"/>
    </row>
    <row r="105" spans="1:15" ht="42" x14ac:dyDescent="0.25">
      <c r="A105" s="36">
        <v>100</v>
      </c>
      <c r="B105" s="4" t="s">
        <v>11233</v>
      </c>
      <c r="C105" s="86">
        <v>2000</v>
      </c>
      <c r="D105" s="86">
        <v>2000</v>
      </c>
      <c r="E105" s="5" t="s">
        <v>12</v>
      </c>
      <c r="F105" s="4" t="s">
        <v>11234</v>
      </c>
      <c r="G105" s="4" t="s">
        <v>15534</v>
      </c>
      <c r="H105" s="4" t="s">
        <v>11903</v>
      </c>
      <c r="I105" s="23" t="s">
        <v>21</v>
      </c>
      <c r="J105" s="23" t="s">
        <v>809</v>
      </c>
      <c r="K105" s="2"/>
      <c r="L105" s="2"/>
      <c r="M105" s="2"/>
      <c r="N105" s="2"/>
      <c r="O105" s="2"/>
    </row>
    <row r="106" spans="1:15" ht="42" x14ac:dyDescent="0.25">
      <c r="A106" s="36">
        <v>101</v>
      </c>
      <c r="B106" s="4" t="s">
        <v>1400</v>
      </c>
      <c r="C106" s="86">
        <v>7550</v>
      </c>
      <c r="D106" s="86">
        <v>7550</v>
      </c>
      <c r="E106" s="5" t="s">
        <v>12</v>
      </c>
      <c r="F106" s="4" t="s">
        <v>1401</v>
      </c>
      <c r="G106" s="4" t="s">
        <v>15535</v>
      </c>
      <c r="H106" s="4" t="s">
        <v>11903</v>
      </c>
      <c r="I106" s="23">
        <v>3000058445</v>
      </c>
      <c r="J106" s="1" t="s">
        <v>1402</v>
      </c>
      <c r="K106" s="2"/>
      <c r="L106" s="2"/>
      <c r="M106" s="2"/>
      <c r="N106" s="2"/>
      <c r="O106" s="2"/>
    </row>
    <row r="107" spans="1:15" ht="42" x14ac:dyDescent="0.25">
      <c r="A107" s="36">
        <v>102</v>
      </c>
      <c r="B107" s="4" t="s">
        <v>1403</v>
      </c>
      <c r="C107" s="86">
        <v>800</v>
      </c>
      <c r="D107" s="86">
        <v>800</v>
      </c>
      <c r="E107" s="5" t="s">
        <v>12</v>
      </c>
      <c r="F107" s="4" t="s">
        <v>1383</v>
      </c>
      <c r="G107" s="4" t="s">
        <v>13602</v>
      </c>
      <c r="H107" s="4" t="s">
        <v>11903</v>
      </c>
      <c r="I107" s="23" t="s">
        <v>1384</v>
      </c>
      <c r="J107" s="1" t="s">
        <v>1402</v>
      </c>
      <c r="K107" s="2"/>
      <c r="L107" s="2"/>
      <c r="M107" s="2"/>
      <c r="N107" s="2"/>
      <c r="O107" s="2"/>
    </row>
    <row r="108" spans="1:15" ht="42" x14ac:dyDescent="0.25">
      <c r="A108" s="36">
        <v>103</v>
      </c>
      <c r="B108" s="4" t="s">
        <v>15536</v>
      </c>
      <c r="C108" s="86">
        <v>600</v>
      </c>
      <c r="D108" s="86">
        <v>600</v>
      </c>
      <c r="E108" s="5" t="s">
        <v>12</v>
      </c>
      <c r="F108" s="4" t="s">
        <v>1404</v>
      </c>
      <c r="G108" s="4" t="s">
        <v>15537</v>
      </c>
      <c r="H108" s="4" t="s">
        <v>11903</v>
      </c>
      <c r="I108" s="23" t="s">
        <v>1384</v>
      </c>
      <c r="J108" s="1" t="s">
        <v>1402</v>
      </c>
      <c r="K108" s="2"/>
      <c r="L108" s="2"/>
      <c r="M108" s="2"/>
      <c r="N108" s="2"/>
      <c r="O108" s="2"/>
    </row>
    <row r="109" spans="1:15" ht="42" x14ac:dyDescent="0.25">
      <c r="A109" s="36">
        <v>104</v>
      </c>
      <c r="B109" s="4" t="s">
        <v>1405</v>
      </c>
      <c r="C109" s="86">
        <v>7000</v>
      </c>
      <c r="D109" s="86">
        <v>7000</v>
      </c>
      <c r="E109" s="5" t="s">
        <v>12</v>
      </c>
      <c r="F109" s="4" t="s">
        <v>1406</v>
      </c>
      <c r="G109" s="4" t="s">
        <v>15538</v>
      </c>
      <c r="H109" s="4" t="s">
        <v>11903</v>
      </c>
      <c r="I109" s="23" t="s">
        <v>1384</v>
      </c>
      <c r="J109" s="1" t="s">
        <v>1402</v>
      </c>
      <c r="K109" s="2"/>
      <c r="L109" s="2"/>
      <c r="M109" s="2"/>
      <c r="N109" s="2"/>
      <c r="O109" s="2"/>
    </row>
    <row r="110" spans="1:15" ht="42" x14ac:dyDescent="0.25">
      <c r="A110" s="36">
        <v>105</v>
      </c>
      <c r="B110" s="4" t="s">
        <v>3811</v>
      </c>
      <c r="C110" s="86">
        <v>15279.6</v>
      </c>
      <c r="D110" s="86">
        <v>15279.6</v>
      </c>
      <c r="E110" s="5" t="s">
        <v>12</v>
      </c>
      <c r="F110" s="4" t="s">
        <v>3812</v>
      </c>
      <c r="G110" s="4" t="s">
        <v>15539</v>
      </c>
      <c r="H110" s="4" t="s">
        <v>11903</v>
      </c>
      <c r="I110" s="23" t="s">
        <v>3813</v>
      </c>
      <c r="J110" s="4" t="s">
        <v>1402</v>
      </c>
      <c r="K110" s="2"/>
      <c r="L110" s="2"/>
      <c r="M110" s="2"/>
      <c r="N110" s="2"/>
      <c r="O110" s="2"/>
    </row>
    <row r="111" spans="1:15" ht="42" x14ac:dyDescent="0.25">
      <c r="A111" s="36">
        <v>106</v>
      </c>
      <c r="B111" s="4" t="s">
        <v>3814</v>
      </c>
      <c r="C111" s="86">
        <v>178000</v>
      </c>
      <c r="D111" s="86">
        <v>178000</v>
      </c>
      <c r="E111" s="5" t="s">
        <v>12</v>
      </c>
      <c r="F111" s="4" t="s">
        <v>3815</v>
      </c>
      <c r="G111" s="4" t="s">
        <v>15540</v>
      </c>
      <c r="H111" s="4" t="s">
        <v>11903</v>
      </c>
      <c r="I111" s="23" t="s">
        <v>3816</v>
      </c>
      <c r="J111" s="4" t="s">
        <v>1402</v>
      </c>
      <c r="K111" s="2"/>
      <c r="L111" s="2"/>
      <c r="M111" s="2"/>
      <c r="N111" s="2"/>
      <c r="O111" s="2"/>
    </row>
    <row r="112" spans="1:15" ht="42" x14ac:dyDescent="0.25">
      <c r="A112" s="36">
        <v>107</v>
      </c>
      <c r="B112" s="4" t="s">
        <v>3817</v>
      </c>
      <c r="C112" s="86">
        <v>169750</v>
      </c>
      <c r="D112" s="86">
        <v>169750</v>
      </c>
      <c r="E112" s="5" t="s">
        <v>12</v>
      </c>
      <c r="F112" s="4" t="s">
        <v>3818</v>
      </c>
      <c r="G112" s="4" t="s">
        <v>15541</v>
      </c>
      <c r="H112" s="4" t="s">
        <v>11903</v>
      </c>
      <c r="I112" s="23" t="s">
        <v>3819</v>
      </c>
      <c r="J112" s="4" t="s">
        <v>1402</v>
      </c>
      <c r="K112" s="2"/>
      <c r="L112" s="2"/>
      <c r="M112" s="2"/>
      <c r="N112" s="2"/>
      <c r="O112" s="2"/>
    </row>
    <row r="113" spans="1:15" ht="42" x14ac:dyDescent="0.25">
      <c r="A113" s="36">
        <v>108</v>
      </c>
      <c r="B113" s="4" t="s">
        <v>3820</v>
      </c>
      <c r="C113" s="86">
        <v>85749</v>
      </c>
      <c r="D113" s="86">
        <v>85749</v>
      </c>
      <c r="E113" s="5" t="s">
        <v>12</v>
      </c>
      <c r="F113" s="4" t="s">
        <v>3821</v>
      </c>
      <c r="G113" s="4" t="s">
        <v>15542</v>
      </c>
      <c r="H113" s="4" t="s">
        <v>11903</v>
      </c>
      <c r="I113" s="23" t="s">
        <v>3822</v>
      </c>
      <c r="J113" s="4" t="s">
        <v>1402</v>
      </c>
      <c r="K113" s="2"/>
      <c r="L113" s="2"/>
      <c r="M113" s="2"/>
      <c r="N113" s="2"/>
      <c r="O113" s="2"/>
    </row>
    <row r="114" spans="1:15" ht="42" x14ac:dyDescent="0.25">
      <c r="A114" s="36">
        <v>109</v>
      </c>
      <c r="B114" s="4" t="s">
        <v>3823</v>
      </c>
      <c r="C114" s="86">
        <v>62000</v>
      </c>
      <c r="D114" s="86">
        <v>62000</v>
      </c>
      <c r="E114" s="5" t="s">
        <v>12</v>
      </c>
      <c r="F114" s="4" t="s">
        <v>3824</v>
      </c>
      <c r="G114" s="4" t="s">
        <v>15543</v>
      </c>
      <c r="H114" s="4" t="s">
        <v>11903</v>
      </c>
      <c r="I114" s="23" t="s">
        <v>3825</v>
      </c>
      <c r="J114" s="4" t="s">
        <v>1402</v>
      </c>
      <c r="K114" s="2"/>
      <c r="L114" s="2"/>
      <c r="M114" s="2"/>
      <c r="N114" s="2"/>
      <c r="O114" s="2"/>
    </row>
    <row r="115" spans="1:15" ht="84" x14ac:dyDescent="0.25">
      <c r="A115" s="36">
        <v>110</v>
      </c>
      <c r="B115" s="4" t="s">
        <v>5373</v>
      </c>
      <c r="C115" s="86">
        <v>6000</v>
      </c>
      <c r="D115" s="86">
        <v>5949.2</v>
      </c>
      <c r="E115" s="5" t="s">
        <v>12</v>
      </c>
      <c r="F115" s="4" t="s">
        <v>15544</v>
      </c>
      <c r="G115" s="4" t="s">
        <v>15545</v>
      </c>
      <c r="H115" s="4" t="s">
        <v>11903</v>
      </c>
      <c r="I115" s="23">
        <v>3000058433</v>
      </c>
      <c r="J115" s="4" t="s">
        <v>1402</v>
      </c>
      <c r="K115" s="2"/>
      <c r="L115" s="2"/>
      <c r="M115" s="2"/>
      <c r="N115" s="2"/>
      <c r="O115" s="2"/>
    </row>
    <row r="116" spans="1:15" ht="42" x14ac:dyDescent="0.25">
      <c r="A116" s="36">
        <v>111</v>
      </c>
      <c r="B116" s="4" t="s">
        <v>7163</v>
      </c>
      <c r="C116" s="86">
        <v>1840</v>
      </c>
      <c r="D116" s="86">
        <v>1840</v>
      </c>
      <c r="E116" s="5" t="s">
        <v>12</v>
      </c>
      <c r="F116" s="4" t="s">
        <v>15546</v>
      </c>
      <c r="G116" s="4" t="s">
        <v>15547</v>
      </c>
      <c r="H116" s="4" t="s">
        <v>11903</v>
      </c>
      <c r="I116" s="23">
        <v>3000058441</v>
      </c>
      <c r="J116" s="23" t="s">
        <v>1402</v>
      </c>
      <c r="K116" s="2"/>
      <c r="L116" s="2"/>
      <c r="M116" s="2"/>
      <c r="N116" s="2"/>
      <c r="O116" s="2"/>
    </row>
    <row r="117" spans="1:15" ht="42" x14ac:dyDescent="0.25">
      <c r="A117" s="36">
        <v>112</v>
      </c>
      <c r="B117" s="4" t="s">
        <v>7164</v>
      </c>
      <c r="C117" s="86">
        <v>99510</v>
      </c>
      <c r="D117" s="86">
        <v>99510</v>
      </c>
      <c r="E117" s="5" t="s">
        <v>12</v>
      </c>
      <c r="F117" s="4" t="s">
        <v>15548</v>
      </c>
      <c r="G117" s="4" t="s">
        <v>15549</v>
      </c>
      <c r="H117" s="4" t="s">
        <v>11903</v>
      </c>
      <c r="I117" s="23">
        <v>3000058442</v>
      </c>
      <c r="J117" s="23" t="s">
        <v>1402</v>
      </c>
      <c r="K117" s="2"/>
      <c r="L117" s="2"/>
      <c r="M117" s="2"/>
      <c r="N117" s="2"/>
      <c r="O117" s="2"/>
    </row>
    <row r="118" spans="1:15" ht="63" x14ac:dyDescent="0.25">
      <c r="A118" s="36">
        <v>113</v>
      </c>
      <c r="B118" s="4" t="s">
        <v>7653</v>
      </c>
      <c r="C118" s="86">
        <v>56200</v>
      </c>
      <c r="D118" s="86">
        <v>56200</v>
      </c>
      <c r="E118" s="5" t="s">
        <v>12</v>
      </c>
      <c r="F118" s="4" t="s">
        <v>7654</v>
      </c>
      <c r="G118" s="4" t="s">
        <v>15550</v>
      </c>
      <c r="H118" s="4" t="s">
        <v>11903</v>
      </c>
      <c r="I118" s="23" t="s">
        <v>7655</v>
      </c>
      <c r="J118" s="47" t="s">
        <v>1402</v>
      </c>
      <c r="K118" s="2"/>
      <c r="L118" s="2"/>
      <c r="M118" s="2"/>
      <c r="N118" s="2"/>
      <c r="O118" s="2"/>
    </row>
    <row r="119" spans="1:15" ht="42" x14ac:dyDescent="0.25">
      <c r="A119" s="36">
        <v>114</v>
      </c>
      <c r="B119" s="4" t="s">
        <v>7672</v>
      </c>
      <c r="C119" s="86">
        <v>1300</v>
      </c>
      <c r="D119" s="86">
        <v>1300</v>
      </c>
      <c r="E119" s="5" t="s">
        <v>12</v>
      </c>
      <c r="F119" s="4" t="s">
        <v>15551</v>
      </c>
      <c r="G119" s="4" t="s">
        <v>15552</v>
      </c>
      <c r="H119" s="4" t="s">
        <v>11903</v>
      </c>
      <c r="I119" s="23">
        <v>3000058450</v>
      </c>
      <c r="J119" s="47" t="s">
        <v>1402</v>
      </c>
      <c r="K119" s="2"/>
      <c r="L119" s="2"/>
      <c r="M119" s="2"/>
      <c r="N119" s="2"/>
      <c r="O119" s="2"/>
    </row>
    <row r="120" spans="1:15" ht="63" x14ac:dyDescent="0.25">
      <c r="A120" s="36">
        <v>115</v>
      </c>
      <c r="B120" s="32" t="s">
        <v>11916</v>
      </c>
      <c r="C120" s="142">
        <v>13000000</v>
      </c>
      <c r="D120" s="142">
        <v>12999990</v>
      </c>
      <c r="E120" s="33" t="s">
        <v>3966</v>
      </c>
      <c r="F120" s="32" t="s">
        <v>15553</v>
      </c>
      <c r="G120" s="32" t="s">
        <v>15554</v>
      </c>
      <c r="H120" s="4" t="s">
        <v>11903</v>
      </c>
      <c r="I120" s="38" t="s">
        <v>11915</v>
      </c>
      <c r="J120" s="38" t="s">
        <v>1402</v>
      </c>
      <c r="K120" s="2"/>
      <c r="L120" s="2"/>
      <c r="M120" s="2"/>
      <c r="N120" s="2"/>
      <c r="O120" s="2"/>
    </row>
    <row r="121" spans="1:15" ht="42" x14ac:dyDescent="0.25">
      <c r="A121" s="36">
        <v>116</v>
      </c>
      <c r="B121" s="4" t="s">
        <v>8235</v>
      </c>
      <c r="C121" s="86">
        <v>1500</v>
      </c>
      <c r="D121" s="86">
        <v>1500</v>
      </c>
      <c r="E121" s="5" t="s">
        <v>12</v>
      </c>
      <c r="F121" s="4" t="s">
        <v>8352</v>
      </c>
      <c r="G121" s="4" t="s">
        <v>15555</v>
      </c>
      <c r="H121" s="4" t="s">
        <v>11903</v>
      </c>
      <c r="I121" s="23" t="s">
        <v>8353</v>
      </c>
      <c r="J121" s="23" t="s">
        <v>1402</v>
      </c>
      <c r="K121" s="2"/>
      <c r="L121" s="2"/>
      <c r="M121" s="2"/>
      <c r="N121" s="2"/>
      <c r="O121" s="2"/>
    </row>
    <row r="122" spans="1:15" ht="42" x14ac:dyDescent="0.25">
      <c r="A122" s="36">
        <v>117</v>
      </c>
      <c r="B122" s="4" t="s">
        <v>8354</v>
      </c>
      <c r="C122" s="86">
        <v>800</v>
      </c>
      <c r="D122" s="86">
        <v>800</v>
      </c>
      <c r="E122" s="5" t="s">
        <v>12</v>
      </c>
      <c r="F122" s="4" t="s">
        <v>8253</v>
      </c>
      <c r="G122" s="4" t="s">
        <v>12579</v>
      </c>
      <c r="H122" s="4" t="s">
        <v>11903</v>
      </c>
      <c r="I122" s="23" t="s">
        <v>8355</v>
      </c>
      <c r="J122" s="23" t="s">
        <v>1402</v>
      </c>
      <c r="K122" s="2"/>
      <c r="L122" s="2"/>
      <c r="M122" s="2"/>
      <c r="N122" s="2"/>
      <c r="O122" s="2"/>
    </row>
    <row r="123" spans="1:15" ht="42" x14ac:dyDescent="0.25">
      <c r="A123" s="36">
        <v>118</v>
      </c>
      <c r="B123" s="4" t="s">
        <v>8235</v>
      </c>
      <c r="C123" s="86">
        <v>1500</v>
      </c>
      <c r="D123" s="86">
        <v>1500</v>
      </c>
      <c r="E123" s="5" t="s">
        <v>12</v>
      </c>
      <c r="F123" s="4" t="s">
        <v>8352</v>
      </c>
      <c r="G123" s="4" t="s">
        <v>15555</v>
      </c>
      <c r="H123" s="4" t="s">
        <v>11903</v>
      </c>
      <c r="I123" s="23" t="s">
        <v>8356</v>
      </c>
      <c r="J123" s="23" t="s">
        <v>1402</v>
      </c>
      <c r="K123" s="2"/>
      <c r="L123" s="2"/>
      <c r="M123" s="2"/>
      <c r="N123" s="2"/>
      <c r="O123" s="2"/>
    </row>
    <row r="124" spans="1:15" ht="42" x14ac:dyDescent="0.25">
      <c r="A124" s="36">
        <v>119</v>
      </c>
      <c r="B124" s="4" t="s">
        <v>8904</v>
      </c>
      <c r="C124" s="86">
        <v>42750</v>
      </c>
      <c r="D124" s="86">
        <v>42750</v>
      </c>
      <c r="E124" s="5" t="s">
        <v>12</v>
      </c>
      <c r="F124" s="4" t="s">
        <v>15556</v>
      </c>
      <c r="G124" s="4" t="s">
        <v>15557</v>
      </c>
      <c r="H124" s="4" t="s">
        <v>11903</v>
      </c>
      <c r="I124" s="23" t="s">
        <v>9232</v>
      </c>
      <c r="J124" s="23" t="s">
        <v>1402</v>
      </c>
      <c r="K124" s="2"/>
      <c r="L124" s="2"/>
      <c r="M124" s="2"/>
      <c r="N124" s="2"/>
      <c r="O124" s="2"/>
    </row>
    <row r="125" spans="1:15" ht="42" x14ac:dyDescent="0.25">
      <c r="A125" s="36">
        <v>120</v>
      </c>
      <c r="B125" s="4" t="s">
        <v>8904</v>
      </c>
      <c r="C125" s="86">
        <v>37116</v>
      </c>
      <c r="D125" s="86">
        <v>37116</v>
      </c>
      <c r="E125" s="5" t="s">
        <v>12</v>
      </c>
      <c r="F125" s="4" t="s">
        <v>15558</v>
      </c>
      <c r="G125" s="4" t="s">
        <v>15559</v>
      </c>
      <c r="H125" s="4" t="s">
        <v>11903</v>
      </c>
      <c r="I125" s="23" t="s">
        <v>9233</v>
      </c>
      <c r="J125" s="23" t="s">
        <v>1402</v>
      </c>
      <c r="K125" s="2"/>
      <c r="L125" s="2"/>
      <c r="M125" s="2"/>
      <c r="N125" s="2"/>
      <c r="O125" s="2"/>
    </row>
    <row r="126" spans="1:15" ht="42" x14ac:dyDescent="0.25">
      <c r="A126" s="36">
        <v>121</v>
      </c>
      <c r="B126" s="4" t="s">
        <v>10583</v>
      </c>
      <c r="C126" s="86">
        <v>167000</v>
      </c>
      <c r="D126" s="86">
        <v>167000</v>
      </c>
      <c r="E126" s="5" t="s">
        <v>12</v>
      </c>
      <c r="F126" s="4" t="s">
        <v>15560</v>
      </c>
      <c r="G126" s="4" t="s">
        <v>15561</v>
      </c>
      <c r="H126" s="4" t="s">
        <v>11903</v>
      </c>
      <c r="I126" s="23">
        <v>3000058435</v>
      </c>
      <c r="J126" s="23" t="s">
        <v>1402</v>
      </c>
      <c r="K126" s="2"/>
      <c r="L126" s="2"/>
      <c r="M126" s="2"/>
      <c r="N126" s="2"/>
      <c r="O126" s="2"/>
    </row>
    <row r="127" spans="1:15" ht="42" x14ac:dyDescent="0.25">
      <c r="A127" s="36">
        <v>122</v>
      </c>
      <c r="B127" s="4" t="s">
        <v>2218</v>
      </c>
      <c r="C127" s="86">
        <v>7200</v>
      </c>
      <c r="D127" s="86">
        <v>7200</v>
      </c>
      <c r="E127" s="5" t="s">
        <v>12</v>
      </c>
      <c r="F127" s="4" t="s">
        <v>2219</v>
      </c>
      <c r="G127" s="4" t="s">
        <v>15562</v>
      </c>
      <c r="H127" s="4" t="s">
        <v>11903</v>
      </c>
      <c r="I127" s="23">
        <v>596</v>
      </c>
      <c r="J127" s="45" t="s">
        <v>2220</v>
      </c>
      <c r="K127" s="2"/>
      <c r="L127" s="2"/>
      <c r="M127" s="2"/>
      <c r="N127" s="2"/>
      <c r="O127" s="2"/>
    </row>
    <row r="128" spans="1:15" ht="42" x14ac:dyDescent="0.25">
      <c r="A128" s="36">
        <v>123</v>
      </c>
      <c r="B128" s="4" t="s">
        <v>2221</v>
      </c>
      <c r="C128" s="86">
        <v>4400</v>
      </c>
      <c r="D128" s="86">
        <v>4400</v>
      </c>
      <c r="E128" s="5" t="s">
        <v>12</v>
      </c>
      <c r="F128" s="4" t="s">
        <v>2222</v>
      </c>
      <c r="G128" s="4" t="s">
        <v>15563</v>
      </c>
      <c r="H128" s="4" t="s">
        <v>11903</v>
      </c>
      <c r="I128" s="23">
        <v>595</v>
      </c>
      <c r="J128" s="45" t="s">
        <v>2220</v>
      </c>
      <c r="K128" s="2"/>
      <c r="L128" s="2"/>
      <c r="M128" s="2"/>
      <c r="N128" s="2"/>
      <c r="O128" s="2"/>
    </row>
    <row r="129" spans="1:15" ht="42" x14ac:dyDescent="0.25">
      <c r="A129" s="36">
        <v>124</v>
      </c>
      <c r="B129" s="4" t="s">
        <v>2277</v>
      </c>
      <c r="C129" s="86">
        <v>40000</v>
      </c>
      <c r="D129" s="86">
        <v>40000</v>
      </c>
      <c r="E129" s="5" t="s">
        <v>12</v>
      </c>
      <c r="F129" s="4" t="s">
        <v>2278</v>
      </c>
      <c r="G129" s="4" t="s">
        <v>15564</v>
      </c>
      <c r="H129" s="4" t="s">
        <v>11903</v>
      </c>
      <c r="I129" s="23">
        <v>1164.0999999999999</v>
      </c>
      <c r="J129" s="45" t="s">
        <v>2220</v>
      </c>
      <c r="K129" s="2"/>
      <c r="L129" s="2"/>
      <c r="M129" s="2"/>
      <c r="N129" s="2"/>
      <c r="O129" s="2"/>
    </row>
    <row r="130" spans="1:15" ht="42" x14ac:dyDescent="0.25">
      <c r="A130" s="36">
        <v>125</v>
      </c>
      <c r="B130" s="4" t="s">
        <v>2279</v>
      </c>
      <c r="C130" s="86">
        <v>7000</v>
      </c>
      <c r="D130" s="86">
        <v>7000</v>
      </c>
      <c r="E130" s="5" t="s">
        <v>12</v>
      </c>
      <c r="F130" s="4" t="s">
        <v>2280</v>
      </c>
      <c r="G130" s="4" t="s">
        <v>15565</v>
      </c>
      <c r="H130" s="4" t="s">
        <v>11903</v>
      </c>
      <c r="I130" s="23">
        <v>1164.2</v>
      </c>
      <c r="J130" s="45" t="s">
        <v>2220</v>
      </c>
      <c r="K130" s="2"/>
      <c r="L130" s="2"/>
      <c r="M130" s="2"/>
      <c r="N130" s="2"/>
      <c r="O130" s="2"/>
    </row>
    <row r="131" spans="1:15" ht="42" x14ac:dyDescent="0.25">
      <c r="A131" s="36">
        <v>126</v>
      </c>
      <c r="B131" s="4" t="s">
        <v>2279</v>
      </c>
      <c r="C131" s="86">
        <v>7000</v>
      </c>
      <c r="D131" s="86">
        <v>7000</v>
      </c>
      <c r="E131" s="5" t="s">
        <v>12</v>
      </c>
      <c r="F131" s="4" t="s">
        <v>2281</v>
      </c>
      <c r="G131" s="4" t="s">
        <v>15566</v>
      </c>
      <c r="H131" s="4" t="s">
        <v>11903</v>
      </c>
      <c r="I131" s="23">
        <v>1164.3</v>
      </c>
      <c r="J131" s="45" t="s">
        <v>2220</v>
      </c>
      <c r="K131" s="2"/>
      <c r="L131" s="2"/>
      <c r="M131" s="2"/>
      <c r="N131" s="2"/>
      <c r="O131" s="2"/>
    </row>
    <row r="132" spans="1:15" ht="63" x14ac:dyDescent="0.25">
      <c r="A132" s="36">
        <v>127</v>
      </c>
      <c r="B132" s="4" t="s">
        <v>2283</v>
      </c>
      <c r="C132" s="86">
        <v>3000000</v>
      </c>
      <c r="D132" s="86">
        <v>3000000</v>
      </c>
      <c r="E132" s="5" t="s">
        <v>2105</v>
      </c>
      <c r="F132" s="4" t="s">
        <v>2284</v>
      </c>
      <c r="G132" s="4" t="s">
        <v>15567</v>
      </c>
      <c r="H132" s="4" t="s">
        <v>11903</v>
      </c>
      <c r="I132" s="23" t="s">
        <v>2285</v>
      </c>
      <c r="J132" s="45" t="s">
        <v>2220</v>
      </c>
      <c r="K132" s="2"/>
      <c r="L132" s="2"/>
      <c r="M132" s="2"/>
      <c r="N132" s="2"/>
      <c r="O132" s="2"/>
    </row>
    <row r="133" spans="1:15" ht="42" x14ac:dyDescent="0.25">
      <c r="A133" s="36">
        <v>128</v>
      </c>
      <c r="B133" s="4" t="s">
        <v>2296</v>
      </c>
      <c r="C133" s="86">
        <v>280000</v>
      </c>
      <c r="D133" s="86">
        <v>280000</v>
      </c>
      <c r="E133" s="5" t="s">
        <v>12</v>
      </c>
      <c r="F133" s="4" t="s">
        <v>2297</v>
      </c>
      <c r="G133" s="4" t="s">
        <v>15568</v>
      </c>
      <c r="H133" s="4" t="s">
        <v>11903</v>
      </c>
      <c r="I133" s="23">
        <v>3000058500</v>
      </c>
      <c r="J133" s="45" t="s">
        <v>2220</v>
      </c>
      <c r="K133" s="2"/>
      <c r="L133" s="2"/>
      <c r="M133" s="2"/>
      <c r="N133" s="2"/>
      <c r="O133" s="2"/>
    </row>
    <row r="134" spans="1:15" ht="63" x14ac:dyDescent="0.25">
      <c r="A134" s="36">
        <v>129</v>
      </c>
      <c r="B134" s="4" t="s">
        <v>2300</v>
      </c>
      <c r="C134" s="86">
        <v>99000</v>
      </c>
      <c r="D134" s="86">
        <v>99000</v>
      </c>
      <c r="E134" s="5" t="s">
        <v>12</v>
      </c>
      <c r="F134" s="4" t="s">
        <v>2301</v>
      </c>
      <c r="G134" s="4" t="s">
        <v>15569</v>
      </c>
      <c r="H134" s="4" t="s">
        <v>11903</v>
      </c>
      <c r="I134" s="23">
        <v>3000058500</v>
      </c>
      <c r="J134" s="45" t="s">
        <v>2220</v>
      </c>
      <c r="K134" s="2"/>
      <c r="L134" s="2"/>
      <c r="M134" s="2"/>
      <c r="N134" s="2"/>
      <c r="O134" s="2"/>
    </row>
    <row r="135" spans="1:15" ht="42" x14ac:dyDescent="0.25">
      <c r="A135" s="36">
        <v>130</v>
      </c>
      <c r="B135" s="4" t="s">
        <v>3107</v>
      </c>
      <c r="C135" s="86">
        <v>1850</v>
      </c>
      <c r="D135" s="86">
        <v>1850</v>
      </c>
      <c r="E135" s="5" t="s">
        <v>12</v>
      </c>
      <c r="F135" s="4" t="s">
        <v>3108</v>
      </c>
      <c r="G135" s="4" t="s">
        <v>15570</v>
      </c>
      <c r="H135" s="4" t="s">
        <v>11903</v>
      </c>
      <c r="I135" s="23" t="s">
        <v>21</v>
      </c>
      <c r="J135" s="4" t="s">
        <v>2220</v>
      </c>
      <c r="K135" s="2"/>
      <c r="L135" s="2"/>
      <c r="M135" s="2"/>
      <c r="N135" s="2"/>
      <c r="O135" s="2"/>
    </row>
    <row r="136" spans="1:15" ht="42" x14ac:dyDescent="0.25">
      <c r="A136" s="36">
        <v>131</v>
      </c>
      <c r="B136" s="4" t="s">
        <v>3826</v>
      </c>
      <c r="C136" s="86">
        <v>162028</v>
      </c>
      <c r="D136" s="86">
        <v>162028</v>
      </c>
      <c r="E136" s="5" t="s">
        <v>12</v>
      </c>
      <c r="F136" s="4" t="s">
        <v>3827</v>
      </c>
      <c r="G136" s="4" t="s">
        <v>15571</v>
      </c>
      <c r="H136" s="4" t="s">
        <v>11903</v>
      </c>
      <c r="I136" s="23" t="s">
        <v>3828</v>
      </c>
      <c r="J136" s="4" t="s">
        <v>2220</v>
      </c>
      <c r="K136" s="2"/>
      <c r="L136" s="2"/>
      <c r="M136" s="2"/>
      <c r="N136" s="2"/>
      <c r="O136" s="2"/>
    </row>
    <row r="137" spans="1:15" ht="42" x14ac:dyDescent="0.25">
      <c r="A137" s="36">
        <v>132</v>
      </c>
      <c r="B137" s="4" t="s">
        <v>3829</v>
      </c>
      <c r="C137" s="86">
        <v>10700</v>
      </c>
      <c r="D137" s="86">
        <v>10700</v>
      </c>
      <c r="E137" s="5" t="s">
        <v>12</v>
      </c>
      <c r="F137" s="4" t="s">
        <v>3830</v>
      </c>
      <c r="G137" s="4" t="s">
        <v>15572</v>
      </c>
      <c r="H137" s="4" t="s">
        <v>11903</v>
      </c>
      <c r="I137" s="23" t="s">
        <v>3831</v>
      </c>
      <c r="J137" s="4" t="s">
        <v>2220</v>
      </c>
      <c r="K137" s="2"/>
      <c r="L137" s="2"/>
      <c r="M137" s="2"/>
      <c r="N137" s="2"/>
      <c r="O137" s="2"/>
    </row>
    <row r="138" spans="1:15" ht="42" x14ac:dyDescent="0.25">
      <c r="A138" s="36">
        <v>133</v>
      </c>
      <c r="B138" s="4" t="s">
        <v>3926</v>
      </c>
      <c r="C138" s="86">
        <v>8560</v>
      </c>
      <c r="D138" s="86">
        <v>8560</v>
      </c>
      <c r="E138" s="5" t="s">
        <v>12</v>
      </c>
      <c r="F138" s="4" t="s">
        <v>3927</v>
      </c>
      <c r="G138" s="4" t="s">
        <v>15573</v>
      </c>
      <c r="H138" s="4" t="s">
        <v>11903</v>
      </c>
      <c r="I138" s="23" t="s">
        <v>3928</v>
      </c>
      <c r="J138" s="4" t="s">
        <v>2220</v>
      </c>
      <c r="K138" s="2"/>
      <c r="L138" s="2"/>
      <c r="M138" s="2"/>
      <c r="N138" s="2"/>
      <c r="O138" s="2"/>
    </row>
    <row r="139" spans="1:15" ht="84" x14ac:dyDescent="0.25">
      <c r="A139" s="36">
        <v>134</v>
      </c>
      <c r="B139" s="4" t="s">
        <v>5274</v>
      </c>
      <c r="C139" s="86">
        <v>21000</v>
      </c>
      <c r="D139" s="86">
        <v>15387</v>
      </c>
      <c r="E139" s="5" t="s">
        <v>12</v>
      </c>
      <c r="F139" s="4" t="s">
        <v>15574</v>
      </c>
      <c r="G139" s="4" t="s">
        <v>15575</v>
      </c>
      <c r="H139" s="4" t="s">
        <v>11903</v>
      </c>
      <c r="I139" s="23" t="s">
        <v>15403</v>
      </c>
      <c r="J139" s="4" t="s">
        <v>15576</v>
      </c>
      <c r="K139" s="2"/>
      <c r="L139" s="2"/>
      <c r="M139" s="2"/>
      <c r="N139" s="2"/>
      <c r="O139" s="2"/>
    </row>
    <row r="140" spans="1:15" ht="42" x14ac:dyDescent="0.25">
      <c r="A140" s="36">
        <v>135</v>
      </c>
      <c r="B140" s="4" t="s">
        <v>15577</v>
      </c>
      <c r="C140" s="86">
        <v>4155</v>
      </c>
      <c r="D140" s="86">
        <v>4155</v>
      </c>
      <c r="E140" s="5" t="s">
        <v>12</v>
      </c>
      <c r="F140" s="4" t="s">
        <v>15578</v>
      </c>
      <c r="G140" s="4" t="s">
        <v>15579</v>
      </c>
      <c r="H140" s="4" t="s">
        <v>11903</v>
      </c>
      <c r="I140" s="23" t="s">
        <v>11927</v>
      </c>
      <c r="J140" s="23" t="s">
        <v>2220</v>
      </c>
      <c r="K140" s="2"/>
      <c r="L140" s="2"/>
      <c r="M140" s="2"/>
      <c r="N140" s="2"/>
      <c r="O140" s="2"/>
    </row>
    <row r="141" spans="1:15" ht="42" x14ac:dyDescent="0.25">
      <c r="A141" s="36">
        <v>136</v>
      </c>
      <c r="B141" s="4" t="s">
        <v>15580</v>
      </c>
      <c r="C141" s="86">
        <v>500</v>
      </c>
      <c r="D141" s="86">
        <v>500</v>
      </c>
      <c r="E141" s="5" t="s">
        <v>12</v>
      </c>
      <c r="F141" s="4" t="s">
        <v>15581</v>
      </c>
      <c r="G141" s="4" t="s">
        <v>15582</v>
      </c>
      <c r="H141" s="4" t="s">
        <v>11903</v>
      </c>
      <c r="I141" s="23" t="s">
        <v>11927</v>
      </c>
      <c r="J141" s="23" t="s">
        <v>2220</v>
      </c>
      <c r="K141" s="2"/>
      <c r="L141" s="2"/>
      <c r="M141" s="2"/>
      <c r="N141" s="2"/>
      <c r="O141" s="2"/>
    </row>
    <row r="142" spans="1:15" ht="42" x14ac:dyDescent="0.25">
      <c r="A142" s="36">
        <v>137</v>
      </c>
      <c r="B142" s="4" t="s">
        <v>15583</v>
      </c>
      <c r="C142" s="86">
        <v>100</v>
      </c>
      <c r="D142" s="86">
        <v>100</v>
      </c>
      <c r="E142" s="5" t="s">
        <v>12</v>
      </c>
      <c r="F142" s="4" t="s">
        <v>15584</v>
      </c>
      <c r="G142" s="4" t="s">
        <v>15585</v>
      </c>
      <c r="H142" s="4" t="s">
        <v>11903</v>
      </c>
      <c r="I142" s="23" t="s">
        <v>11927</v>
      </c>
      <c r="J142" s="23" t="s">
        <v>2220</v>
      </c>
      <c r="K142" s="2"/>
      <c r="L142" s="2"/>
      <c r="M142" s="2"/>
      <c r="N142" s="2"/>
      <c r="O142" s="2"/>
    </row>
    <row r="143" spans="1:15" ht="42" x14ac:dyDescent="0.25">
      <c r="A143" s="36">
        <v>138</v>
      </c>
      <c r="B143" s="4" t="s">
        <v>15586</v>
      </c>
      <c r="C143" s="86">
        <v>985</v>
      </c>
      <c r="D143" s="86">
        <v>985</v>
      </c>
      <c r="E143" s="5" t="s">
        <v>12</v>
      </c>
      <c r="F143" s="4" t="s">
        <v>15587</v>
      </c>
      <c r="G143" s="4" t="s">
        <v>15588</v>
      </c>
      <c r="H143" s="4" t="s">
        <v>11903</v>
      </c>
      <c r="I143" s="23" t="s">
        <v>11927</v>
      </c>
      <c r="J143" s="47" t="s">
        <v>2220</v>
      </c>
      <c r="K143" s="2"/>
      <c r="L143" s="2"/>
      <c r="M143" s="2"/>
      <c r="N143" s="2"/>
      <c r="O143" s="2"/>
    </row>
    <row r="144" spans="1:15" ht="63" x14ac:dyDescent="0.25">
      <c r="A144" s="36">
        <v>139</v>
      </c>
      <c r="B144" s="4" t="s">
        <v>15589</v>
      </c>
      <c r="C144" s="86">
        <v>54790</v>
      </c>
      <c r="D144" s="86">
        <v>54790</v>
      </c>
      <c r="E144" s="5" t="s">
        <v>12</v>
      </c>
      <c r="F144" s="4" t="s">
        <v>15590</v>
      </c>
      <c r="G144" s="4" t="s">
        <v>15591</v>
      </c>
      <c r="H144" s="4" t="s">
        <v>11903</v>
      </c>
      <c r="I144" s="23" t="s">
        <v>15404</v>
      </c>
      <c r="J144" s="23" t="s">
        <v>2220</v>
      </c>
      <c r="K144" s="2"/>
      <c r="L144" s="2"/>
      <c r="M144" s="2"/>
      <c r="N144" s="2"/>
      <c r="O144" s="2"/>
    </row>
    <row r="145" spans="1:15" ht="42" x14ac:dyDescent="0.25">
      <c r="A145" s="36">
        <v>140</v>
      </c>
      <c r="B145" s="4" t="s">
        <v>7395</v>
      </c>
      <c r="C145" s="86">
        <v>428</v>
      </c>
      <c r="D145" s="86">
        <v>428</v>
      </c>
      <c r="E145" s="5" t="s">
        <v>12</v>
      </c>
      <c r="F145" s="4" t="s">
        <v>7396</v>
      </c>
      <c r="G145" s="4" t="s">
        <v>15592</v>
      </c>
      <c r="H145" s="4" t="s">
        <v>11903</v>
      </c>
      <c r="I145" s="23" t="s">
        <v>7356</v>
      </c>
      <c r="J145" s="47" t="s">
        <v>2220</v>
      </c>
      <c r="K145" s="2"/>
      <c r="L145" s="2"/>
      <c r="M145" s="2"/>
      <c r="N145" s="2"/>
      <c r="O145" s="2"/>
    </row>
    <row r="146" spans="1:15" ht="42" x14ac:dyDescent="0.25">
      <c r="A146" s="36">
        <v>141</v>
      </c>
      <c r="B146" s="4" t="s">
        <v>7667</v>
      </c>
      <c r="C146" s="86">
        <v>766.12</v>
      </c>
      <c r="D146" s="86">
        <v>766.12</v>
      </c>
      <c r="E146" s="5" t="s">
        <v>12</v>
      </c>
      <c r="F146" s="4" t="s">
        <v>15593</v>
      </c>
      <c r="G146" s="4" t="s">
        <v>15594</v>
      </c>
      <c r="H146" s="4" t="s">
        <v>11903</v>
      </c>
      <c r="I146" s="23" t="s">
        <v>7668</v>
      </c>
      <c r="J146" s="47" t="s">
        <v>2220</v>
      </c>
      <c r="K146" s="2"/>
      <c r="L146" s="2"/>
      <c r="M146" s="2"/>
      <c r="N146" s="2"/>
      <c r="O146" s="2"/>
    </row>
    <row r="147" spans="1:15" ht="42" x14ac:dyDescent="0.25">
      <c r="A147" s="36">
        <v>142</v>
      </c>
      <c r="B147" s="4" t="s">
        <v>7669</v>
      </c>
      <c r="C147" s="86">
        <v>61097</v>
      </c>
      <c r="D147" s="86">
        <v>61097</v>
      </c>
      <c r="E147" s="5" t="s">
        <v>12</v>
      </c>
      <c r="F147" s="4" t="s">
        <v>15595</v>
      </c>
      <c r="G147" s="4" t="s">
        <v>15596</v>
      </c>
      <c r="H147" s="4" t="s">
        <v>11903</v>
      </c>
      <c r="I147" s="23">
        <v>5000167746</v>
      </c>
      <c r="J147" s="47" t="s">
        <v>2220</v>
      </c>
      <c r="K147" s="2"/>
      <c r="L147" s="2"/>
      <c r="M147" s="2"/>
      <c r="N147" s="2"/>
      <c r="O147" s="2"/>
    </row>
    <row r="148" spans="1:15" ht="42" x14ac:dyDescent="0.25">
      <c r="A148" s="36">
        <v>143</v>
      </c>
      <c r="B148" s="4" t="s">
        <v>7930</v>
      </c>
      <c r="C148" s="86">
        <v>39975</v>
      </c>
      <c r="D148" s="86">
        <v>39975</v>
      </c>
      <c r="E148" s="5" t="s">
        <v>12</v>
      </c>
      <c r="F148" s="4" t="s">
        <v>15597</v>
      </c>
      <c r="G148" s="4" t="s">
        <v>15598</v>
      </c>
      <c r="H148" s="4" t="s">
        <v>11903</v>
      </c>
      <c r="I148" s="23" t="s">
        <v>7931</v>
      </c>
      <c r="J148" s="23" t="s">
        <v>2220</v>
      </c>
      <c r="K148" s="2"/>
      <c r="L148" s="2"/>
      <c r="M148" s="2"/>
      <c r="N148" s="2"/>
      <c r="O148" s="2"/>
    </row>
    <row r="149" spans="1:15" ht="42" x14ac:dyDescent="0.25">
      <c r="A149" s="36">
        <v>144</v>
      </c>
      <c r="B149" s="4" t="s">
        <v>10752</v>
      </c>
      <c r="C149" s="86">
        <v>30250</v>
      </c>
      <c r="D149" s="86">
        <v>30250</v>
      </c>
      <c r="E149" s="5" t="s">
        <v>12</v>
      </c>
      <c r="F149" s="4" t="s">
        <v>10753</v>
      </c>
      <c r="G149" s="4" t="s">
        <v>15599</v>
      </c>
      <c r="H149" s="4" t="s">
        <v>11903</v>
      </c>
      <c r="I149" s="23">
        <v>3000058458</v>
      </c>
      <c r="J149" s="23" t="s">
        <v>2220</v>
      </c>
      <c r="K149" s="2"/>
      <c r="L149" s="2"/>
      <c r="M149" s="2"/>
      <c r="N149" s="2"/>
      <c r="O149" s="2"/>
    </row>
    <row r="150" spans="1:15" ht="231" x14ac:dyDescent="0.25">
      <c r="A150" s="36">
        <v>145</v>
      </c>
      <c r="B150" s="4" t="s">
        <v>15600</v>
      </c>
      <c r="C150" s="86">
        <v>443800</v>
      </c>
      <c r="D150" s="86">
        <v>443800</v>
      </c>
      <c r="E150" s="5" t="s">
        <v>12</v>
      </c>
      <c r="F150" s="4" t="s">
        <v>15601</v>
      </c>
      <c r="G150" s="4" t="s">
        <v>15602</v>
      </c>
      <c r="H150" s="4" t="s">
        <v>11903</v>
      </c>
      <c r="I150" s="23">
        <v>3000058459</v>
      </c>
      <c r="J150" s="23" t="s">
        <v>2220</v>
      </c>
      <c r="K150" s="2"/>
      <c r="L150" s="2"/>
      <c r="M150" s="2"/>
      <c r="N150" s="2"/>
      <c r="O150" s="2"/>
    </row>
    <row r="151" spans="1:15" ht="42" x14ac:dyDescent="0.25">
      <c r="A151" s="36">
        <v>146</v>
      </c>
      <c r="B151" s="4" t="s">
        <v>766</v>
      </c>
      <c r="C151" s="86">
        <v>56000</v>
      </c>
      <c r="D151" s="86">
        <v>56000</v>
      </c>
      <c r="E151" s="5" t="s">
        <v>12</v>
      </c>
      <c r="F151" s="4" t="s">
        <v>810</v>
      </c>
      <c r="G151" s="4" t="s">
        <v>15603</v>
      </c>
      <c r="H151" s="4" t="s">
        <v>11903</v>
      </c>
      <c r="I151" s="23" t="s">
        <v>21</v>
      </c>
      <c r="J151" s="1" t="s">
        <v>811</v>
      </c>
      <c r="K151" s="2"/>
      <c r="L151" s="2"/>
      <c r="M151" s="2"/>
      <c r="N151" s="2"/>
      <c r="O151" s="2"/>
    </row>
    <row r="152" spans="1:15" ht="42" x14ac:dyDescent="0.25">
      <c r="A152" s="36">
        <v>147</v>
      </c>
      <c r="B152" s="4" t="s">
        <v>39</v>
      </c>
      <c r="C152" s="86">
        <v>1412.4</v>
      </c>
      <c r="D152" s="86">
        <v>1412.4</v>
      </c>
      <c r="E152" s="5" t="s">
        <v>12</v>
      </c>
      <c r="F152" s="4" t="s">
        <v>265</v>
      </c>
      <c r="G152" s="4" t="s">
        <v>15604</v>
      </c>
      <c r="H152" s="4" t="s">
        <v>11903</v>
      </c>
      <c r="I152" s="23" t="s">
        <v>266</v>
      </c>
      <c r="J152" s="1" t="s">
        <v>2193</v>
      </c>
      <c r="K152" s="2"/>
      <c r="L152" s="2"/>
      <c r="M152" s="2"/>
      <c r="N152" s="2"/>
      <c r="O152" s="2"/>
    </row>
    <row r="153" spans="1:15" ht="42" x14ac:dyDescent="0.25">
      <c r="A153" s="36">
        <v>148</v>
      </c>
      <c r="B153" s="4" t="s">
        <v>1500</v>
      </c>
      <c r="C153" s="86">
        <v>44940</v>
      </c>
      <c r="D153" s="86">
        <v>44940</v>
      </c>
      <c r="E153" s="5" t="s">
        <v>12</v>
      </c>
      <c r="F153" s="4" t="s">
        <v>2192</v>
      </c>
      <c r="G153" s="4" t="s">
        <v>15605</v>
      </c>
      <c r="H153" s="4" t="s">
        <v>11903</v>
      </c>
      <c r="I153" s="23">
        <v>3000058526</v>
      </c>
      <c r="J153" s="45" t="s">
        <v>2193</v>
      </c>
      <c r="K153" s="2"/>
      <c r="L153" s="2"/>
      <c r="M153" s="2"/>
      <c r="N153" s="2"/>
      <c r="O153" s="2"/>
    </row>
    <row r="154" spans="1:15" ht="42" x14ac:dyDescent="0.25">
      <c r="A154" s="36">
        <v>149</v>
      </c>
      <c r="B154" s="4" t="s">
        <v>2225</v>
      </c>
      <c r="C154" s="86">
        <v>3141.52</v>
      </c>
      <c r="D154" s="86">
        <v>3141.52</v>
      </c>
      <c r="E154" s="5" t="s">
        <v>12</v>
      </c>
      <c r="F154" s="4" t="s">
        <v>2226</v>
      </c>
      <c r="G154" s="4" t="s">
        <v>15606</v>
      </c>
      <c r="H154" s="4" t="s">
        <v>11903</v>
      </c>
      <c r="I154" s="23">
        <v>587</v>
      </c>
      <c r="J154" s="45" t="s">
        <v>2193</v>
      </c>
      <c r="K154" s="2"/>
      <c r="L154" s="2"/>
      <c r="M154" s="2"/>
      <c r="N154" s="2"/>
      <c r="O154" s="2"/>
    </row>
    <row r="155" spans="1:15" ht="42" x14ac:dyDescent="0.25">
      <c r="A155" s="36">
        <v>150</v>
      </c>
      <c r="B155" s="4" t="s">
        <v>15607</v>
      </c>
      <c r="C155" s="86">
        <v>137</v>
      </c>
      <c r="D155" s="86">
        <v>137</v>
      </c>
      <c r="E155" s="5" t="s">
        <v>12</v>
      </c>
      <c r="F155" s="4" t="s">
        <v>3109</v>
      </c>
      <c r="G155" s="4" t="s">
        <v>15608</v>
      </c>
      <c r="H155" s="4" t="s">
        <v>11903</v>
      </c>
      <c r="I155" s="23" t="s">
        <v>21</v>
      </c>
      <c r="J155" s="4" t="s">
        <v>2193</v>
      </c>
      <c r="K155" s="2"/>
      <c r="L155" s="2"/>
      <c r="M155" s="2"/>
      <c r="N155" s="2"/>
      <c r="O155" s="2"/>
    </row>
    <row r="156" spans="1:15" ht="42" x14ac:dyDescent="0.25">
      <c r="A156" s="36">
        <v>151</v>
      </c>
      <c r="B156" s="4" t="s">
        <v>4750</v>
      </c>
      <c r="C156" s="86">
        <v>1920</v>
      </c>
      <c r="D156" s="86">
        <v>1920</v>
      </c>
      <c r="E156" s="5" t="s">
        <v>12</v>
      </c>
      <c r="F156" s="4" t="s">
        <v>4958</v>
      </c>
      <c r="G156" s="4" t="s">
        <v>15609</v>
      </c>
      <c r="H156" s="4" t="s">
        <v>11903</v>
      </c>
      <c r="I156" s="23" t="s">
        <v>4959</v>
      </c>
      <c r="J156" s="4" t="s">
        <v>2193</v>
      </c>
      <c r="K156" s="2"/>
      <c r="L156" s="2"/>
      <c r="M156" s="2"/>
      <c r="N156" s="2"/>
      <c r="O156" s="2"/>
    </row>
    <row r="157" spans="1:15" ht="42" x14ac:dyDescent="0.25">
      <c r="A157" s="36">
        <v>152</v>
      </c>
      <c r="B157" s="4" t="s">
        <v>4746</v>
      </c>
      <c r="C157" s="86">
        <v>3000</v>
      </c>
      <c r="D157" s="86">
        <v>3000</v>
      </c>
      <c r="E157" s="5" t="s">
        <v>12</v>
      </c>
      <c r="F157" s="4" t="s">
        <v>4963</v>
      </c>
      <c r="G157" s="4" t="s">
        <v>15610</v>
      </c>
      <c r="H157" s="4" t="s">
        <v>11903</v>
      </c>
      <c r="I157" s="23" t="s">
        <v>4964</v>
      </c>
      <c r="J157" s="4" t="s">
        <v>2193</v>
      </c>
      <c r="K157" s="2"/>
      <c r="L157" s="2"/>
      <c r="M157" s="2"/>
      <c r="N157" s="2"/>
      <c r="O157" s="2"/>
    </row>
    <row r="158" spans="1:15" ht="42" x14ac:dyDescent="0.25">
      <c r="A158" s="36">
        <v>153</v>
      </c>
      <c r="B158" s="4" t="s">
        <v>4965</v>
      </c>
      <c r="C158" s="86">
        <v>25830</v>
      </c>
      <c r="D158" s="86">
        <v>25830</v>
      </c>
      <c r="E158" s="5" t="s">
        <v>12</v>
      </c>
      <c r="F158" s="4" t="s">
        <v>4966</v>
      </c>
      <c r="G158" s="4" t="s">
        <v>15611</v>
      </c>
      <c r="H158" s="4" t="s">
        <v>11903</v>
      </c>
      <c r="I158" s="23" t="s">
        <v>4967</v>
      </c>
      <c r="J158" s="4" t="s">
        <v>2193</v>
      </c>
      <c r="K158" s="2"/>
      <c r="L158" s="2"/>
      <c r="M158" s="2"/>
      <c r="N158" s="2"/>
      <c r="O158" s="2"/>
    </row>
    <row r="159" spans="1:15" ht="42" x14ac:dyDescent="0.25">
      <c r="A159" s="36">
        <v>154</v>
      </c>
      <c r="B159" s="4" t="s">
        <v>5986</v>
      </c>
      <c r="C159" s="86">
        <v>2725</v>
      </c>
      <c r="D159" s="86">
        <v>2725</v>
      </c>
      <c r="E159" s="5" t="s">
        <v>12</v>
      </c>
      <c r="F159" s="4" t="s">
        <v>6199</v>
      </c>
      <c r="G159" s="4" t="s">
        <v>15612</v>
      </c>
      <c r="H159" s="4" t="s">
        <v>11903</v>
      </c>
      <c r="I159" s="23" t="s">
        <v>20060</v>
      </c>
      <c r="J159" s="4" t="s">
        <v>2193</v>
      </c>
      <c r="K159" s="2"/>
      <c r="L159" s="2"/>
      <c r="M159" s="2"/>
      <c r="N159" s="2"/>
      <c r="O159" s="2"/>
    </row>
    <row r="160" spans="1:15" ht="42" x14ac:dyDescent="0.25">
      <c r="A160" s="36">
        <v>155</v>
      </c>
      <c r="B160" s="4" t="s">
        <v>5972</v>
      </c>
      <c r="C160" s="86">
        <v>1530</v>
      </c>
      <c r="D160" s="86">
        <v>1530</v>
      </c>
      <c r="E160" s="5" t="s">
        <v>12</v>
      </c>
      <c r="F160" s="4" t="s">
        <v>6200</v>
      </c>
      <c r="G160" s="4" t="s">
        <v>15613</v>
      </c>
      <c r="H160" s="4" t="s">
        <v>11903</v>
      </c>
      <c r="I160" s="23" t="s">
        <v>6201</v>
      </c>
      <c r="J160" s="4" t="s">
        <v>2193</v>
      </c>
      <c r="K160" s="2"/>
      <c r="L160" s="2"/>
      <c r="M160" s="2"/>
      <c r="N160" s="2"/>
      <c r="O160" s="2"/>
    </row>
    <row r="161" spans="1:15" ht="63" x14ac:dyDescent="0.25">
      <c r="A161" s="36">
        <v>156</v>
      </c>
      <c r="B161" s="4" t="s">
        <v>14865</v>
      </c>
      <c r="C161" s="86">
        <v>2000</v>
      </c>
      <c r="D161" s="86">
        <v>2000</v>
      </c>
      <c r="E161" s="5" t="s">
        <v>12</v>
      </c>
      <c r="F161" s="4" t="s">
        <v>15614</v>
      </c>
      <c r="G161" s="4" t="s">
        <v>15615</v>
      </c>
      <c r="H161" s="4" t="s">
        <v>11903</v>
      </c>
      <c r="I161" s="23" t="s">
        <v>11927</v>
      </c>
      <c r="J161" s="23" t="s">
        <v>2193</v>
      </c>
      <c r="K161" s="2"/>
      <c r="L161" s="2"/>
      <c r="M161" s="2"/>
      <c r="N161" s="2"/>
      <c r="O161" s="2"/>
    </row>
    <row r="162" spans="1:15" ht="42" x14ac:dyDescent="0.25">
      <c r="A162" s="36">
        <v>157</v>
      </c>
      <c r="B162" s="4" t="s">
        <v>7472</v>
      </c>
      <c r="C162" s="86">
        <v>6226</v>
      </c>
      <c r="D162" s="86">
        <v>6226</v>
      </c>
      <c r="E162" s="5" t="s">
        <v>12</v>
      </c>
      <c r="F162" s="4" t="s">
        <v>7505</v>
      </c>
      <c r="G162" s="4" t="s">
        <v>15616</v>
      </c>
      <c r="H162" s="4" t="s">
        <v>11903</v>
      </c>
      <c r="I162" s="23" t="s">
        <v>7475</v>
      </c>
      <c r="J162" s="23" t="s">
        <v>2193</v>
      </c>
      <c r="K162" s="2"/>
      <c r="L162" s="2"/>
      <c r="M162" s="2"/>
      <c r="N162" s="2"/>
      <c r="O162" s="2"/>
    </row>
    <row r="163" spans="1:15" ht="42" x14ac:dyDescent="0.25">
      <c r="A163" s="36">
        <v>158</v>
      </c>
      <c r="B163" s="4" t="s">
        <v>9234</v>
      </c>
      <c r="C163" s="86">
        <v>15408</v>
      </c>
      <c r="D163" s="86">
        <v>15408</v>
      </c>
      <c r="E163" s="5" t="s">
        <v>12</v>
      </c>
      <c r="F163" s="4" t="s">
        <v>15617</v>
      </c>
      <c r="G163" s="4" t="s">
        <v>15618</v>
      </c>
      <c r="H163" s="4" t="s">
        <v>11903</v>
      </c>
      <c r="I163" s="23" t="s">
        <v>9236</v>
      </c>
      <c r="J163" s="23" t="s">
        <v>2193</v>
      </c>
      <c r="K163" s="2"/>
      <c r="L163" s="2"/>
      <c r="M163" s="2"/>
      <c r="N163" s="2"/>
      <c r="O163" s="2"/>
    </row>
    <row r="164" spans="1:15" ht="42" x14ac:dyDescent="0.25">
      <c r="A164" s="36">
        <v>159</v>
      </c>
      <c r="B164" s="4" t="s">
        <v>8871</v>
      </c>
      <c r="C164" s="86">
        <v>9630</v>
      </c>
      <c r="D164" s="86">
        <v>9630</v>
      </c>
      <c r="E164" s="5" t="s">
        <v>12</v>
      </c>
      <c r="F164" s="4" t="s">
        <v>15619</v>
      </c>
      <c r="G164" s="4" t="s">
        <v>15620</v>
      </c>
      <c r="H164" s="4" t="s">
        <v>11903</v>
      </c>
      <c r="I164" s="23" t="s">
        <v>9237</v>
      </c>
      <c r="J164" s="23" t="s">
        <v>2193</v>
      </c>
      <c r="K164" s="2"/>
      <c r="L164" s="2"/>
      <c r="M164" s="2"/>
      <c r="N164" s="2"/>
      <c r="O164" s="2"/>
    </row>
    <row r="165" spans="1:15" ht="42" x14ac:dyDescent="0.25">
      <c r="A165" s="36">
        <v>160</v>
      </c>
      <c r="B165" s="4" t="s">
        <v>9238</v>
      </c>
      <c r="C165" s="86">
        <v>12774.2</v>
      </c>
      <c r="D165" s="86">
        <v>12774.2</v>
      </c>
      <c r="E165" s="5" t="s">
        <v>12</v>
      </c>
      <c r="F165" s="4" t="s">
        <v>15621</v>
      </c>
      <c r="G165" s="4" t="s">
        <v>15622</v>
      </c>
      <c r="H165" s="4" t="s">
        <v>11903</v>
      </c>
      <c r="I165" s="23" t="s">
        <v>9239</v>
      </c>
      <c r="J165" s="23" t="s">
        <v>2193</v>
      </c>
      <c r="K165" s="2"/>
      <c r="L165" s="2"/>
      <c r="M165" s="2"/>
      <c r="N165" s="2"/>
      <c r="O165" s="2"/>
    </row>
    <row r="166" spans="1:15" ht="42" x14ac:dyDescent="0.25">
      <c r="A166" s="36">
        <v>161</v>
      </c>
      <c r="B166" s="4" t="s">
        <v>15623</v>
      </c>
      <c r="C166" s="86">
        <v>99510</v>
      </c>
      <c r="D166" s="86">
        <v>99510</v>
      </c>
      <c r="E166" s="5" t="s">
        <v>12</v>
      </c>
      <c r="F166" s="4" t="s">
        <v>15624</v>
      </c>
      <c r="G166" s="4" t="s">
        <v>15625</v>
      </c>
      <c r="H166" s="4" t="s">
        <v>11903</v>
      </c>
      <c r="I166" s="23">
        <v>3000058511</v>
      </c>
      <c r="J166" s="23" t="s">
        <v>2193</v>
      </c>
      <c r="K166" s="2"/>
      <c r="L166" s="2"/>
      <c r="M166" s="2"/>
      <c r="N166" s="2"/>
      <c r="O166" s="2"/>
    </row>
    <row r="167" spans="1:15" ht="42" x14ac:dyDescent="0.25">
      <c r="A167" s="36">
        <v>162</v>
      </c>
      <c r="B167" s="4" t="s">
        <v>10754</v>
      </c>
      <c r="C167" s="86">
        <v>11230</v>
      </c>
      <c r="D167" s="86">
        <v>11230</v>
      </c>
      <c r="E167" s="5" t="s">
        <v>12</v>
      </c>
      <c r="F167" s="4" t="s">
        <v>15626</v>
      </c>
      <c r="G167" s="4" t="s">
        <v>15627</v>
      </c>
      <c r="H167" s="4" t="s">
        <v>11903</v>
      </c>
      <c r="I167" s="23">
        <v>3000058513</v>
      </c>
      <c r="J167" s="23" t="s">
        <v>2193</v>
      </c>
      <c r="K167" s="2"/>
      <c r="L167" s="2"/>
      <c r="M167" s="2"/>
      <c r="N167" s="2"/>
      <c r="O167" s="2"/>
    </row>
    <row r="168" spans="1:15" ht="42" x14ac:dyDescent="0.25">
      <c r="A168" s="36">
        <v>163</v>
      </c>
      <c r="B168" s="4" t="s">
        <v>812</v>
      </c>
      <c r="C168" s="86">
        <v>471</v>
      </c>
      <c r="D168" s="86">
        <v>471</v>
      </c>
      <c r="E168" s="5" t="s">
        <v>12</v>
      </c>
      <c r="F168" s="4" t="s">
        <v>813</v>
      </c>
      <c r="G168" s="4" t="s">
        <v>15628</v>
      </c>
      <c r="H168" s="4" t="s">
        <v>11903</v>
      </c>
      <c r="I168" s="23" t="s">
        <v>814</v>
      </c>
      <c r="J168" s="1" t="s">
        <v>815</v>
      </c>
      <c r="K168" s="2"/>
      <c r="L168" s="2"/>
      <c r="M168" s="2"/>
      <c r="N168" s="2"/>
      <c r="O168" s="2"/>
    </row>
    <row r="169" spans="1:15" ht="42" x14ac:dyDescent="0.25">
      <c r="A169" s="36">
        <v>164</v>
      </c>
      <c r="B169" s="4" t="s">
        <v>1407</v>
      </c>
      <c r="C169" s="86">
        <v>35524</v>
      </c>
      <c r="D169" s="86">
        <v>35524</v>
      </c>
      <c r="E169" s="5" t="s">
        <v>12</v>
      </c>
      <c r="F169" s="4" t="s">
        <v>1408</v>
      </c>
      <c r="G169" s="4" t="s">
        <v>15629</v>
      </c>
      <c r="H169" s="4" t="s">
        <v>11903</v>
      </c>
      <c r="I169" s="23">
        <v>3000058565</v>
      </c>
      <c r="J169" s="1" t="s">
        <v>815</v>
      </c>
      <c r="K169" s="2"/>
      <c r="L169" s="2"/>
      <c r="M169" s="2"/>
      <c r="N169" s="2"/>
      <c r="O169" s="2"/>
    </row>
    <row r="170" spans="1:15" ht="42" x14ac:dyDescent="0.25">
      <c r="A170" s="36">
        <v>165</v>
      </c>
      <c r="B170" s="4" t="s">
        <v>1535</v>
      </c>
      <c r="C170" s="86">
        <v>1500</v>
      </c>
      <c r="D170" s="86">
        <v>1500</v>
      </c>
      <c r="E170" s="5" t="s">
        <v>12</v>
      </c>
      <c r="F170" s="4" t="s">
        <v>1534</v>
      </c>
      <c r="G170" s="4" t="s">
        <v>12196</v>
      </c>
      <c r="H170" s="4" t="s">
        <v>11903</v>
      </c>
      <c r="I170" s="23">
        <v>613</v>
      </c>
      <c r="J170" s="45" t="s">
        <v>815</v>
      </c>
      <c r="K170" s="2"/>
      <c r="L170" s="2"/>
      <c r="M170" s="2"/>
      <c r="N170" s="2"/>
      <c r="O170" s="2"/>
    </row>
    <row r="171" spans="1:15" ht="42" x14ac:dyDescent="0.25">
      <c r="A171" s="36">
        <v>166</v>
      </c>
      <c r="B171" s="4" t="s">
        <v>2227</v>
      </c>
      <c r="C171" s="86">
        <v>3456.1</v>
      </c>
      <c r="D171" s="86">
        <v>3456.1</v>
      </c>
      <c r="E171" s="5" t="s">
        <v>12</v>
      </c>
      <c r="F171" s="4" t="s">
        <v>2228</v>
      </c>
      <c r="G171" s="4" t="s">
        <v>15630</v>
      </c>
      <c r="H171" s="4" t="s">
        <v>11903</v>
      </c>
      <c r="I171" s="23">
        <v>619</v>
      </c>
      <c r="J171" s="45" t="s">
        <v>815</v>
      </c>
      <c r="K171" s="2"/>
      <c r="L171" s="2"/>
      <c r="M171" s="2"/>
      <c r="N171" s="2"/>
      <c r="O171" s="2"/>
    </row>
    <row r="172" spans="1:15" ht="42" x14ac:dyDescent="0.25">
      <c r="A172" s="36">
        <v>167</v>
      </c>
      <c r="B172" s="4" t="s">
        <v>2231</v>
      </c>
      <c r="C172" s="86">
        <v>513.6</v>
      </c>
      <c r="D172" s="86">
        <v>513.6</v>
      </c>
      <c r="E172" s="5" t="s">
        <v>12</v>
      </c>
      <c r="F172" s="4" t="s">
        <v>2232</v>
      </c>
      <c r="G172" s="4" t="s">
        <v>15631</v>
      </c>
      <c r="H172" s="4" t="s">
        <v>11903</v>
      </c>
      <c r="I172" s="23">
        <v>612</v>
      </c>
      <c r="J172" s="45" t="s">
        <v>815</v>
      </c>
      <c r="K172" s="2"/>
      <c r="L172" s="2"/>
      <c r="M172" s="2"/>
      <c r="N172" s="2"/>
      <c r="O172" s="2"/>
    </row>
    <row r="173" spans="1:15" ht="42" x14ac:dyDescent="0.25">
      <c r="A173" s="36">
        <v>168</v>
      </c>
      <c r="B173" s="4" t="s">
        <v>2236</v>
      </c>
      <c r="C173" s="86">
        <v>1829.7</v>
      </c>
      <c r="D173" s="86">
        <v>1829.7</v>
      </c>
      <c r="E173" s="5" t="s">
        <v>12</v>
      </c>
      <c r="F173" s="4" t="s">
        <v>2237</v>
      </c>
      <c r="G173" s="4" t="s">
        <v>15632</v>
      </c>
      <c r="H173" s="4" t="s">
        <v>11903</v>
      </c>
      <c r="I173" s="23">
        <v>617</v>
      </c>
      <c r="J173" s="45" t="s">
        <v>815</v>
      </c>
      <c r="K173" s="2"/>
      <c r="L173" s="2"/>
      <c r="M173" s="2"/>
      <c r="N173" s="2"/>
      <c r="O173" s="2"/>
    </row>
    <row r="174" spans="1:15" ht="42" x14ac:dyDescent="0.25">
      <c r="A174" s="36">
        <v>169</v>
      </c>
      <c r="B174" s="4" t="s">
        <v>15633</v>
      </c>
      <c r="C174" s="86">
        <v>390</v>
      </c>
      <c r="D174" s="86">
        <v>390</v>
      </c>
      <c r="E174" s="5" t="s">
        <v>12</v>
      </c>
      <c r="F174" s="4" t="s">
        <v>3110</v>
      </c>
      <c r="G174" s="4" t="s">
        <v>15634</v>
      </c>
      <c r="H174" s="4" t="s">
        <v>11903</v>
      </c>
      <c r="I174" s="23" t="s">
        <v>21</v>
      </c>
      <c r="J174" s="4" t="s">
        <v>815</v>
      </c>
      <c r="K174" s="2"/>
      <c r="L174" s="2"/>
      <c r="M174" s="2"/>
      <c r="N174" s="2"/>
      <c r="O174" s="2"/>
    </row>
    <row r="175" spans="1:15" ht="42" x14ac:dyDescent="0.25">
      <c r="A175" s="36">
        <v>170</v>
      </c>
      <c r="B175" s="4" t="s">
        <v>15635</v>
      </c>
      <c r="C175" s="86">
        <v>1500</v>
      </c>
      <c r="D175" s="86">
        <v>1500</v>
      </c>
      <c r="E175" s="5" t="s">
        <v>12</v>
      </c>
      <c r="F175" s="4" t="s">
        <v>2970</v>
      </c>
      <c r="G175" s="4" t="s">
        <v>12729</v>
      </c>
      <c r="H175" s="4" t="s">
        <v>11903</v>
      </c>
      <c r="I175" s="23" t="s">
        <v>21</v>
      </c>
      <c r="J175" s="4" t="s">
        <v>815</v>
      </c>
      <c r="K175" s="2"/>
      <c r="L175" s="2"/>
      <c r="M175" s="2"/>
      <c r="N175" s="2"/>
      <c r="O175" s="2"/>
    </row>
    <row r="176" spans="1:15" ht="42" x14ac:dyDescent="0.25">
      <c r="A176" s="36">
        <v>171</v>
      </c>
      <c r="B176" s="4" t="s">
        <v>3832</v>
      </c>
      <c r="C176" s="86">
        <v>139067.9</v>
      </c>
      <c r="D176" s="86">
        <v>139067.9</v>
      </c>
      <c r="E176" s="5" t="s">
        <v>12</v>
      </c>
      <c r="F176" s="4" t="s">
        <v>3833</v>
      </c>
      <c r="G176" s="4" t="s">
        <v>15636</v>
      </c>
      <c r="H176" s="4" t="s">
        <v>11903</v>
      </c>
      <c r="I176" s="23" t="s">
        <v>3834</v>
      </c>
      <c r="J176" s="4" t="s">
        <v>815</v>
      </c>
      <c r="K176" s="2"/>
      <c r="L176" s="2"/>
      <c r="M176" s="2"/>
      <c r="N176" s="2"/>
      <c r="O176" s="2"/>
    </row>
    <row r="177" spans="1:15" ht="42" x14ac:dyDescent="0.25">
      <c r="A177" s="36">
        <v>172</v>
      </c>
      <c r="B177" s="4" t="s">
        <v>3835</v>
      </c>
      <c r="C177" s="86">
        <v>183000</v>
      </c>
      <c r="D177" s="86">
        <v>183000</v>
      </c>
      <c r="E177" s="5" t="s">
        <v>12</v>
      </c>
      <c r="F177" s="4" t="s">
        <v>3836</v>
      </c>
      <c r="G177" s="4" t="s">
        <v>15637</v>
      </c>
      <c r="H177" s="4" t="s">
        <v>11903</v>
      </c>
      <c r="I177" s="23" t="s">
        <v>3837</v>
      </c>
      <c r="J177" s="4" t="s">
        <v>815</v>
      </c>
      <c r="K177" s="2"/>
      <c r="L177" s="2"/>
      <c r="M177" s="2"/>
      <c r="N177" s="2"/>
      <c r="O177" s="2"/>
    </row>
    <row r="178" spans="1:15" ht="42" x14ac:dyDescent="0.25">
      <c r="A178" s="36">
        <v>173</v>
      </c>
      <c r="B178" s="4" t="s">
        <v>3838</v>
      </c>
      <c r="C178" s="86">
        <v>10800</v>
      </c>
      <c r="D178" s="86">
        <v>10800</v>
      </c>
      <c r="E178" s="5" t="s">
        <v>12</v>
      </c>
      <c r="F178" s="4" t="s">
        <v>3533</v>
      </c>
      <c r="G178" s="4" t="s">
        <v>13626</v>
      </c>
      <c r="H178" s="4" t="s">
        <v>11903</v>
      </c>
      <c r="I178" s="23" t="s">
        <v>3839</v>
      </c>
      <c r="J178" s="4" t="s">
        <v>815</v>
      </c>
      <c r="K178" s="2"/>
      <c r="L178" s="2"/>
      <c r="M178" s="2"/>
      <c r="N178" s="2"/>
      <c r="O178" s="2"/>
    </row>
    <row r="179" spans="1:15" ht="42" x14ac:dyDescent="0.25">
      <c r="A179" s="36">
        <v>174</v>
      </c>
      <c r="B179" s="4" t="s">
        <v>3840</v>
      </c>
      <c r="C179" s="86">
        <v>25740</v>
      </c>
      <c r="D179" s="86">
        <v>25740</v>
      </c>
      <c r="E179" s="5" t="s">
        <v>12</v>
      </c>
      <c r="F179" s="4" t="s">
        <v>3841</v>
      </c>
      <c r="G179" s="4" t="s">
        <v>15638</v>
      </c>
      <c r="H179" s="4" t="s">
        <v>11903</v>
      </c>
      <c r="I179" s="23" t="s">
        <v>3842</v>
      </c>
      <c r="J179" s="4" t="s">
        <v>815</v>
      </c>
      <c r="K179" s="2"/>
      <c r="L179" s="2"/>
      <c r="M179" s="2"/>
      <c r="N179" s="2"/>
      <c r="O179" s="2"/>
    </row>
    <row r="180" spans="1:15" ht="42" x14ac:dyDescent="0.25">
      <c r="A180" s="36">
        <v>175</v>
      </c>
      <c r="B180" s="4" t="s">
        <v>3843</v>
      </c>
      <c r="C180" s="86">
        <v>57566</v>
      </c>
      <c r="D180" s="86">
        <v>57566</v>
      </c>
      <c r="E180" s="5" t="s">
        <v>12</v>
      </c>
      <c r="F180" s="4" t="s">
        <v>3844</v>
      </c>
      <c r="G180" s="4" t="s">
        <v>15639</v>
      </c>
      <c r="H180" s="4" t="s">
        <v>11903</v>
      </c>
      <c r="I180" s="23" t="s">
        <v>3845</v>
      </c>
      <c r="J180" s="4" t="s">
        <v>815</v>
      </c>
      <c r="K180" s="2"/>
      <c r="L180" s="2"/>
      <c r="M180" s="2"/>
      <c r="N180" s="2"/>
      <c r="O180" s="2"/>
    </row>
    <row r="181" spans="1:15" ht="42" x14ac:dyDescent="0.25">
      <c r="A181" s="36">
        <v>176</v>
      </c>
      <c r="B181" s="4" t="s">
        <v>3846</v>
      </c>
      <c r="C181" s="86">
        <v>445440</v>
      </c>
      <c r="D181" s="86">
        <v>445440</v>
      </c>
      <c r="E181" s="5" t="s">
        <v>12</v>
      </c>
      <c r="F181" s="4" t="s">
        <v>3847</v>
      </c>
      <c r="G181" s="4" t="s">
        <v>15640</v>
      </c>
      <c r="H181" s="4" t="s">
        <v>11903</v>
      </c>
      <c r="I181" s="23" t="s">
        <v>3848</v>
      </c>
      <c r="J181" s="4" t="s">
        <v>815</v>
      </c>
      <c r="K181" s="2"/>
      <c r="L181" s="2"/>
      <c r="M181" s="2"/>
      <c r="N181" s="2"/>
      <c r="O181" s="2"/>
    </row>
    <row r="182" spans="1:15" ht="42" x14ac:dyDescent="0.25">
      <c r="A182" s="36">
        <v>177</v>
      </c>
      <c r="B182" s="4" t="s">
        <v>3849</v>
      </c>
      <c r="C182" s="86">
        <v>98777.05</v>
      </c>
      <c r="D182" s="86">
        <v>98777.05</v>
      </c>
      <c r="E182" s="5" t="s">
        <v>12</v>
      </c>
      <c r="F182" s="4" t="s">
        <v>3850</v>
      </c>
      <c r="G182" s="4" t="s">
        <v>15641</v>
      </c>
      <c r="H182" s="4" t="s">
        <v>11903</v>
      </c>
      <c r="I182" s="23" t="s">
        <v>3851</v>
      </c>
      <c r="J182" s="4" t="s">
        <v>815</v>
      </c>
      <c r="K182" s="2"/>
      <c r="L182" s="2"/>
      <c r="M182" s="2"/>
      <c r="N182" s="2"/>
      <c r="O182" s="2"/>
    </row>
    <row r="183" spans="1:15" ht="42" x14ac:dyDescent="0.25">
      <c r="A183" s="36">
        <v>178</v>
      </c>
      <c r="B183" s="4" t="s">
        <v>3852</v>
      </c>
      <c r="C183" s="86">
        <v>411073.71</v>
      </c>
      <c r="D183" s="86">
        <v>411073.71</v>
      </c>
      <c r="E183" s="5" t="s">
        <v>12</v>
      </c>
      <c r="F183" s="4" t="s">
        <v>3853</v>
      </c>
      <c r="G183" s="4" t="s">
        <v>15642</v>
      </c>
      <c r="H183" s="4" t="s">
        <v>11903</v>
      </c>
      <c r="I183" s="23" t="s">
        <v>3854</v>
      </c>
      <c r="J183" s="4" t="s">
        <v>815</v>
      </c>
      <c r="K183" s="2"/>
      <c r="L183" s="2"/>
      <c r="M183" s="2"/>
      <c r="N183" s="2"/>
      <c r="O183" s="2"/>
    </row>
    <row r="184" spans="1:15" ht="42" x14ac:dyDescent="0.25">
      <c r="A184" s="36">
        <v>179</v>
      </c>
      <c r="B184" s="4" t="s">
        <v>5368</v>
      </c>
      <c r="C184" s="86">
        <v>7000</v>
      </c>
      <c r="D184" s="86">
        <v>6955</v>
      </c>
      <c r="E184" s="5" t="s">
        <v>12</v>
      </c>
      <c r="F184" s="4" t="s">
        <v>5369</v>
      </c>
      <c r="G184" s="4" t="s">
        <v>15643</v>
      </c>
      <c r="H184" s="4" t="s">
        <v>11903</v>
      </c>
      <c r="I184" s="23">
        <v>3000058554</v>
      </c>
      <c r="J184" s="4" t="s">
        <v>815</v>
      </c>
      <c r="K184" s="2"/>
      <c r="L184" s="2"/>
      <c r="M184" s="2"/>
      <c r="N184" s="2"/>
      <c r="O184" s="2"/>
    </row>
    <row r="185" spans="1:15" ht="42" x14ac:dyDescent="0.25">
      <c r="A185" s="36">
        <v>180</v>
      </c>
      <c r="B185" s="4" t="s">
        <v>5374</v>
      </c>
      <c r="C185" s="86">
        <v>5000</v>
      </c>
      <c r="D185" s="86">
        <v>4654.5</v>
      </c>
      <c r="E185" s="5" t="s">
        <v>12</v>
      </c>
      <c r="F185" s="4" t="s">
        <v>5375</v>
      </c>
      <c r="G185" s="4" t="s">
        <v>15644</v>
      </c>
      <c r="H185" s="4" t="s">
        <v>11903</v>
      </c>
      <c r="I185" s="23" t="s">
        <v>5376</v>
      </c>
      <c r="J185" s="4" t="s">
        <v>815</v>
      </c>
      <c r="K185" s="2"/>
      <c r="L185" s="2"/>
      <c r="M185" s="2"/>
      <c r="N185" s="2"/>
      <c r="O185" s="2"/>
    </row>
    <row r="186" spans="1:15" ht="42" x14ac:dyDescent="0.25">
      <c r="A186" s="36">
        <v>181</v>
      </c>
      <c r="B186" s="4" t="s">
        <v>5377</v>
      </c>
      <c r="C186" s="86">
        <v>64200</v>
      </c>
      <c r="D186" s="86">
        <v>64200</v>
      </c>
      <c r="E186" s="5" t="s">
        <v>12</v>
      </c>
      <c r="F186" s="4" t="s">
        <v>15645</v>
      </c>
      <c r="G186" s="4" t="s">
        <v>15646</v>
      </c>
      <c r="H186" s="4" t="s">
        <v>11903</v>
      </c>
      <c r="I186" s="23">
        <v>3000058563</v>
      </c>
      <c r="J186" s="4" t="s">
        <v>815</v>
      </c>
      <c r="K186" s="2"/>
      <c r="L186" s="2"/>
      <c r="M186" s="2"/>
      <c r="N186" s="2"/>
      <c r="O186" s="2"/>
    </row>
    <row r="187" spans="1:15" ht="63" x14ac:dyDescent="0.25">
      <c r="A187" s="36">
        <v>182</v>
      </c>
      <c r="B187" s="4" t="s">
        <v>5378</v>
      </c>
      <c r="C187" s="86">
        <v>85000</v>
      </c>
      <c r="D187" s="86">
        <v>65500</v>
      </c>
      <c r="E187" s="5" t="s">
        <v>12</v>
      </c>
      <c r="F187" s="4" t="s">
        <v>15647</v>
      </c>
      <c r="G187" s="4" t="s">
        <v>15648</v>
      </c>
      <c r="H187" s="4" t="s">
        <v>11903</v>
      </c>
      <c r="I187" s="23" t="s">
        <v>15649</v>
      </c>
      <c r="J187" s="4" t="s">
        <v>15650</v>
      </c>
      <c r="K187" s="2"/>
      <c r="L187" s="2"/>
      <c r="M187" s="2"/>
      <c r="N187" s="2"/>
      <c r="O187" s="2"/>
    </row>
    <row r="188" spans="1:15" ht="42" x14ac:dyDescent="0.25">
      <c r="A188" s="36">
        <v>183</v>
      </c>
      <c r="B188" s="4" t="s">
        <v>5728</v>
      </c>
      <c r="C188" s="86">
        <v>54160</v>
      </c>
      <c r="D188" s="86">
        <v>54160</v>
      </c>
      <c r="E188" s="8" t="s">
        <v>12</v>
      </c>
      <c r="F188" s="7" t="s">
        <v>5729</v>
      </c>
      <c r="G188" s="7" t="s">
        <v>15651</v>
      </c>
      <c r="H188" s="4" t="s">
        <v>11903</v>
      </c>
      <c r="I188" s="23">
        <v>3000058548</v>
      </c>
      <c r="J188" s="4" t="s">
        <v>815</v>
      </c>
      <c r="K188" s="2"/>
      <c r="L188" s="2"/>
      <c r="M188" s="2"/>
      <c r="N188" s="2"/>
      <c r="O188" s="2"/>
    </row>
    <row r="189" spans="1:15" ht="42" x14ac:dyDescent="0.25">
      <c r="A189" s="36">
        <v>184</v>
      </c>
      <c r="B189" s="4" t="s">
        <v>6202</v>
      </c>
      <c r="C189" s="86">
        <v>1500</v>
      </c>
      <c r="D189" s="86">
        <v>1500</v>
      </c>
      <c r="E189" s="5" t="s">
        <v>12</v>
      </c>
      <c r="F189" s="4" t="s">
        <v>6203</v>
      </c>
      <c r="G189" s="4" t="s">
        <v>15652</v>
      </c>
      <c r="H189" s="4" t="s">
        <v>11903</v>
      </c>
      <c r="I189" s="23" t="s">
        <v>6204</v>
      </c>
      <c r="J189" s="4" t="s">
        <v>815</v>
      </c>
      <c r="K189" s="2"/>
      <c r="L189" s="2"/>
      <c r="M189" s="2"/>
      <c r="N189" s="2"/>
      <c r="O189" s="2"/>
    </row>
    <row r="190" spans="1:15" ht="42" x14ac:dyDescent="0.25">
      <c r="A190" s="36">
        <v>185</v>
      </c>
      <c r="B190" s="4" t="s">
        <v>6205</v>
      </c>
      <c r="C190" s="86">
        <v>575</v>
      </c>
      <c r="D190" s="86">
        <v>575</v>
      </c>
      <c r="E190" s="5" t="s">
        <v>12</v>
      </c>
      <c r="F190" s="4" t="s">
        <v>6206</v>
      </c>
      <c r="G190" s="4" t="s">
        <v>15653</v>
      </c>
      <c r="H190" s="4" t="s">
        <v>11903</v>
      </c>
      <c r="I190" s="23" t="s">
        <v>20075</v>
      </c>
      <c r="J190" s="4" t="s">
        <v>815</v>
      </c>
      <c r="K190" s="2"/>
      <c r="L190" s="2"/>
      <c r="M190" s="2"/>
      <c r="N190" s="2"/>
      <c r="O190" s="2"/>
    </row>
    <row r="191" spans="1:15" ht="42" x14ac:dyDescent="0.25">
      <c r="A191" s="36">
        <v>186</v>
      </c>
      <c r="B191" s="4" t="s">
        <v>6207</v>
      </c>
      <c r="C191" s="86">
        <v>378</v>
      </c>
      <c r="D191" s="86">
        <v>378</v>
      </c>
      <c r="E191" s="5" t="s">
        <v>12</v>
      </c>
      <c r="F191" s="4" t="s">
        <v>6208</v>
      </c>
      <c r="G191" s="4" t="s">
        <v>15654</v>
      </c>
      <c r="H191" s="4" t="s">
        <v>11903</v>
      </c>
      <c r="I191" s="23" t="s">
        <v>6209</v>
      </c>
      <c r="J191" s="4" t="s">
        <v>815</v>
      </c>
      <c r="K191" s="2"/>
      <c r="L191" s="2"/>
      <c r="M191" s="2"/>
      <c r="N191" s="2"/>
      <c r="O191" s="2"/>
    </row>
    <row r="192" spans="1:15" ht="42" x14ac:dyDescent="0.25">
      <c r="A192" s="36">
        <v>187</v>
      </c>
      <c r="B192" s="4" t="s">
        <v>6883</v>
      </c>
      <c r="C192" s="86">
        <v>169181.34</v>
      </c>
      <c r="D192" s="86">
        <v>169181.34</v>
      </c>
      <c r="E192" s="5" t="s">
        <v>12</v>
      </c>
      <c r="F192" s="4" t="s">
        <v>15655</v>
      </c>
      <c r="G192" s="4" t="s">
        <v>15656</v>
      </c>
      <c r="H192" s="4" t="s">
        <v>11903</v>
      </c>
      <c r="I192" s="23" t="s">
        <v>15405</v>
      </c>
      <c r="J192" s="23" t="s">
        <v>815</v>
      </c>
      <c r="K192" s="2"/>
      <c r="L192" s="2"/>
      <c r="M192" s="2"/>
      <c r="N192" s="2"/>
      <c r="O192" s="2"/>
    </row>
    <row r="193" spans="1:15" ht="42" x14ac:dyDescent="0.25">
      <c r="A193" s="36">
        <v>188</v>
      </c>
      <c r="B193" s="4" t="s">
        <v>8357</v>
      </c>
      <c r="C193" s="86">
        <v>4500</v>
      </c>
      <c r="D193" s="86">
        <v>4500</v>
      </c>
      <c r="E193" s="5" t="s">
        <v>12</v>
      </c>
      <c r="F193" s="4" t="s">
        <v>8358</v>
      </c>
      <c r="G193" s="4" t="s">
        <v>15657</v>
      </c>
      <c r="H193" s="4" t="s">
        <v>11903</v>
      </c>
      <c r="I193" s="23" t="s">
        <v>21</v>
      </c>
      <c r="J193" s="23" t="s">
        <v>815</v>
      </c>
      <c r="K193" s="2"/>
      <c r="L193" s="2"/>
      <c r="M193" s="2"/>
      <c r="N193" s="2"/>
      <c r="O193" s="2"/>
    </row>
    <row r="194" spans="1:15" ht="42" x14ac:dyDescent="0.25">
      <c r="A194" s="36">
        <v>189</v>
      </c>
      <c r="B194" s="4" t="s">
        <v>8359</v>
      </c>
      <c r="C194" s="86">
        <v>42172.98</v>
      </c>
      <c r="D194" s="86">
        <v>42172.98</v>
      </c>
      <c r="E194" s="5" t="s">
        <v>12</v>
      </c>
      <c r="F194" s="4" t="s">
        <v>8360</v>
      </c>
      <c r="G194" s="4" t="s">
        <v>15658</v>
      </c>
      <c r="H194" s="4" t="s">
        <v>11903</v>
      </c>
      <c r="I194" s="23">
        <v>3000058778</v>
      </c>
      <c r="J194" s="23" t="s">
        <v>815</v>
      </c>
      <c r="K194" s="2"/>
      <c r="L194" s="2"/>
      <c r="M194" s="2"/>
      <c r="N194" s="2"/>
      <c r="O194" s="2"/>
    </row>
    <row r="195" spans="1:15" ht="42" x14ac:dyDescent="0.25">
      <c r="A195" s="36">
        <v>190</v>
      </c>
      <c r="B195" s="4" t="s">
        <v>8657</v>
      </c>
      <c r="C195" s="86">
        <v>1000</v>
      </c>
      <c r="D195" s="86">
        <v>330</v>
      </c>
      <c r="E195" s="5" t="s">
        <v>12</v>
      </c>
      <c r="F195" s="4" t="s">
        <v>15659</v>
      </c>
      <c r="G195" s="4" t="s">
        <v>15660</v>
      </c>
      <c r="H195" s="4" t="s">
        <v>11903</v>
      </c>
      <c r="I195" s="23" t="s">
        <v>8658</v>
      </c>
      <c r="J195" s="23" t="s">
        <v>815</v>
      </c>
      <c r="K195" s="2"/>
      <c r="L195" s="2"/>
      <c r="M195" s="2"/>
      <c r="N195" s="2"/>
      <c r="O195" s="2"/>
    </row>
    <row r="196" spans="1:15" ht="42" x14ac:dyDescent="0.25">
      <c r="A196" s="36">
        <v>191</v>
      </c>
      <c r="B196" s="4" t="s">
        <v>8657</v>
      </c>
      <c r="C196" s="86">
        <v>10800</v>
      </c>
      <c r="D196" s="86">
        <v>6440</v>
      </c>
      <c r="E196" s="5" t="s">
        <v>12</v>
      </c>
      <c r="F196" s="4" t="s">
        <v>15661</v>
      </c>
      <c r="G196" s="4" t="s">
        <v>15662</v>
      </c>
      <c r="H196" s="4" t="s">
        <v>11903</v>
      </c>
      <c r="I196" s="23" t="s">
        <v>8659</v>
      </c>
      <c r="J196" s="23" t="s">
        <v>815</v>
      </c>
      <c r="K196" s="2"/>
      <c r="L196" s="2"/>
      <c r="M196" s="2"/>
      <c r="N196" s="2"/>
      <c r="O196" s="2"/>
    </row>
    <row r="197" spans="1:15" ht="42" x14ac:dyDescent="0.25">
      <c r="A197" s="36">
        <v>192</v>
      </c>
      <c r="B197" s="4" t="s">
        <v>9240</v>
      </c>
      <c r="C197" s="86">
        <v>12070</v>
      </c>
      <c r="D197" s="86">
        <v>12070</v>
      </c>
      <c r="E197" s="5" t="s">
        <v>12</v>
      </c>
      <c r="F197" s="4" t="s">
        <v>15663</v>
      </c>
      <c r="G197" s="4" t="s">
        <v>15664</v>
      </c>
      <c r="H197" s="4" t="s">
        <v>11903</v>
      </c>
      <c r="I197" s="23" t="s">
        <v>9241</v>
      </c>
      <c r="J197" s="23" t="s">
        <v>815</v>
      </c>
      <c r="K197" s="2"/>
      <c r="L197" s="2"/>
      <c r="M197" s="2"/>
      <c r="N197" s="2"/>
      <c r="O197" s="2"/>
    </row>
    <row r="198" spans="1:15" ht="42" x14ac:dyDescent="0.25">
      <c r="A198" s="36">
        <v>193</v>
      </c>
      <c r="B198" s="4" t="s">
        <v>9242</v>
      </c>
      <c r="C198" s="86">
        <v>12840</v>
      </c>
      <c r="D198" s="86">
        <v>12840</v>
      </c>
      <c r="E198" s="5" t="s">
        <v>12</v>
      </c>
      <c r="F198" s="4" t="s">
        <v>15665</v>
      </c>
      <c r="G198" s="4" t="s">
        <v>15666</v>
      </c>
      <c r="H198" s="4" t="s">
        <v>11903</v>
      </c>
      <c r="I198" s="23" t="s">
        <v>9243</v>
      </c>
      <c r="J198" s="23" t="s">
        <v>815</v>
      </c>
      <c r="K198" s="2"/>
      <c r="L198" s="2"/>
      <c r="M198" s="2"/>
      <c r="N198" s="2"/>
      <c r="O198" s="2"/>
    </row>
    <row r="199" spans="1:15" ht="42" x14ac:dyDescent="0.25">
      <c r="A199" s="36">
        <v>194</v>
      </c>
      <c r="B199" s="4" t="s">
        <v>9244</v>
      </c>
      <c r="C199" s="86">
        <v>10500</v>
      </c>
      <c r="D199" s="86">
        <v>10500</v>
      </c>
      <c r="E199" s="5" t="s">
        <v>12</v>
      </c>
      <c r="F199" s="4" t="s">
        <v>15667</v>
      </c>
      <c r="G199" s="4" t="s">
        <v>15668</v>
      </c>
      <c r="H199" s="4" t="s">
        <v>11903</v>
      </c>
      <c r="I199" s="23" t="s">
        <v>9245</v>
      </c>
      <c r="J199" s="23" t="s">
        <v>815</v>
      </c>
      <c r="K199" s="2"/>
      <c r="L199" s="2"/>
      <c r="M199" s="2"/>
      <c r="N199" s="2"/>
      <c r="O199" s="2"/>
    </row>
    <row r="200" spans="1:15" ht="42" x14ac:dyDescent="0.25">
      <c r="A200" s="36">
        <v>195</v>
      </c>
      <c r="B200" s="4" t="s">
        <v>11235</v>
      </c>
      <c r="C200" s="86">
        <v>3600</v>
      </c>
      <c r="D200" s="86">
        <v>3600</v>
      </c>
      <c r="E200" s="5" t="s">
        <v>12</v>
      </c>
      <c r="F200" s="4" t="s">
        <v>11236</v>
      </c>
      <c r="G200" s="4" t="s">
        <v>15669</v>
      </c>
      <c r="H200" s="4" t="s">
        <v>11903</v>
      </c>
      <c r="I200" s="23" t="s">
        <v>21</v>
      </c>
      <c r="J200" s="23" t="s">
        <v>815</v>
      </c>
      <c r="K200" s="2"/>
      <c r="L200" s="2"/>
      <c r="M200" s="2"/>
      <c r="N200" s="2"/>
      <c r="O200" s="2"/>
    </row>
    <row r="201" spans="1:15" ht="42" x14ac:dyDescent="0.25">
      <c r="A201" s="36">
        <v>196</v>
      </c>
      <c r="B201" s="4" t="s">
        <v>11237</v>
      </c>
      <c r="C201" s="86">
        <v>1995</v>
      </c>
      <c r="D201" s="86">
        <v>1995</v>
      </c>
      <c r="E201" s="5" t="s">
        <v>12</v>
      </c>
      <c r="F201" s="4" t="s">
        <v>11238</v>
      </c>
      <c r="G201" s="4" t="s">
        <v>15670</v>
      </c>
      <c r="H201" s="4" t="s">
        <v>11903</v>
      </c>
      <c r="I201" s="23" t="s">
        <v>21</v>
      </c>
      <c r="J201" s="23" t="s">
        <v>815</v>
      </c>
      <c r="K201" s="2"/>
      <c r="L201" s="2"/>
      <c r="M201" s="2"/>
      <c r="N201" s="2"/>
      <c r="O201" s="2"/>
    </row>
    <row r="202" spans="1:15" ht="42" x14ac:dyDescent="0.25">
      <c r="A202" s="36">
        <v>197</v>
      </c>
      <c r="B202" s="4" t="s">
        <v>11239</v>
      </c>
      <c r="C202" s="86">
        <v>1000</v>
      </c>
      <c r="D202" s="86">
        <v>1000</v>
      </c>
      <c r="E202" s="5" t="s">
        <v>12</v>
      </c>
      <c r="F202" s="4" t="s">
        <v>11240</v>
      </c>
      <c r="G202" s="4" t="s">
        <v>15671</v>
      </c>
      <c r="H202" s="4" t="s">
        <v>11903</v>
      </c>
      <c r="I202" s="23" t="s">
        <v>21</v>
      </c>
      <c r="J202" s="23" t="s">
        <v>815</v>
      </c>
      <c r="K202" s="2"/>
      <c r="L202" s="2"/>
      <c r="M202" s="2"/>
      <c r="N202" s="2"/>
      <c r="O202" s="2"/>
    </row>
    <row r="203" spans="1:15" ht="42" x14ac:dyDescent="0.25">
      <c r="A203" s="36">
        <v>198</v>
      </c>
      <c r="B203" s="4" t="s">
        <v>4524</v>
      </c>
      <c r="C203" s="86">
        <v>13161</v>
      </c>
      <c r="D203" s="86">
        <v>13161</v>
      </c>
      <c r="E203" s="5" t="s">
        <v>12</v>
      </c>
      <c r="F203" s="4" t="s">
        <v>11241</v>
      </c>
      <c r="G203" s="4" t="s">
        <v>15672</v>
      </c>
      <c r="H203" s="4" t="s">
        <v>11903</v>
      </c>
      <c r="I203" s="23" t="s">
        <v>11242</v>
      </c>
      <c r="J203" s="23" t="s">
        <v>815</v>
      </c>
      <c r="K203" s="2"/>
      <c r="L203" s="2"/>
      <c r="M203" s="2"/>
      <c r="N203" s="2"/>
      <c r="O203" s="2"/>
    </row>
    <row r="204" spans="1:15" ht="42" x14ac:dyDescent="0.25">
      <c r="A204" s="36">
        <v>199</v>
      </c>
      <c r="B204" s="4" t="s">
        <v>11243</v>
      </c>
      <c r="C204" s="86">
        <v>21778</v>
      </c>
      <c r="D204" s="86">
        <v>21778</v>
      </c>
      <c r="E204" s="5" t="s">
        <v>12</v>
      </c>
      <c r="F204" s="4" t="s">
        <v>11244</v>
      </c>
      <c r="G204" s="4" t="s">
        <v>15673</v>
      </c>
      <c r="H204" s="4" t="s">
        <v>11903</v>
      </c>
      <c r="I204" s="23" t="s">
        <v>11245</v>
      </c>
      <c r="J204" s="23" t="s">
        <v>815</v>
      </c>
      <c r="K204" s="2"/>
      <c r="L204" s="2"/>
      <c r="M204" s="2"/>
      <c r="N204" s="2"/>
      <c r="O204" s="2"/>
    </row>
    <row r="205" spans="1:15" ht="42" x14ac:dyDescent="0.25">
      <c r="A205" s="36">
        <v>200</v>
      </c>
      <c r="B205" s="4" t="s">
        <v>8307</v>
      </c>
      <c r="C205" s="86">
        <v>176</v>
      </c>
      <c r="D205" s="86">
        <v>176</v>
      </c>
      <c r="E205" s="5" t="s">
        <v>12</v>
      </c>
      <c r="F205" s="4" t="s">
        <v>8361</v>
      </c>
      <c r="G205" s="4" t="s">
        <v>15674</v>
      </c>
      <c r="H205" s="4" t="s">
        <v>11903</v>
      </c>
      <c r="I205" s="23" t="s">
        <v>21</v>
      </c>
      <c r="J205" s="23" t="s">
        <v>8362</v>
      </c>
      <c r="K205" s="2"/>
      <c r="L205" s="2"/>
      <c r="M205" s="2"/>
      <c r="N205" s="2"/>
      <c r="O205" s="2"/>
    </row>
    <row r="206" spans="1:15" ht="42" x14ac:dyDescent="0.25">
      <c r="A206" s="36">
        <v>201</v>
      </c>
      <c r="B206" s="4" t="s">
        <v>267</v>
      </c>
      <c r="C206" s="86">
        <v>880</v>
      </c>
      <c r="D206" s="86">
        <v>880</v>
      </c>
      <c r="E206" s="5" t="s">
        <v>12</v>
      </c>
      <c r="F206" s="4" t="s">
        <v>268</v>
      </c>
      <c r="G206" s="4" t="s">
        <v>15675</v>
      </c>
      <c r="H206" s="4" t="s">
        <v>11903</v>
      </c>
      <c r="I206" s="23" t="s">
        <v>269</v>
      </c>
      <c r="J206" s="1" t="s">
        <v>818</v>
      </c>
      <c r="K206" s="2"/>
      <c r="L206" s="2"/>
      <c r="M206" s="2"/>
      <c r="N206" s="2"/>
      <c r="O206" s="2"/>
    </row>
    <row r="207" spans="1:15" ht="42" x14ac:dyDescent="0.25">
      <c r="A207" s="36">
        <v>202</v>
      </c>
      <c r="B207" s="4" t="s">
        <v>55</v>
      </c>
      <c r="C207" s="86">
        <v>3381.2</v>
      </c>
      <c r="D207" s="86">
        <v>3381.2</v>
      </c>
      <c r="E207" s="5" t="s">
        <v>12</v>
      </c>
      <c r="F207" s="4" t="s">
        <v>270</v>
      </c>
      <c r="G207" s="4" t="s">
        <v>15676</v>
      </c>
      <c r="H207" s="4" t="s">
        <v>11903</v>
      </c>
      <c r="I207" s="23" t="s">
        <v>271</v>
      </c>
      <c r="J207" s="1" t="s">
        <v>818</v>
      </c>
      <c r="K207" s="2"/>
      <c r="L207" s="2"/>
      <c r="M207" s="2"/>
      <c r="N207" s="2"/>
      <c r="O207" s="2"/>
    </row>
    <row r="208" spans="1:15" ht="42" x14ac:dyDescent="0.25">
      <c r="A208" s="36">
        <v>203</v>
      </c>
      <c r="B208" s="4" t="s">
        <v>272</v>
      </c>
      <c r="C208" s="86">
        <v>2800</v>
      </c>
      <c r="D208" s="86">
        <v>2800</v>
      </c>
      <c r="E208" s="5" t="s">
        <v>12</v>
      </c>
      <c r="F208" s="4" t="s">
        <v>273</v>
      </c>
      <c r="G208" s="4" t="s">
        <v>15677</v>
      </c>
      <c r="H208" s="4" t="s">
        <v>11903</v>
      </c>
      <c r="I208" s="23" t="s">
        <v>274</v>
      </c>
      <c r="J208" s="1" t="s">
        <v>818</v>
      </c>
      <c r="K208" s="2"/>
      <c r="L208" s="2"/>
      <c r="M208" s="2"/>
      <c r="N208" s="2"/>
      <c r="O208" s="2"/>
    </row>
    <row r="209" spans="1:15" ht="42" x14ac:dyDescent="0.25">
      <c r="A209" s="36">
        <v>204</v>
      </c>
      <c r="B209" s="4" t="s">
        <v>177</v>
      </c>
      <c r="C209" s="86">
        <v>5681.7</v>
      </c>
      <c r="D209" s="86">
        <v>5681.7</v>
      </c>
      <c r="E209" s="5" t="s">
        <v>12</v>
      </c>
      <c r="F209" s="4" t="s">
        <v>275</v>
      </c>
      <c r="G209" s="4" t="s">
        <v>15678</v>
      </c>
      <c r="H209" s="4" t="s">
        <v>11903</v>
      </c>
      <c r="I209" s="23" t="s">
        <v>276</v>
      </c>
      <c r="J209" s="1" t="s">
        <v>818</v>
      </c>
      <c r="K209" s="2"/>
      <c r="L209" s="2"/>
      <c r="M209" s="2"/>
      <c r="N209" s="2"/>
      <c r="O209" s="2"/>
    </row>
    <row r="210" spans="1:15" ht="42" x14ac:dyDescent="0.25">
      <c r="A210" s="36">
        <v>205</v>
      </c>
      <c r="B210" s="4" t="s">
        <v>816</v>
      </c>
      <c r="C210" s="86">
        <v>42800</v>
      </c>
      <c r="D210" s="86">
        <v>42800</v>
      </c>
      <c r="E210" s="5" t="s">
        <v>12</v>
      </c>
      <c r="F210" s="4" t="s">
        <v>817</v>
      </c>
      <c r="G210" s="4" t="s">
        <v>15679</v>
      </c>
      <c r="H210" s="4" t="s">
        <v>11903</v>
      </c>
      <c r="I210" s="23">
        <v>680041</v>
      </c>
      <c r="J210" s="1" t="s">
        <v>818</v>
      </c>
      <c r="K210" s="2"/>
      <c r="L210" s="2"/>
      <c r="M210" s="2"/>
      <c r="N210" s="2"/>
      <c r="O210" s="2"/>
    </row>
    <row r="211" spans="1:15" ht="42" x14ac:dyDescent="0.25">
      <c r="A211" s="36">
        <v>206</v>
      </c>
      <c r="B211" s="4" t="s">
        <v>1409</v>
      </c>
      <c r="C211" s="86">
        <v>54698.400000000001</v>
      </c>
      <c r="D211" s="86">
        <v>54698.400000000001</v>
      </c>
      <c r="E211" s="5" t="s">
        <v>12</v>
      </c>
      <c r="F211" s="4" t="s">
        <v>1410</v>
      </c>
      <c r="G211" s="4" t="s">
        <v>15680</v>
      </c>
      <c r="H211" s="4" t="s">
        <v>11903</v>
      </c>
      <c r="I211" s="23">
        <v>3000058566</v>
      </c>
      <c r="J211" s="1" t="s">
        <v>818</v>
      </c>
      <c r="K211" s="2"/>
      <c r="L211" s="2"/>
      <c r="M211" s="2"/>
      <c r="N211" s="2"/>
      <c r="O211" s="2"/>
    </row>
    <row r="212" spans="1:15" ht="42" x14ac:dyDescent="0.25">
      <c r="A212" s="36">
        <v>207</v>
      </c>
      <c r="B212" s="4" t="s">
        <v>1542</v>
      </c>
      <c r="C212" s="86">
        <v>7220</v>
      </c>
      <c r="D212" s="86">
        <v>7220</v>
      </c>
      <c r="E212" s="5" t="s">
        <v>12</v>
      </c>
      <c r="F212" s="4" t="s">
        <v>1543</v>
      </c>
      <c r="G212" s="4" t="s">
        <v>12247</v>
      </c>
      <c r="H212" s="4" t="s">
        <v>11903</v>
      </c>
      <c r="I212" s="23">
        <v>628</v>
      </c>
      <c r="J212" s="45" t="s">
        <v>818</v>
      </c>
      <c r="K212" s="2"/>
      <c r="L212" s="2"/>
      <c r="M212" s="2"/>
      <c r="N212" s="2"/>
      <c r="O212" s="2"/>
    </row>
    <row r="213" spans="1:15" ht="42" x14ac:dyDescent="0.25">
      <c r="A213" s="36">
        <v>208</v>
      </c>
      <c r="B213" s="4" t="s">
        <v>2242</v>
      </c>
      <c r="C213" s="86">
        <v>4899.5</v>
      </c>
      <c r="D213" s="86">
        <v>4899.5</v>
      </c>
      <c r="E213" s="5" t="s">
        <v>12</v>
      </c>
      <c r="F213" s="4" t="s">
        <v>2243</v>
      </c>
      <c r="G213" s="4" t="s">
        <v>15681</v>
      </c>
      <c r="H213" s="4" t="s">
        <v>11903</v>
      </c>
      <c r="I213" s="23">
        <v>625</v>
      </c>
      <c r="J213" s="45" t="s">
        <v>818</v>
      </c>
      <c r="K213" s="2"/>
      <c r="L213" s="2"/>
      <c r="M213" s="2"/>
      <c r="N213" s="2"/>
      <c r="O213" s="2"/>
    </row>
    <row r="214" spans="1:15" ht="42" x14ac:dyDescent="0.25">
      <c r="A214" s="36">
        <v>209</v>
      </c>
      <c r="B214" s="4" t="s">
        <v>1531</v>
      </c>
      <c r="C214" s="86">
        <v>9068.25</v>
      </c>
      <c r="D214" s="86">
        <v>9068.25</v>
      </c>
      <c r="E214" s="5" t="s">
        <v>12</v>
      </c>
      <c r="F214" s="4" t="s">
        <v>2245</v>
      </c>
      <c r="G214" s="4" t="s">
        <v>15682</v>
      </c>
      <c r="H214" s="4" t="s">
        <v>11903</v>
      </c>
      <c r="I214" s="23">
        <v>623</v>
      </c>
      <c r="J214" s="45" t="s">
        <v>818</v>
      </c>
      <c r="K214" s="2"/>
      <c r="L214" s="2"/>
      <c r="M214" s="2"/>
      <c r="N214" s="2"/>
      <c r="O214" s="2"/>
    </row>
    <row r="215" spans="1:15" ht="84" x14ac:dyDescent="0.25">
      <c r="A215" s="36">
        <v>210</v>
      </c>
      <c r="B215" s="4" t="s">
        <v>5370</v>
      </c>
      <c r="C215" s="86">
        <v>51300</v>
      </c>
      <c r="D215" s="86">
        <v>51300</v>
      </c>
      <c r="E215" s="5" t="s">
        <v>12</v>
      </c>
      <c r="F215" s="4" t="s">
        <v>15683</v>
      </c>
      <c r="G215" s="4" t="s">
        <v>15684</v>
      </c>
      <c r="H215" s="4" t="s">
        <v>11903</v>
      </c>
      <c r="I215" s="23">
        <v>3000058574</v>
      </c>
      <c r="J215" s="4" t="s">
        <v>818</v>
      </c>
      <c r="K215" s="2"/>
      <c r="L215" s="2"/>
      <c r="M215" s="2"/>
      <c r="N215" s="2"/>
      <c r="O215" s="2"/>
    </row>
    <row r="216" spans="1:15" ht="42" x14ac:dyDescent="0.25">
      <c r="A216" s="36">
        <v>211</v>
      </c>
      <c r="B216" s="4" t="s">
        <v>5371</v>
      </c>
      <c r="C216" s="86">
        <v>70000</v>
      </c>
      <c r="D216" s="86">
        <v>56560.2</v>
      </c>
      <c r="E216" s="5" t="s">
        <v>12</v>
      </c>
      <c r="F216" s="4" t="s">
        <v>5372</v>
      </c>
      <c r="G216" s="4" t="s">
        <v>15685</v>
      </c>
      <c r="H216" s="4" t="s">
        <v>11903</v>
      </c>
      <c r="I216" s="23">
        <v>3000058576</v>
      </c>
      <c r="J216" s="4" t="s">
        <v>818</v>
      </c>
      <c r="K216" s="2"/>
      <c r="L216" s="2"/>
      <c r="M216" s="2"/>
      <c r="N216" s="2"/>
      <c r="O216" s="2"/>
    </row>
    <row r="217" spans="1:15" ht="42" x14ac:dyDescent="0.25">
      <c r="A217" s="36">
        <v>212</v>
      </c>
      <c r="B217" s="4" t="s">
        <v>7658</v>
      </c>
      <c r="C217" s="86">
        <v>11550</v>
      </c>
      <c r="D217" s="86">
        <v>11550</v>
      </c>
      <c r="E217" s="5" t="s">
        <v>12</v>
      </c>
      <c r="F217" s="4" t="s">
        <v>15686</v>
      </c>
      <c r="G217" s="4" t="s">
        <v>15687</v>
      </c>
      <c r="H217" s="4" t="s">
        <v>11903</v>
      </c>
      <c r="I217" s="23">
        <v>3000058579</v>
      </c>
      <c r="J217" s="47" t="s">
        <v>818</v>
      </c>
      <c r="K217" s="2"/>
      <c r="L217" s="2"/>
      <c r="M217" s="2"/>
      <c r="N217" s="2"/>
      <c r="O217" s="2"/>
    </row>
    <row r="218" spans="1:15" ht="42" x14ac:dyDescent="0.25">
      <c r="A218" s="36">
        <v>213</v>
      </c>
      <c r="B218" s="4" t="s">
        <v>8303</v>
      </c>
      <c r="C218" s="86">
        <v>5000</v>
      </c>
      <c r="D218" s="86">
        <v>5000</v>
      </c>
      <c r="E218" s="5" t="s">
        <v>12</v>
      </c>
      <c r="F218" s="4" t="s">
        <v>8363</v>
      </c>
      <c r="G218" s="4" t="s">
        <v>15688</v>
      </c>
      <c r="H218" s="4" t="s">
        <v>11903</v>
      </c>
      <c r="I218" s="23" t="s">
        <v>21</v>
      </c>
      <c r="J218" s="23" t="s">
        <v>818</v>
      </c>
      <c r="K218" s="2"/>
      <c r="L218" s="2"/>
      <c r="M218" s="2"/>
      <c r="N218" s="2"/>
      <c r="O218" s="2"/>
    </row>
    <row r="219" spans="1:15" ht="42" x14ac:dyDescent="0.25">
      <c r="A219" s="36">
        <v>214</v>
      </c>
      <c r="B219" s="4" t="s">
        <v>8660</v>
      </c>
      <c r="C219" s="86">
        <v>600</v>
      </c>
      <c r="D219" s="86">
        <v>600</v>
      </c>
      <c r="E219" s="5" t="s">
        <v>12</v>
      </c>
      <c r="F219" s="4" t="s">
        <v>8661</v>
      </c>
      <c r="G219" s="4" t="s">
        <v>15689</v>
      </c>
      <c r="H219" s="4" t="s">
        <v>11903</v>
      </c>
      <c r="I219" s="23" t="s">
        <v>8662</v>
      </c>
      <c r="J219" s="23" t="s">
        <v>818</v>
      </c>
      <c r="K219" s="2"/>
      <c r="L219" s="2"/>
      <c r="M219" s="2"/>
      <c r="N219" s="2"/>
      <c r="O219" s="2"/>
    </row>
    <row r="220" spans="1:15" ht="42" x14ac:dyDescent="0.25">
      <c r="A220" s="36">
        <v>215</v>
      </c>
      <c r="B220" s="4" t="s">
        <v>9246</v>
      </c>
      <c r="C220" s="86">
        <v>3745</v>
      </c>
      <c r="D220" s="86">
        <v>3745</v>
      </c>
      <c r="E220" s="5" t="s">
        <v>12</v>
      </c>
      <c r="F220" s="4" t="s">
        <v>15690</v>
      </c>
      <c r="G220" s="4" t="s">
        <v>15691</v>
      </c>
      <c r="H220" s="4" t="s">
        <v>11903</v>
      </c>
      <c r="I220" s="23" t="s">
        <v>9247</v>
      </c>
      <c r="J220" s="23" t="s">
        <v>818</v>
      </c>
      <c r="K220" s="2"/>
      <c r="L220" s="2"/>
      <c r="M220" s="2"/>
      <c r="N220" s="2"/>
      <c r="O220" s="2"/>
    </row>
    <row r="221" spans="1:15" ht="42" x14ac:dyDescent="0.25">
      <c r="A221" s="36">
        <v>216</v>
      </c>
      <c r="B221" s="4" t="s">
        <v>10474</v>
      </c>
      <c r="C221" s="86">
        <v>43174.5</v>
      </c>
      <c r="D221" s="86">
        <v>43174.5</v>
      </c>
      <c r="E221" s="5" t="s">
        <v>12</v>
      </c>
      <c r="F221" s="4" t="s">
        <v>15692</v>
      </c>
      <c r="G221" s="4" t="s">
        <v>15693</v>
      </c>
      <c r="H221" s="4" t="s">
        <v>11903</v>
      </c>
      <c r="I221" s="23" t="s">
        <v>10475</v>
      </c>
      <c r="J221" s="23" t="s">
        <v>818</v>
      </c>
      <c r="K221" s="2"/>
      <c r="L221" s="2"/>
      <c r="M221" s="2"/>
      <c r="N221" s="2"/>
      <c r="O221" s="2"/>
    </row>
    <row r="222" spans="1:15" ht="42" x14ac:dyDescent="0.25">
      <c r="A222" s="36">
        <v>217</v>
      </c>
      <c r="B222" s="4" t="s">
        <v>819</v>
      </c>
      <c r="C222" s="86">
        <v>684</v>
      </c>
      <c r="D222" s="86">
        <v>684</v>
      </c>
      <c r="E222" s="5" t="s">
        <v>12</v>
      </c>
      <c r="F222" s="4" t="s">
        <v>820</v>
      </c>
      <c r="G222" s="4" t="s">
        <v>15694</v>
      </c>
      <c r="H222" s="4" t="s">
        <v>11903</v>
      </c>
      <c r="I222" s="23" t="s">
        <v>821</v>
      </c>
      <c r="J222" s="1" t="s">
        <v>822</v>
      </c>
      <c r="K222" s="2"/>
      <c r="L222" s="2"/>
      <c r="M222" s="2"/>
      <c r="N222" s="2"/>
      <c r="O222" s="2"/>
    </row>
    <row r="223" spans="1:15" ht="42" x14ac:dyDescent="0.25">
      <c r="A223" s="36">
        <v>218</v>
      </c>
      <c r="B223" s="4" t="s">
        <v>823</v>
      </c>
      <c r="C223" s="86">
        <v>4305</v>
      </c>
      <c r="D223" s="86">
        <v>4305</v>
      </c>
      <c r="E223" s="5" t="s">
        <v>12</v>
      </c>
      <c r="F223" s="4" t="s">
        <v>824</v>
      </c>
      <c r="G223" s="4" t="s">
        <v>15695</v>
      </c>
      <c r="H223" s="4" t="s">
        <v>11903</v>
      </c>
      <c r="I223" s="23" t="s">
        <v>825</v>
      </c>
      <c r="J223" s="1" t="s">
        <v>822</v>
      </c>
      <c r="K223" s="2"/>
      <c r="L223" s="2"/>
      <c r="M223" s="2"/>
      <c r="N223" s="2"/>
      <c r="O223" s="2"/>
    </row>
    <row r="224" spans="1:15" ht="42" x14ac:dyDescent="0.25">
      <c r="A224" s="36">
        <v>219</v>
      </c>
      <c r="B224" s="4" t="s">
        <v>826</v>
      </c>
      <c r="C224" s="86">
        <v>7920</v>
      </c>
      <c r="D224" s="86">
        <v>7920</v>
      </c>
      <c r="E224" s="5" t="s">
        <v>12</v>
      </c>
      <c r="F224" s="4" t="s">
        <v>827</v>
      </c>
      <c r="G224" s="4" t="s">
        <v>15696</v>
      </c>
      <c r="H224" s="4" t="s">
        <v>11903</v>
      </c>
      <c r="I224" s="23" t="s">
        <v>828</v>
      </c>
      <c r="J224" s="1" t="s">
        <v>822</v>
      </c>
      <c r="K224" s="2"/>
      <c r="L224" s="2"/>
      <c r="M224" s="2"/>
      <c r="N224" s="2"/>
      <c r="O224" s="2"/>
    </row>
    <row r="225" spans="1:15" ht="42" x14ac:dyDescent="0.25">
      <c r="A225" s="36">
        <v>220</v>
      </c>
      <c r="B225" s="4" t="s">
        <v>823</v>
      </c>
      <c r="C225" s="86">
        <v>14240</v>
      </c>
      <c r="D225" s="86">
        <v>14240</v>
      </c>
      <c r="E225" s="5" t="s">
        <v>12</v>
      </c>
      <c r="F225" s="4" t="s">
        <v>829</v>
      </c>
      <c r="G225" s="4" t="s">
        <v>15697</v>
      </c>
      <c r="H225" s="4" t="s">
        <v>11903</v>
      </c>
      <c r="I225" s="23">
        <v>4411</v>
      </c>
      <c r="J225" s="1" t="s">
        <v>822</v>
      </c>
      <c r="K225" s="2"/>
      <c r="L225" s="2"/>
      <c r="M225" s="2"/>
      <c r="N225" s="2"/>
      <c r="O225" s="2"/>
    </row>
    <row r="226" spans="1:15" ht="42" x14ac:dyDescent="0.25">
      <c r="A226" s="36">
        <v>221</v>
      </c>
      <c r="B226" s="4" t="s">
        <v>2214</v>
      </c>
      <c r="C226" s="86">
        <v>9000</v>
      </c>
      <c r="D226" s="86">
        <v>9000</v>
      </c>
      <c r="E226" s="5" t="s">
        <v>12</v>
      </c>
      <c r="F226" s="4" t="s">
        <v>2215</v>
      </c>
      <c r="G226" s="4" t="s">
        <v>15698</v>
      </c>
      <c r="H226" s="4" t="s">
        <v>11903</v>
      </c>
      <c r="I226" s="23">
        <v>3000058614</v>
      </c>
      <c r="J226" s="45" t="s">
        <v>822</v>
      </c>
      <c r="K226" s="2"/>
      <c r="L226" s="2"/>
      <c r="M226" s="2"/>
      <c r="N226" s="2"/>
      <c r="O226" s="2"/>
    </row>
    <row r="227" spans="1:15" ht="42" x14ac:dyDescent="0.25">
      <c r="A227" s="36">
        <v>222</v>
      </c>
      <c r="B227" s="4" t="s">
        <v>3855</v>
      </c>
      <c r="C227" s="86">
        <v>47000</v>
      </c>
      <c r="D227" s="86">
        <v>47000</v>
      </c>
      <c r="E227" s="5" t="s">
        <v>12</v>
      </c>
      <c r="F227" s="4" t="s">
        <v>3856</v>
      </c>
      <c r="G227" s="4" t="s">
        <v>15699</v>
      </c>
      <c r="H227" s="4" t="s">
        <v>11903</v>
      </c>
      <c r="I227" s="23" t="s">
        <v>3857</v>
      </c>
      <c r="J227" s="4" t="s">
        <v>822</v>
      </c>
      <c r="K227" s="2"/>
      <c r="L227" s="2"/>
      <c r="M227" s="2"/>
      <c r="N227" s="2"/>
      <c r="O227" s="2"/>
    </row>
    <row r="228" spans="1:15" ht="42" x14ac:dyDescent="0.25">
      <c r="A228" s="36">
        <v>223</v>
      </c>
      <c r="B228" s="4" t="s">
        <v>3858</v>
      </c>
      <c r="C228" s="86">
        <v>96300</v>
      </c>
      <c r="D228" s="86">
        <v>96300</v>
      </c>
      <c r="E228" s="5" t="s">
        <v>12</v>
      </c>
      <c r="F228" s="4" t="s">
        <v>3859</v>
      </c>
      <c r="G228" s="4" t="s">
        <v>15700</v>
      </c>
      <c r="H228" s="4" t="s">
        <v>11903</v>
      </c>
      <c r="I228" s="23" t="s">
        <v>3860</v>
      </c>
      <c r="J228" s="4" t="s">
        <v>822</v>
      </c>
      <c r="K228" s="2"/>
      <c r="L228" s="2"/>
      <c r="M228" s="2"/>
      <c r="N228" s="2"/>
      <c r="O228" s="2"/>
    </row>
    <row r="229" spans="1:15" ht="42" x14ac:dyDescent="0.25">
      <c r="A229" s="36">
        <v>224</v>
      </c>
      <c r="B229" s="4" t="s">
        <v>4960</v>
      </c>
      <c r="C229" s="86">
        <v>1000</v>
      </c>
      <c r="D229" s="86">
        <v>1000</v>
      </c>
      <c r="E229" s="5" t="s">
        <v>12</v>
      </c>
      <c r="F229" s="4" t="s">
        <v>4961</v>
      </c>
      <c r="G229" s="4" t="s">
        <v>14177</v>
      </c>
      <c r="H229" s="4" t="s">
        <v>11903</v>
      </c>
      <c r="I229" s="23" t="s">
        <v>4962</v>
      </c>
      <c r="J229" s="4" t="s">
        <v>822</v>
      </c>
      <c r="K229" s="2"/>
      <c r="L229" s="2"/>
      <c r="M229" s="2"/>
      <c r="N229" s="2"/>
      <c r="O229" s="2"/>
    </row>
    <row r="230" spans="1:15" ht="42" x14ac:dyDescent="0.25">
      <c r="A230" s="36">
        <v>225</v>
      </c>
      <c r="B230" s="4" t="s">
        <v>15701</v>
      </c>
      <c r="C230" s="86">
        <v>14000</v>
      </c>
      <c r="D230" s="86">
        <v>12711.6</v>
      </c>
      <c r="E230" s="5" t="s">
        <v>12</v>
      </c>
      <c r="F230" s="4" t="s">
        <v>5380</v>
      </c>
      <c r="G230" s="4" t="s">
        <v>15702</v>
      </c>
      <c r="H230" s="4" t="s">
        <v>11903</v>
      </c>
      <c r="I230" s="23">
        <v>3000058585</v>
      </c>
      <c r="J230" s="4" t="s">
        <v>822</v>
      </c>
      <c r="K230" s="2"/>
      <c r="L230" s="2"/>
      <c r="M230" s="2"/>
      <c r="N230" s="2"/>
      <c r="O230" s="2"/>
    </row>
    <row r="231" spans="1:15" ht="42" x14ac:dyDescent="0.25">
      <c r="A231" s="36">
        <v>226</v>
      </c>
      <c r="B231" s="4" t="s">
        <v>7165</v>
      </c>
      <c r="C231" s="86">
        <v>6355.8</v>
      </c>
      <c r="D231" s="86">
        <v>6355.8</v>
      </c>
      <c r="E231" s="5" t="s">
        <v>12</v>
      </c>
      <c r="F231" s="4" t="s">
        <v>15703</v>
      </c>
      <c r="G231" s="4" t="s">
        <v>15704</v>
      </c>
      <c r="H231" s="4" t="s">
        <v>11903</v>
      </c>
      <c r="I231" s="23" t="s">
        <v>7000</v>
      </c>
      <c r="J231" s="23" t="s">
        <v>822</v>
      </c>
      <c r="K231" s="2"/>
      <c r="L231" s="2"/>
      <c r="M231" s="2"/>
      <c r="N231" s="2"/>
      <c r="O231" s="2"/>
    </row>
    <row r="232" spans="1:15" ht="42" x14ac:dyDescent="0.25">
      <c r="A232" s="36">
        <v>227</v>
      </c>
      <c r="B232" s="4" t="s">
        <v>7472</v>
      </c>
      <c r="C232" s="86">
        <v>6331.83</v>
      </c>
      <c r="D232" s="86">
        <v>6331.83</v>
      </c>
      <c r="E232" s="5" t="s">
        <v>12</v>
      </c>
      <c r="F232" s="4" t="s">
        <v>7506</v>
      </c>
      <c r="G232" s="4" t="s">
        <v>15705</v>
      </c>
      <c r="H232" s="4" t="s">
        <v>11903</v>
      </c>
      <c r="I232" s="23" t="s">
        <v>7475</v>
      </c>
      <c r="J232" s="23" t="s">
        <v>822</v>
      </c>
      <c r="K232" s="2"/>
      <c r="L232" s="2"/>
      <c r="M232" s="2"/>
      <c r="N232" s="2"/>
      <c r="O232" s="2"/>
    </row>
    <row r="233" spans="1:15" ht="42" x14ac:dyDescent="0.25">
      <c r="A233" s="36">
        <v>228</v>
      </c>
      <c r="B233" s="4" t="s">
        <v>7932</v>
      </c>
      <c r="C233" s="86">
        <v>10005</v>
      </c>
      <c r="D233" s="86">
        <v>10005</v>
      </c>
      <c r="E233" s="5" t="s">
        <v>12</v>
      </c>
      <c r="F233" s="4" t="s">
        <v>15706</v>
      </c>
      <c r="G233" s="4" t="s">
        <v>15707</v>
      </c>
      <c r="H233" s="4" t="s">
        <v>11903</v>
      </c>
      <c r="I233" s="23" t="s">
        <v>7933</v>
      </c>
      <c r="J233" s="23" t="s">
        <v>822</v>
      </c>
      <c r="K233" s="2"/>
      <c r="L233" s="2"/>
      <c r="M233" s="2"/>
      <c r="N233" s="2"/>
      <c r="O233" s="2"/>
    </row>
    <row r="234" spans="1:15" ht="42" x14ac:dyDescent="0.25">
      <c r="A234" s="36">
        <v>229</v>
      </c>
      <c r="B234" s="4" t="s">
        <v>8527</v>
      </c>
      <c r="C234" s="86">
        <v>400</v>
      </c>
      <c r="D234" s="86">
        <v>400</v>
      </c>
      <c r="E234" s="5" t="s">
        <v>12</v>
      </c>
      <c r="F234" s="4" t="s">
        <v>14346</v>
      </c>
      <c r="G234" s="4" t="s">
        <v>15708</v>
      </c>
      <c r="H234" s="4" t="s">
        <v>11903</v>
      </c>
      <c r="I234" s="23" t="s">
        <v>8528</v>
      </c>
      <c r="J234" s="23" t="s">
        <v>822</v>
      </c>
      <c r="K234" s="2"/>
      <c r="L234" s="2"/>
      <c r="M234" s="2"/>
      <c r="N234" s="2"/>
      <c r="O234" s="2"/>
    </row>
    <row r="235" spans="1:15" ht="42" x14ac:dyDescent="0.25">
      <c r="A235" s="36">
        <v>230</v>
      </c>
      <c r="B235" s="4" t="s">
        <v>9248</v>
      </c>
      <c r="C235" s="86">
        <v>13689.85</v>
      </c>
      <c r="D235" s="86">
        <v>13689.85</v>
      </c>
      <c r="E235" s="5" t="s">
        <v>12</v>
      </c>
      <c r="F235" s="4" t="s">
        <v>15709</v>
      </c>
      <c r="G235" s="4" t="s">
        <v>15710</v>
      </c>
      <c r="H235" s="4" t="s">
        <v>11903</v>
      </c>
      <c r="I235" s="23" t="s">
        <v>9249</v>
      </c>
      <c r="J235" s="23" t="s">
        <v>822</v>
      </c>
      <c r="K235" s="2"/>
      <c r="L235" s="2"/>
      <c r="M235" s="2"/>
      <c r="N235" s="2"/>
      <c r="O235" s="2"/>
    </row>
    <row r="236" spans="1:15" ht="42" x14ac:dyDescent="0.25">
      <c r="A236" s="36">
        <v>231</v>
      </c>
      <c r="B236" s="4" t="s">
        <v>9250</v>
      </c>
      <c r="C236" s="86">
        <v>39296</v>
      </c>
      <c r="D236" s="86">
        <v>39296</v>
      </c>
      <c r="E236" s="5" t="s">
        <v>12</v>
      </c>
      <c r="F236" s="4" t="s">
        <v>15711</v>
      </c>
      <c r="G236" s="4" t="s">
        <v>15712</v>
      </c>
      <c r="H236" s="4" t="s">
        <v>11903</v>
      </c>
      <c r="I236" s="23" t="s">
        <v>9251</v>
      </c>
      <c r="J236" s="23" t="s">
        <v>822</v>
      </c>
      <c r="K236" s="2"/>
      <c r="L236" s="2"/>
      <c r="M236" s="2"/>
      <c r="N236" s="2"/>
      <c r="O236" s="2"/>
    </row>
    <row r="237" spans="1:15" ht="42" x14ac:dyDescent="0.25">
      <c r="A237" s="36">
        <v>232</v>
      </c>
      <c r="B237" s="4" t="s">
        <v>9252</v>
      </c>
      <c r="C237" s="86">
        <v>11280</v>
      </c>
      <c r="D237" s="86">
        <v>11280</v>
      </c>
      <c r="E237" s="5" t="s">
        <v>12</v>
      </c>
      <c r="F237" s="4" t="s">
        <v>15713</v>
      </c>
      <c r="G237" s="4" t="s">
        <v>15714</v>
      </c>
      <c r="H237" s="4" t="s">
        <v>11903</v>
      </c>
      <c r="I237" s="23" t="s">
        <v>9253</v>
      </c>
      <c r="J237" s="23" t="s">
        <v>822</v>
      </c>
      <c r="K237" s="2"/>
      <c r="L237" s="2"/>
      <c r="M237" s="2"/>
      <c r="N237" s="2"/>
      <c r="O237" s="2"/>
    </row>
    <row r="238" spans="1:15" ht="42" x14ac:dyDescent="0.25">
      <c r="A238" s="36">
        <v>233</v>
      </c>
      <c r="B238" s="4" t="s">
        <v>9254</v>
      </c>
      <c r="C238" s="86">
        <v>24000</v>
      </c>
      <c r="D238" s="86">
        <v>24000</v>
      </c>
      <c r="E238" s="5" t="s">
        <v>12</v>
      </c>
      <c r="F238" s="4" t="s">
        <v>15715</v>
      </c>
      <c r="G238" s="4" t="s">
        <v>15716</v>
      </c>
      <c r="H238" s="4" t="s">
        <v>11903</v>
      </c>
      <c r="I238" s="23" t="s">
        <v>9255</v>
      </c>
      <c r="J238" s="23" t="s">
        <v>822</v>
      </c>
      <c r="K238" s="2"/>
      <c r="L238" s="2"/>
      <c r="M238" s="2"/>
      <c r="N238" s="2"/>
      <c r="O238" s="2"/>
    </row>
    <row r="239" spans="1:15" ht="42" x14ac:dyDescent="0.25">
      <c r="A239" s="36">
        <v>234</v>
      </c>
      <c r="B239" s="4" t="s">
        <v>10439</v>
      </c>
      <c r="C239" s="86">
        <v>600</v>
      </c>
      <c r="D239" s="86">
        <v>600</v>
      </c>
      <c r="E239" s="5" t="s">
        <v>12</v>
      </c>
      <c r="F239" s="4" t="s">
        <v>14344</v>
      </c>
      <c r="G239" s="4" t="s">
        <v>14490</v>
      </c>
      <c r="H239" s="4" t="s">
        <v>11903</v>
      </c>
      <c r="I239" s="23" t="s">
        <v>10437</v>
      </c>
      <c r="J239" s="23" t="s">
        <v>822</v>
      </c>
      <c r="K239" s="2"/>
      <c r="L239" s="2"/>
      <c r="M239" s="2"/>
      <c r="N239" s="2"/>
      <c r="O239" s="2"/>
    </row>
    <row r="240" spans="1:15" ht="42" x14ac:dyDescent="0.25">
      <c r="A240" s="36">
        <v>235</v>
      </c>
      <c r="B240" s="4" t="s">
        <v>10755</v>
      </c>
      <c r="C240" s="86">
        <v>9068</v>
      </c>
      <c r="D240" s="86">
        <v>9068</v>
      </c>
      <c r="E240" s="5" t="s">
        <v>12</v>
      </c>
      <c r="F240" s="4" t="s">
        <v>15717</v>
      </c>
      <c r="G240" s="4" t="s">
        <v>15718</v>
      </c>
      <c r="H240" s="4" t="s">
        <v>11903</v>
      </c>
      <c r="I240" s="23" t="s">
        <v>10679</v>
      </c>
      <c r="J240" s="23" t="s">
        <v>822</v>
      </c>
      <c r="K240" s="2"/>
      <c r="L240" s="2"/>
      <c r="M240" s="2"/>
      <c r="N240" s="2"/>
      <c r="O240" s="2"/>
    </row>
    <row r="241" spans="1:15" ht="42" x14ac:dyDescent="0.25">
      <c r="A241" s="36">
        <v>236</v>
      </c>
      <c r="B241" s="4" t="s">
        <v>10985</v>
      </c>
      <c r="C241" s="86">
        <v>800</v>
      </c>
      <c r="D241" s="86">
        <v>800</v>
      </c>
      <c r="E241" s="5" t="s">
        <v>12</v>
      </c>
      <c r="F241" s="4" t="s">
        <v>10986</v>
      </c>
      <c r="G241" s="4" t="s">
        <v>10942</v>
      </c>
      <c r="H241" s="4" t="s">
        <v>11903</v>
      </c>
      <c r="I241" s="23" t="s">
        <v>10987</v>
      </c>
      <c r="J241" s="23" t="s">
        <v>822</v>
      </c>
      <c r="K241" s="2"/>
      <c r="L241" s="2"/>
      <c r="M241" s="2"/>
      <c r="N241" s="2"/>
      <c r="O241" s="2"/>
    </row>
    <row r="242" spans="1:15" ht="42" x14ac:dyDescent="0.25">
      <c r="A242" s="36">
        <v>237</v>
      </c>
      <c r="B242" s="4" t="s">
        <v>830</v>
      </c>
      <c r="C242" s="86">
        <v>78000</v>
      </c>
      <c r="D242" s="86">
        <v>78000</v>
      </c>
      <c r="E242" s="5" t="s">
        <v>12</v>
      </c>
      <c r="F242" s="4" t="s">
        <v>831</v>
      </c>
      <c r="G242" s="4" t="s">
        <v>15719</v>
      </c>
      <c r="H242" s="4" t="s">
        <v>11903</v>
      </c>
      <c r="I242" s="23" t="s">
        <v>832</v>
      </c>
      <c r="J242" s="1" t="s">
        <v>833</v>
      </c>
      <c r="K242" s="2"/>
      <c r="L242" s="2"/>
      <c r="M242" s="2"/>
      <c r="N242" s="2"/>
      <c r="O242" s="2"/>
    </row>
    <row r="243" spans="1:15" ht="42" x14ac:dyDescent="0.25">
      <c r="A243" s="36">
        <v>238</v>
      </c>
      <c r="B243" s="4" t="s">
        <v>834</v>
      </c>
      <c r="C243" s="86">
        <v>2000</v>
      </c>
      <c r="D243" s="86">
        <v>2000</v>
      </c>
      <c r="E243" s="5" t="s">
        <v>12</v>
      </c>
      <c r="F243" s="4" t="s">
        <v>626</v>
      </c>
      <c r="G243" s="4" t="s">
        <v>13546</v>
      </c>
      <c r="H243" s="4" t="s">
        <v>11903</v>
      </c>
      <c r="I243" s="23" t="s">
        <v>835</v>
      </c>
      <c r="J243" s="1" t="s">
        <v>833</v>
      </c>
      <c r="K243" s="2"/>
      <c r="L243" s="2"/>
      <c r="M243" s="2"/>
      <c r="N243" s="2"/>
      <c r="O243" s="2"/>
    </row>
    <row r="244" spans="1:15" ht="42" x14ac:dyDescent="0.25">
      <c r="A244" s="36">
        <v>239</v>
      </c>
      <c r="B244" s="4" t="s">
        <v>277</v>
      </c>
      <c r="C244" s="86">
        <v>25680</v>
      </c>
      <c r="D244" s="86">
        <v>25680</v>
      </c>
      <c r="E244" s="5" t="s">
        <v>12</v>
      </c>
      <c r="F244" s="4" t="s">
        <v>278</v>
      </c>
      <c r="G244" s="4" t="s">
        <v>15720</v>
      </c>
      <c r="H244" s="4" t="s">
        <v>11903</v>
      </c>
      <c r="I244" s="23">
        <v>3000058646</v>
      </c>
      <c r="J244" s="1" t="s">
        <v>838</v>
      </c>
      <c r="K244" s="2"/>
      <c r="L244" s="2"/>
      <c r="M244" s="2"/>
      <c r="N244" s="2"/>
      <c r="O244" s="2"/>
    </row>
    <row r="245" spans="1:15" ht="42" x14ac:dyDescent="0.25">
      <c r="A245" s="36">
        <v>240</v>
      </c>
      <c r="B245" s="4" t="s">
        <v>836</v>
      </c>
      <c r="C245" s="86">
        <v>1000</v>
      </c>
      <c r="D245" s="86">
        <v>1000</v>
      </c>
      <c r="E245" s="5" t="s">
        <v>12</v>
      </c>
      <c r="F245" s="4" t="s">
        <v>837</v>
      </c>
      <c r="G245" s="4" t="s">
        <v>15721</v>
      </c>
      <c r="H245" s="4" t="s">
        <v>11903</v>
      </c>
      <c r="I245" s="23" t="s">
        <v>21</v>
      </c>
      <c r="J245" s="1" t="s">
        <v>838</v>
      </c>
      <c r="K245" s="2"/>
      <c r="L245" s="2"/>
      <c r="M245" s="2"/>
      <c r="N245" s="2"/>
      <c r="O245" s="2"/>
    </row>
    <row r="246" spans="1:15" ht="42" x14ac:dyDescent="0.25">
      <c r="A246" s="36">
        <v>241</v>
      </c>
      <c r="B246" s="4" t="s">
        <v>1411</v>
      </c>
      <c r="C246" s="86">
        <v>800</v>
      </c>
      <c r="D246" s="86">
        <v>800</v>
      </c>
      <c r="E246" s="5" t="s">
        <v>12</v>
      </c>
      <c r="F246" s="4" t="s">
        <v>1383</v>
      </c>
      <c r="G246" s="4" t="s">
        <v>13602</v>
      </c>
      <c r="H246" s="4" t="s">
        <v>11903</v>
      </c>
      <c r="I246" s="23" t="s">
        <v>1384</v>
      </c>
      <c r="J246" s="1" t="s">
        <v>838</v>
      </c>
      <c r="K246" s="2"/>
      <c r="L246" s="2"/>
      <c r="M246" s="2"/>
      <c r="N246" s="2"/>
      <c r="O246" s="2"/>
    </row>
    <row r="247" spans="1:15" ht="63" x14ac:dyDescent="0.25">
      <c r="A247" s="36">
        <v>242</v>
      </c>
      <c r="B247" s="4" t="s">
        <v>1412</v>
      </c>
      <c r="C247" s="86">
        <v>600</v>
      </c>
      <c r="D247" s="86">
        <v>600</v>
      </c>
      <c r="E247" s="5" t="s">
        <v>12</v>
      </c>
      <c r="F247" s="4" t="s">
        <v>1404</v>
      </c>
      <c r="G247" s="4" t="s">
        <v>15537</v>
      </c>
      <c r="H247" s="4" t="s">
        <v>11903</v>
      </c>
      <c r="I247" s="23" t="s">
        <v>1384</v>
      </c>
      <c r="J247" s="1" t="s">
        <v>838</v>
      </c>
      <c r="K247" s="2"/>
      <c r="L247" s="2"/>
      <c r="M247" s="2"/>
      <c r="N247" s="2"/>
      <c r="O247" s="2"/>
    </row>
    <row r="248" spans="1:15" ht="63" x14ac:dyDescent="0.25">
      <c r="A248" s="36">
        <v>243</v>
      </c>
      <c r="B248" s="4" t="s">
        <v>1413</v>
      </c>
      <c r="C248" s="86">
        <v>4225</v>
      </c>
      <c r="D248" s="86">
        <v>4225</v>
      </c>
      <c r="E248" s="5" t="s">
        <v>12</v>
      </c>
      <c r="F248" s="4" t="s">
        <v>1414</v>
      </c>
      <c r="G248" s="4" t="s">
        <v>15722</v>
      </c>
      <c r="H248" s="4" t="s">
        <v>11903</v>
      </c>
      <c r="I248" s="23" t="s">
        <v>1384</v>
      </c>
      <c r="J248" s="1" t="s">
        <v>838</v>
      </c>
      <c r="K248" s="2"/>
      <c r="L248" s="2"/>
      <c r="M248" s="2"/>
      <c r="N248" s="2"/>
      <c r="O248" s="2"/>
    </row>
    <row r="249" spans="1:15" ht="42" x14ac:dyDescent="0.25">
      <c r="A249" s="36">
        <v>244</v>
      </c>
      <c r="B249" s="4" t="s">
        <v>2216</v>
      </c>
      <c r="C249" s="86">
        <v>83032</v>
      </c>
      <c r="D249" s="86">
        <v>83032</v>
      </c>
      <c r="E249" s="5" t="s">
        <v>12</v>
      </c>
      <c r="F249" s="4" t="s">
        <v>2217</v>
      </c>
      <c r="G249" s="4" t="s">
        <v>15723</v>
      </c>
      <c r="H249" s="4" t="s">
        <v>11903</v>
      </c>
      <c r="I249" s="23">
        <v>3000058651</v>
      </c>
      <c r="J249" s="45" t="s">
        <v>838</v>
      </c>
      <c r="K249" s="2"/>
      <c r="L249" s="2"/>
      <c r="M249" s="2"/>
      <c r="N249" s="2"/>
      <c r="O249" s="2"/>
    </row>
    <row r="250" spans="1:15" ht="105" x14ac:dyDescent="0.25">
      <c r="A250" s="36">
        <v>245</v>
      </c>
      <c r="B250" s="4" t="s">
        <v>15724</v>
      </c>
      <c r="C250" s="86">
        <v>7000</v>
      </c>
      <c r="D250" s="86">
        <v>7000</v>
      </c>
      <c r="E250" s="5" t="s">
        <v>12</v>
      </c>
      <c r="F250" s="4" t="s">
        <v>3111</v>
      </c>
      <c r="G250" s="4" t="s">
        <v>15725</v>
      </c>
      <c r="H250" s="4" t="s">
        <v>11903</v>
      </c>
      <c r="I250" s="23" t="s">
        <v>21</v>
      </c>
      <c r="J250" s="4" t="s">
        <v>838</v>
      </c>
      <c r="K250" s="2"/>
      <c r="L250" s="2"/>
      <c r="M250" s="2"/>
      <c r="N250" s="2"/>
      <c r="O250" s="2"/>
    </row>
    <row r="251" spans="1:15" ht="84" x14ac:dyDescent="0.25">
      <c r="A251" s="36">
        <v>246</v>
      </c>
      <c r="B251" s="4" t="s">
        <v>15726</v>
      </c>
      <c r="C251" s="86">
        <v>1805</v>
      </c>
      <c r="D251" s="86">
        <v>1805</v>
      </c>
      <c r="E251" s="5" t="s">
        <v>12</v>
      </c>
      <c r="F251" s="4" t="s">
        <v>3112</v>
      </c>
      <c r="G251" s="4" t="s">
        <v>15727</v>
      </c>
      <c r="H251" s="4" t="s">
        <v>11903</v>
      </c>
      <c r="I251" s="23" t="s">
        <v>21</v>
      </c>
      <c r="J251" s="4" t="s">
        <v>838</v>
      </c>
      <c r="K251" s="2"/>
      <c r="L251" s="2"/>
      <c r="M251" s="2"/>
      <c r="N251" s="2"/>
      <c r="O251" s="2"/>
    </row>
    <row r="252" spans="1:15" ht="42" x14ac:dyDescent="0.25">
      <c r="A252" s="36">
        <v>247</v>
      </c>
      <c r="B252" s="4" t="s">
        <v>3648</v>
      </c>
      <c r="C252" s="86">
        <v>300000</v>
      </c>
      <c r="D252" s="86">
        <v>300000</v>
      </c>
      <c r="E252" s="5" t="s">
        <v>12</v>
      </c>
      <c r="F252" s="4" t="s">
        <v>3861</v>
      </c>
      <c r="G252" s="4" t="s">
        <v>15728</v>
      </c>
      <c r="H252" s="4" t="s">
        <v>11903</v>
      </c>
      <c r="I252" s="23" t="s">
        <v>3862</v>
      </c>
      <c r="J252" s="4" t="s">
        <v>838</v>
      </c>
      <c r="K252" s="2"/>
      <c r="L252" s="2"/>
      <c r="M252" s="2"/>
      <c r="N252" s="2"/>
      <c r="O252" s="2"/>
    </row>
    <row r="253" spans="1:15" ht="42" x14ac:dyDescent="0.25">
      <c r="A253" s="36">
        <v>248</v>
      </c>
      <c r="B253" s="4" t="s">
        <v>3750</v>
      </c>
      <c r="C253" s="86">
        <v>210000.15</v>
      </c>
      <c r="D253" s="86">
        <v>210000.15</v>
      </c>
      <c r="E253" s="5" t="s">
        <v>12</v>
      </c>
      <c r="F253" s="4" t="s">
        <v>3863</v>
      </c>
      <c r="G253" s="4" t="s">
        <v>15729</v>
      </c>
      <c r="H253" s="4" t="s">
        <v>11903</v>
      </c>
      <c r="I253" s="23" t="s">
        <v>3864</v>
      </c>
      <c r="J253" s="4" t="s">
        <v>838</v>
      </c>
      <c r="K253" s="2"/>
      <c r="L253" s="2"/>
      <c r="M253" s="2"/>
      <c r="N253" s="2"/>
      <c r="O253" s="2"/>
    </row>
    <row r="254" spans="1:15" ht="42" x14ac:dyDescent="0.25">
      <c r="A254" s="36">
        <v>249</v>
      </c>
      <c r="B254" s="4" t="s">
        <v>15730</v>
      </c>
      <c r="C254" s="86">
        <v>15360</v>
      </c>
      <c r="D254" s="86">
        <v>14175.36</v>
      </c>
      <c r="E254" s="5" t="s">
        <v>12</v>
      </c>
      <c r="F254" s="4" t="s">
        <v>5366</v>
      </c>
      <c r="G254" s="4" t="s">
        <v>15731</v>
      </c>
      <c r="H254" s="4" t="s">
        <v>11903</v>
      </c>
      <c r="I254" s="23">
        <v>3000058653</v>
      </c>
      <c r="J254" s="4" t="s">
        <v>838</v>
      </c>
      <c r="K254" s="2"/>
      <c r="L254" s="2"/>
      <c r="M254" s="2"/>
      <c r="N254" s="2"/>
      <c r="O254" s="2"/>
    </row>
    <row r="255" spans="1:15" ht="42" x14ac:dyDescent="0.25">
      <c r="A255" s="36">
        <v>250</v>
      </c>
      <c r="B255" s="4" t="s">
        <v>5252</v>
      </c>
      <c r="C255" s="86">
        <v>6000</v>
      </c>
      <c r="D255" s="86">
        <v>5862.53</v>
      </c>
      <c r="E255" s="5" t="s">
        <v>12</v>
      </c>
      <c r="F255" s="4" t="s">
        <v>15732</v>
      </c>
      <c r="G255" s="4" t="s">
        <v>15733</v>
      </c>
      <c r="H255" s="4" t="s">
        <v>11903</v>
      </c>
      <c r="I255" s="23" t="s">
        <v>5367</v>
      </c>
      <c r="J255" s="4" t="s">
        <v>838</v>
      </c>
      <c r="K255" s="2"/>
      <c r="L255" s="2"/>
      <c r="M255" s="2"/>
      <c r="N255" s="2"/>
      <c r="O255" s="2"/>
    </row>
    <row r="256" spans="1:15" ht="42" x14ac:dyDescent="0.25">
      <c r="A256" s="36">
        <v>251</v>
      </c>
      <c r="B256" s="4" t="s">
        <v>6210</v>
      </c>
      <c r="C256" s="86">
        <v>47253.34</v>
      </c>
      <c r="D256" s="86">
        <v>47253.34</v>
      </c>
      <c r="E256" s="5" t="s">
        <v>12</v>
      </c>
      <c r="F256" s="4" t="s">
        <v>6211</v>
      </c>
      <c r="G256" s="4" t="s">
        <v>15734</v>
      </c>
      <c r="H256" s="4" t="s">
        <v>11903</v>
      </c>
      <c r="I256" s="23">
        <v>3000058652</v>
      </c>
      <c r="J256" s="4" t="s">
        <v>838</v>
      </c>
      <c r="K256" s="2"/>
      <c r="L256" s="2"/>
      <c r="M256" s="2"/>
      <c r="N256" s="2"/>
      <c r="O256" s="2"/>
    </row>
    <row r="257" spans="1:15" ht="42" x14ac:dyDescent="0.25">
      <c r="A257" s="36">
        <v>252</v>
      </c>
      <c r="B257" s="4" t="s">
        <v>7472</v>
      </c>
      <c r="C257" s="86">
        <v>8508.17</v>
      </c>
      <c r="D257" s="86">
        <v>8508.17</v>
      </c>
      <c r="E257" s="5" t="s">
        <v>12</v>
      </c>
      <c r="F257" s="4" t="s">
        <v>7507</v>
      </c>
      <c r="G257" s="4" t="s">
        <v>15735</v>
      </c>
      <c r="H257" s="4" t="s">
        <v>11903</v>
      </c>
      <c r="I257" s="23" t="s">
        <v>7475</v>
      </c>
      <c r="J257" s="23" t="s">
        <v>838</v>
      </c>
      <c r="K257" s="2"/>
      <c r="L257" s="2"/>
      <c r="M257" s="2"/>
      <c r="N257" s="2"/>
      <c r="O257" s="2"/>
    </row>
    <row r="258" spans="1:15" ht="42" x14ac:dyDescent="0.25">
      <c r="A258" s="36">
        <v>253</v>
      </c>
      <c r="B258" s="4" t="s">
        <v>7663</v>
      </c>
      <c r="C258" s="86">
        <v>21357.200000000001</v>
      </c>
      <c r="D258" s="86">
        <v>21357.200000000001</v>
      </c>
      <c r="E258" s="5" t="s">
        <v>12</v>
      </c>
      <c r="F258" s="4" t="s">
        <v>15736</v>
      </c>
      <c r="G258" s="4" t="s">
        <v>15737</v>
      </c>
      <c r="H258" s="4" t="s">
        <v>11903</v>
      </c>
      <c r="I258" s="23">
        <v>3000058659</v>
      </c>
      <c r="J258" s="47" t="s">
        <v>838</v>
      </c>
      <c r="K258" s="2"/>
      <c r="L258" s="2"/>
      <c r="M258" s="2"/>
      <c r="N258" s="2"/>
      <c r="O258" s="2"/>
    </row>
    <row r="259" spans="1:15" ht="42" x14ac:dyDescent="0.25">
      <c r="A259" s="36">
        <v>254</v>
      </c>
      <c r="B259" s="4" t="s">
        <v>7934</v>
      </c>
      <c r="C259" s="86">
        <v>27606</v>
      </c>
      <c r="D259" s="86">
        <v>27606</v>
      </c>
      <c r="E259" s="5" t="s">
        <v>12</v>
      </c>
      <c r="F259" s="4" t="s">
        <v>15738</v>
      </c>
      <c r="G259" s="4" t="s">
        <v>15739</v>
      </c>
      <c r="H259" s="4" t="s">
        <v>11903</v>
      </c>
      <c r="I259" s="23" t="s">
        <v>7935</v>
      </c>
      <c r="J259" s="1" t="s">
        <v>838</v>
      </c>
      <c r="K259" s="2"/>
      <c r="L259" s="2"/>
      <c r="M259" s="2"/>
      <c r="N259" s="2"/>
      <c r="O259" s="2"/>
    </row>
    <row r="260" spans="1:15" ht="42" x14ac:dyDescent="0.25">
      <c r="A260" s="36">
        <v>255</v>
      </c>
      <c r="B260" s="4" t="s">
        <v>9248</v>
      </c>
      <c r="C260" s="86">
        <v>9059</v>
      </c>
      <c r="D260" s="86">
        <v>9059</v>
      </c>
      <c r="E260" s="5" t="s">
        <v>12</v>
      </c>
      <c r="F260" s="4" t="s">
        <v>15740</v>
      </c>
      <c r="G260" s="4" t="s">
        <v>15741</v>
      </c>
      <c r="H260" s="4" t="s">
        <v>11903</v>
      </c>
      <c r="I260" s="23" t="s">
        <v>9256</v>
      </c>
      <c r="J260" s="23" t="s">
        <v>838</v>
      </c>
      <c r="K260" s="2"/>
      <c r="L260" s="2"/>
      <c r="M260" s="2"/>
      <c r="N260" s="2"/>
      <c r="O260" s="2"/>
    </row>
    <row r="261" spans="1:15" ht="42" x14ac:dyDescent="0.25">
      <c r="A261" s="36">
        <v>256</v>
      </c>
      <c r="B261" s="4" t="s">
        <v>8792</v>
      </c>
      <c r="C261" s="86">
        <v>29700</v>
      </c>
      <c r="D261" s="86">
        <v>29700</v>
      </c>
      <c r="E261" s="5" t="s">
        <v>12</v>
      </c>
      <c r="F261" s="4" t="s">
        <v>12885</v>
      </c>
      <c r="G261" s="4" t="s">
        <v>12063</v>
      </c>
      <c r="H261" s="4" t="s">
        <v>11903</v>
      </c>
      <c r="I261" s="23" t="s">
        <v>9257</v>
      </c>
      <c r="J261" s="23" t="s">
        <v>838</v>
      </c>
      <c r="K261" s="2"/>
      <c r="L261" s="2"/>
      <c r="M261" s="2"/>
      <c r="N261" s="2"/>
      <c r="O261" s="2"/>
    </row>
    <row r="262" spans="1:15" ht="42" x14ac:dyDescent="0.25">
      <c r="A262" s="36">
        <v>257</v>
      </c>
      <c r="B262" s="4" t="s">
        <v>8792</v>
      </c>
      <c r="C262" s="86">
        <v>25300</v>
      </c>
      <c r="D262" s="86">
        <v>25300</v>
      </c>
      <c r="E262" s="5" t="s">
        <v>12</v>
      </c>
      <c r="F262" s="4" t="s">
        <v>15742</v>
      </c>
      <c r="G262" s="4" t="s">
        <v>15743</v>
      </c>
      <c r="H262" s="4" t="s">
        <v>11903</v>
      </c>
      <c r="I262" s="23" t="s">
        <v>9258</v>
      </c>
      <c r="J262" s="23" t="s">
        <v>838</v>
      </c>
      <c r="K262" s="2"/>
      <c r="L262" s="2"/>
      <c r="M262" s="2"/>
      <c r="N262" s="2"/>
      <c r="O262" s="2"/>
    </row>
    <row r="263" spans="1:15" ht="42" x14ac:dyDescent="0.25">
      <c r="A263" s="36">
        <v>258</v>
      </c>
      <c r="B263" s="4" t="s">
        <v>8792</v>
      </c>
      <c r="C263" s="86">
        <v>18900</v>
      </c>
      <c r="D263" s="86">
        <v>18900</v>
      </c>
      <c r="E263" s="5" t="s">
        <v>12</v>
      </c>
      <c r="F263" s="4" t="s">
        <v>12887</v>
      </c>
      <c r="G263" s="4" t="s">
        <v>12059</v>
      </c>
      <c r="H263" s="4" t="s">
        <v>11903</v>
      </c>
      <c r="I263" s="23" t="s">
        <v>9259</v>
      </c>
      <c r="J263" s="23" t="s">
        <v>838</v>
      </c>
      <c r="K263" s="2"/>
      <c r="L263" s="2"/>
      <c r="M263" s="2"/>
      <c r="N263" s="2"/>
      <c r="O263" s="2"/>
    </row>
    <row r="264" spans="1:15" ht="42" x14ac:dyDescent="0.25">
      <c r="A264" s="36">
        <v>259</v>
      </c>
      <c r="B264" s="4" t="s">
        <v>8792</v>
      </c>
      <c r="C264" s="86">
        <v>29700</v>
      </c>
      <c r="D264" s="86">
        <v>29700</v>
      </c>
      <c r="E264" s="5" t="s">
        <v>12</v>
      </c>
      <c r="F264" s="4" t="s">
        <v>12885</v>
      </c>
      <c r="G264" s="4" t="s">
        <v>12063</v>
      </c>
      <c r="H264" s="4" t="s">
        <v>11903</v>
      </c>
      <c r="I264" s="23" t="s">
        <v>9260</v>
      </c>
      <c r="J264" s="23" t="s">
        <v>838</v>
      </c>
      <c r="K264" s="2"/>
      <c r="L264" s="2"/>
      <c r="M264" s="2"/>
      <c r="N264" s="2"/>
      <c r="O264" s="2"/>
    </row>
    <row r="265" spans="1:15" ht="42" x14ac:dyDescent="0.25">
      <c r="A265" s="36">
        <v>260</v>
      </c>
      <c r="B265" s="4" t="s">
        <v>8792</v>
      </c>
      <c r="C265" s="86">
        <v>18900</v>
      </c>
      <c r="D265" s="86">
        <v>18900</v>
      </c>
      <c r="E265" s="5" t="s">
        <v>12</v>
      </c>
      <c r="F265" s="4" t="s">
        <v>12887</v>
      </c>
      <c r="G265" s="4" t="s">
        <v>12059</v>
      </c>
      <c r="H265" s="4" t="s">
        <v>11903</v>
      </c>
      <c r="I265" s="23" t="s">
        <v>9261</v>
      </c>
      <c r="J265" s="23" t="s">
        <v>838</v>
      </c>
      <c r="K265" s="2"/>
      <c r="L265" s="2"/>
      <c r="M265" s="2"/>
      <c r="N265" s="2"/>
      <c r="O265" s="2"/>
    </row>
    <row r="266" spans="1:15" ht="42" x14ac:dyDescent="0.25">
      <c r="A266" s="36">
        <v>261</v>
      </c>
      <c r="B266" s="4" t="s">
        <v>8792</v>
      </c>
      <c r="C266" s="86">
        <v>16380</v>
      </c>
      <c r="D266" s="86">
        <v>16380</v>
      </c>
      <c r="E266" s="5" t="s">
        <v>12</v>
      </c>
      <c r="F266" s="4" t="s">
        <v>15744</v>
      </c>
      <c r="G266" s="4" t="s">
        <v>15745</v>
      </c>
      <c r="H266" s="4" t="s">
        <v>11903</v>
      </c>
      <c r="I266" s="23" t="s">
        <v>9262</v>
      </c>
      <c r="J266" s="23" t="s">
        <v>838</v>
      </c>
      <c r="K266" s="2"/>
      <c r="L266" s="2"/>
      <c r="M266" s="2"/>
      <c r="N266" s="2"/>
      <c r="O266" s="2"/>
    </row>
    <row r="267" spans="1:15" ht="42" x14ac:dyDescent="0.25">
      <c r="A267" s="36">
        <v>262</v>
      </c>
      <c r="B267" s="4" t="s">
        <v>8792</v>
      </c>
      <c r="C267" s="86">
        <v>29700</v>
      </c>
      <c r="D267" s="86">
        <v>29700</v>
      </c>
      <c r="E267" s="5" t="s">
        <v>12</v>
      </c>
      <c r="F267" s="4" t="s">
        <v>12885</v>
      </c>
      <c r="G267" s="4" t="s">
        <v>12063</v>
      </c>
      <c r="H267" s="4" t="s">
        <v>11903</v>
      </c>
      <c r="I267" s="23" t="s">
        <v>9263</v>
      </c>
      <c r="J267" s="23" t="s">
        <v>838</v>
      </c>
      <c r="K267" s="2"/>
      <c r="L267" s="2"/>
      <c r="M267" s="2"/>
      <c r="N267" s="2"/>
      <c r="O267" s="2"/>
    </row>
    <row r="268" spans="1:15" ht="42" x14ac:dyDescent="0.25">
      <c r="A268" s="36">
        <v>263</v>
      </c>
      <c r="B268" s="4" t="s">
        <v>8792</v>
      </c>
      <c r="C268" s="86">
        <v>18900</v>
      </c>
      <c r="D268" s="86">
        <v>18900</v>
      </c>
      <c r="E268" s="5" t="s">
        <v>12</v>
      </c>
      <c r="F268" s="4" t="s">
        <v>12887</v>
      </c>
      <c r="G268" s="4" t="s">
        <v>12059</v>
      </c>
      <c r="H268" s="4" t="s">
        <v>11903</v>
      </c>
      <c r="I268" s="23" t="s">
        <v>9264</v>
      </c>
      <c r="J268" s="23" t="s">
        <v>838</v>
      </c>
      <c r="K268" s="2"/>
      <c r="L268" s="2"/>
      <c r="M268" s="2"/>
      <c r="N268" s="2"/>
      <c r="O268" s="2"/>
    </row>
    <row r="269" spans="1:15" ht="42" x14ac:dyDescent="0.25">
      <c r="A269" s="36">
        <v>264</v>
      </c>
      <c r="B269" s="4" t="s">
        <v>8792</v>
      </c>
      <c r="C269" s="86">
        <v>29700</v>
      </c>
      <c r="D269" s="86">
        <v>29700</v>
      </c>
      <c r="E269" s="5" t="s">
        <v>12</v>
      </c>
      <c r="F269" s="4" t="s">
        <v>12885</v>
      </c>
      <c r="G269" s="4" t="s">
        <v>12063</v>
      </c>
      <c r="H269" s="4" t="s">
        <v>11903</v>
      </c>
      <c r="I269" s="23" t="s">
        <v>9265</v>
      </c>
      <c r="J269" s="23" t="s">
        <v>838</v>
      </c>
      <c r="K269" s="2"/>
      <c r="L269" s="2"/>
      <c r="M269" s="2"/>
      <c r="N269" s="2"/>
      <c r="O269" s="2"/>
    </row>
    <row r="270" spans="1:15" ht="42" x14ac:dyDescent="0.25">
      <c r="A270" s="36">
        <v>265</v>
      </c>
      <c r="B270" s="4" t="s">
        <v>8792</v>
      </c>
      <c r="C270" s="86">
        <v>16100</v>
      </c>
      <c r="D270" s="86">
        <v>16100</v>
      </c>
      <c r="E270" s="5" t="s">
        <v>12</v>
      </c>
      <c r="F270" s="4" t="s">
        <v>15746</v>
      </c>
      <c r="G270" s="4" t="s">
        <v>15747</v>
      </c>
      <c r="H270" s="4" t="s">
        <v>11903</v>
      </c>
      <c r="I270" s="23" t="s">
        <v>9266</v>
      </c>
      <c r="J270" s="23" t="s">
        <v>838</v>
      </c>
      <c r="K270" s="2"/>
      <c r="L270" s="2"/>
      <c r="M270" s="2"/>
      <c r="N270" s="2"/>
      <c r="O270" s="2"/>
    </row>
    <row r="271" spans="1:15" ht="42" x14ac:dyDescent="0.25">
      <c r="A271" s="36">
        <v>266</v>
      </c>
      <c r="B271" s="4" t="s">
        <v>8792</v>
      </c>
      <c r="C271" s="86">
        <v>18900</v>
      </c>
      <c r="D271" s="86">
        <v>18900</v>
      </c>
      <c r="E271" s="5" t="s">
        <v>12</v>
      </c>
      <c r="F271" s="4" t="s">
        <v>12887</v>
      </c>
      <c r="G271" s="4" t="s">
        <v>12059</v>
      </c>
      <c r="H271" s="4" t="s">
        <v>11903</v>
      </c>
      <c r="I271" s="23" t="s">
        <v>9267</v>
      </c>
      <c r="J271" s="23" t="s">
        <v>838</v>
      </c>
      <c r="K271" s="2"/>
      <c r="L271" s="2"/>
      <c r="M271" s="2"/>
      <c r="N271" s="2"/>
      <c r="O271" s="2"/>
    </row>
    <row r="272" spans="1:15" ht="42" x14ac:dyDescent="0.25">
      <c r="A272" s="36">
        <v>267</v>
      </c>
      <c r="B272" s="4" t="s">
        <v>8792</v>
      </c>
      <c r="C272" s="86">
        <v>29700</v>
      </c>
      <c r="D272" s="86">
        <v>29700</v>
      </c>
      <c r="E272" s="5" t="s">
        <v>12</v>
      </c>
      <c r="F272" s="4" t="s">
        <v>12885</v>
      </c>
      <c r="G272" s="4" t="s">
        <v>12063</v>
      </c>
      <c r="H272" s="4" t="s">
        <v>11903</v>
      </c>
      <c r="I272" s="23" t="s">
        <v>9268</v>
      </c>
      <c r="J272" s="23" t="s">
        <v>838</v>
      </c>
      <c r="K272" s="2"/>
      <c r="L272" s="2"/>
      <c r="M272" s="2"/>
      <c r="N272" s="2"/>
      <c r="O272" s="2"/>
    </row>
    <row r="273" spans="1:15" ht="42" x14ac:dyDescent="0.25">
      <c r="A273" s="36">
        <v>268</v>
      </c>
      <c r="B273" s="4" t="s">
        <v>8792</v>
      </c>
      <c r="C273" s="86">
        <v>18900</v>
      </c>
      <c r="D273" s="86">
        <v>18900</v>
      </c>
      <c r="E273" s="5" t="s">
        <v>12</v>
      </c>
      <c r="F273" s="4" t="s">
        <v>12887</v>
      </c>
      <c r="G273" s="4" t="s">
        <v>12059</v>
      </c>
      <c r="H273" s="4" t="s">
        <v>11903</v>
      </c>
      <c r="I273" s="23" t="s">
        <v>9269</v>
      </c>
      <c r="J273" s="23" t="s">
        <v>838</v>
      </c>
      <c r="K273" s="2"/>
      <c r="L273" s="2"/>
      <c r="M273" s="2"/>
      <c r="N273" s="2"/>
      <c r="O273" s="2"/>
    </row>
    <row r="274" spans="1:15" ht="42" x14ac:dyDescent="0.25">
      <c r="A274" s="36">
        <v>269</v>
      </c>
      <c r="B274" s="4" t="s">
        <v>8792</v>
      </c>
      <c r="C274" s="86">
        <v>29700</v>
      </c>
      <c r="D274" s="86">
        <v>29700</v>
      </c>
      <c r="E274" s="5" t="s">
        <v>12</v>
      </c>
      <c r="F274" s="4" t="s">
        <v>12885</v>
      </c>
      <c r="G274" s="4" t="s">
        <v>12063</v>
      </c>
      <c r="H274" s="4" t="s">
        <v>11903</v>
      </c>
      <c r="I274" s="23" t="s">
        <v>9270</v>
      </c>
      <c r="J274" s="23" t="s">
        <v>838</v>
      </c>
      <c r="K274" s="2"/>
      <c r="L274" s="2"/>
      <c r="M274" s="2"/>
      <c r="N274" s="2"/>
      <c r="O274" s="2"/>
    </row>
    <row r="275" spans="1:15" ht="42" x14ac:dyDescent="0.25">
      <c r="A275" s="36">
        <v>270</v>
      </c>
      <c r="B275" s="4" t="s">
        <v>8792</v>
      </c>
      <c r="C275" s="86">
        <v>18900</v>
      </c>
      <c r="D275" s="86">
        <v>18900</v>
      </c>
      <c r="E275" s="5" t="s">
        <v>12</v>
      </c>
      <c r="F275" s="4" t="s">
        <v>12887</v>
      </c>
      <c r="G275" s="4" t="s">
        <v>12059</v>
      </c>
      <c r="H275" s="4" t="s">
        <v>11903</v>
      </c>
      <c r="I275" s="23" t="s">
        <v>9271</v>
      </c>
      <c r="J275" s="23" t="s">
        <v>838</v>
      </c>
      <c r="K275" s="2"/>
      <c r="L275" s="2"/>
      <c r="M275" s="2"/>
      <c r="N275" s="2"/>
      <c r="O275" s="2"/>
    </row>
    <row r="276" spans="1:15" ht="42" x14ac:dyDescent="0.25">
      <c r="A276" s="36">
        <v>271</v>
      </c>
      <c r="B276" s="4" t="s">
        <v>8792</v>
      </c>
      <c r="C276" s="86">
        <v>18900</v>
      </c>
      <c r="D276" s="86">
        <v>18900</v>
      </c>
      <c r="E276" s="5" t="s">
        <v>12</v>
      </c>
      <c r="F276" s="4" t="s">
        <v>12887</v>
      </c>
      <c r="G276" s="4" t="s">
        <v>12059</v>
      </c>
      <c r="H276" s="4" t="s">
        <v>11903</v>
      </c>
      <c r="I276" s="23" t="s">
        <v>9272</v>
      </c>
      <c r="J276" s="23" t="s">
        <v>838</v>
      </c>
      <c r="K276" s="2"/>
      <c r="L276" s="2"/>
      <c r="M276" s="2"/>
      <c r="N276" s="2"/>
      <c r="O276" s="2"/>
    </row>
    <row r="277" spans="1:15" ht="42" x14ac:dyDescent="0.25">
      <c r="A277" s="36">
        <v>272</v>
      </c>
      <c r="B277" s="4" t="s">
        <v>8792</v>
      </c>
      <c r="C277" s="86">
        <v>29700</v>
      </c>
      <c r="D277" s="86">
        <v>29700</v>
      </c>
      <c r="E277" s="5" t="s">
        <v>12</v>
      </c>
      <c r="F277" s="4" t="s">
        <v>12885</v>
      </c>
      <c r="G277" s="4" t="s">
        <v>12063</v>
      </c>
      <c r="H277" s="4" t="s">
        <v>11903</v>
      </c>
      <c r="I277" s="23" t="s">
        <v>9273</v>
      </c>
      <c r="J277" s="23" t="s">
        <v>838</v>
      </c>
      <c r="K277" s="2"/>
      <c r="L277" s="2"/>
      <c r="M277" s="2"/>
      <c r="N277" s="2"/>
      <c r="O277" s="2"/>
    </row>
    <row r="278" spans="1:15" ht="42" x14ac:dyDescent="0.25">
      <c r="A278" s="36">
        <v>273</v>
      </c>
      <c r="B278" s="4" t="s">
        <v>8792</v>
      </c>
      <c r="C278" s="86">
        <v>18900</v>
      </c>
      <c r="D278" s="86">
        <v>18900</v>
      </c>
      <c r="E278" s="5" t="s">
        <v>12</v>
      </c>
      <c r="F278" s="4" t="s">
        <v>12887</v>
      </c>
      <c r="G278" s="4" t="s">
        <v>12059</v>
      </c>
      <c r="H278" s="4" t="s">
        <v>11903</v>
      </c>
      <c r="I278" s="23" t="s">
        <v>9274</v>
      </c>
      <c r="J278" s="23" t="s">
        <v>838</v>
      </c>
      <c r="K278" s="2"/>
      <c r="L278" s="2"/>
      <c r="M278" s="2"/>
      <c r="N278" s="2"/>
      <c r="O278" s="2"/>
    </row>
    <row r="279" spans="1:15" ht="42" x14ac:dyDescent="0.25">
      <c r="A279" s="36">
        <v>274</v>
      </c>
      <c r="B279" s="4" t="s">
        <v>8792</v>
      </c>
      <c r="C279" s="86">
        <v>29700</v>
      </c>
      <c r="D279" s="86">
        <v>29700</v>
      </c>
      <c r="E279" s="5" t="s">
        <v>12</v>
      </c>
      <c r="F279" s="4" t="s">
        <v>12885</v>
      </c>
      <c r="G279" s="4" t="s">
        <v>12063</v>
      </c>
      <c r="H279" s="4" t="s">
        <v>11903</v>
      </c>
      <c r="I279" s="23" t="s">
        <v>9275</v>
      </c>
      <c r="J279" s="23" t="s">
        <v>838</v>
      </c>
      <c r="K279" s="2"/>
      <c r="L279" s="2"/>
      <c r="M279" s="2"/>
      <c r="N279" s="2"/>
      <c r="O279" s="2"/>
    </row>
    <row r="280" spans="1:15" ht="42" x14ac:dyDescent="0.25">
      <c r="A280" s="36">
        <v>275</v>
      </c>
      <c r="B280" s="4" t="s">
        <v>8792</v>
      </c>
      <c r="C280" s="86">
        <v>18900</v>
      </c>
      <c r="D280" s="86">
        <v>18900</v>
      </c>
      <c r="E280" s="5" t="s">
        <v>12</v>
      </c>
      <c r="F280" s="4" t="s">
        <v>12887</v>
      </c>
      <c r="G280" s="4" t="s">
        <v>12059</v>
      </c>
      <c r="H280" s="4" t="s">
        <v>11903</v>
      </c>
      <c r="I280" s="23" t="s">
        <v>9276</v>
      </c>
      <c r="J280" s="23" t="s">
        <v>838</v>
      </c>
      <c r="K280" s="2"/>
      <c r="L280" s="2"/>
      <c r="M280" s="2"/>
      <c r="N280" s="2"/>
      <c r="O280" s="2"/>
    </row>
    <row r="281" spans="1:15" ht="42" x14ac:dyDescent="0.25">
      <c r="A281" s="36">
        <v>276</v>
      </c>
      <c r="B281" s="4" t="s">
        <v>8792</v>
      </c>
      <c r="C281" s="86">
        <v>18900</v>
      </c>
      <c r="D281" s="86">
        <v>18900</v>
      </c>
      <c r="E281" s="5" t="s">
        <v>12</v>
      </c>
      <c r="F281" s="4" t="s">
        <v>12887</v>
      </c>
      <c r="G281" s="4" t="s">
        <v>12059</v>
      </c>
      <c r="H281" s="4" t="s">
        <v>11903</v>
      </c>
      <c r="I281" s="23" t="s">
        <v>9277</v>
      </c>
      <c r="J281" s="23" t="s">
        <v>838</v>
      </c>
      <c r="K281" s="2"/>
      <c r="L281" s="2"/>
      <c r="M281" s="2"/>
      <c r="N281" s="2"/>
      <c r="O281" s="2"/>
    </row>
    <row r="282" spans="1:15" ht="42" x14ac:dyDescent="0.25">
      <c r="A282" s="36">
        <v>277</v>
      </c>
      <c r="B282" s="4" t="s">
        <v>10733</v>
      </c>
      <c r="C282" s="86">
        <v>2742</v>
      </c>
      <c r="D282" s="86">
        <v>2742</v>
      </c>
      <c r="E282" s="5" t="s">
        <v>12</v>
      </c>
      <c r="F282" s="4" t="s">
        <v>15748</v>
      </c>
      <c r="G282" s="4" t="s">
        <v>15749</v>
      </c>
      <c r="H282" s="4" t="s">
        <v>11903</v>
      </c>
      <c r="I282" s="23" t="s">
        <v>10679</v>
      </c>
      <c r="J282" s="23" t="s">
        <v>838</v>
      </c>
      <c r="K282" s="2"/>
      <c r="L282" s="2"/>
      <c r="M282" s="2"/>
      <c r="N282" s="2"/>
      <c r="O282" s="2"/>
    </row>
    <row r="283" spans="1:15" ht="84" x14ac:dyDescent="0.25">
      <c r="A283" s="36">
        <v>278</v>
      </c>
      <c r="B283" s="4" t="s">
        <v>10756</v>
      </c>
      <c r="C283" s="86">
        <v>3624</v>
      </c>
      <c r="D283" s="86">
        <v>3624</v>
      </c>
      <c r="E283" s="5" t="s">
        <v>12</v>
      </c>
      <c r="F283" s="4" t="s">
        <v>15750</v>
      </c>
      <c r="G283" s="4" t="s">
        <v>15751</v>
      </c>
      <c r="H283" s="4" t="s">
        <v>11903</v>
      </c>
      <c r="I283" s="23" t="s">
        <v>10679</v>
      </c>
      <c r="J283" s="23" t="s">
        <v>838</v>
      </c>
      <c r="K283" s="2"/>
      <c r="L283" s="2"/>
      <c r="M283" s="2"/>
      <c r="N283" s="2"/>
      <c r="O283" s="2"/>
    </row>
    <row r="284" spans="1:15" ht="42" x14ac:dyDescent="0.25">
      <c r="A284" s="36">
        <v>279</v>
      </c>
      <c r="B284" s="4" t="s">
        <v>10988</v>
      </c>
      <c r="C284" s="86">
        <v>3652</v>
      </c>
      <c r="D284" s="86">
        <v>3652</v>
      </c>
      <c r="E284" s="5" t="s">
        <v>12</v>
      </c>
      <c r="F284" s="4" t="s">
        <v>15752</v>
      </c>
      <c r="G284" s="4" t="s">
        <v>15753</v>
      </c>
      <c r="H284" s="4" t="s">
        <v>11903</v>
      </c>
      <c r="I284" s="23" t="s">
        <v>20111</v>
      </c>
      <c r="J284" s="23" t="s">
        <v>838</v>
      </c>
      <c r="K284" s="2"/>
      <c r="L284" s="2"/>
      <c r="M284" s="2"/>
      <c r="N284" s="2"/>
      <c r="O284" s="2"/>
    </row>
    <row r="285" spans="1:15" ht="42" x14ac:dyDescent="0.25">
      <c r="A285" s="36">
        <v>280</v>
      </c>
      <c r="B285" s="4" t="s">
        <v>839</v>
      </c>
      <c r="C285" s="86">
        <v>9469.5</v>
      </c>
      <c r="D285" s="86">
        <v>9469.5</v>
      </c>
      <c r="E285" s="5" t="s">
        <v>12</v>
      </c>
      <c r="F285" s="4" t="s">
        <v>840</v>
      </c>
      <c r="G285" s="4" t="s">
        <v>15754</v>
      </c>
      <c r="H285" s="4" t="s">
        <v>11903</v>
      </c>
      <c r="I285" s="23" t="s">
        <v>841</v>
      </c>
      <c r="J285" s="1" t="s">
        <v>842</v>
      </c>
      <c r="K285" s="2"/>
      <c r="L285" s="2"/>
      <c r="M285" s="2"/>
      <c r="N285" s="2"/>
      <c r="O285" s="2"/>
    </row>
    <row r="286" spans="1:15" ht="42" x14ac:dyDescent="0.25">
      <c r="A286" s="36">
        <v>281</v>
      </c>
      <c r="B286" s="4" t="s">
        <v>843</v>
      </c>
      <c r="C286" s="86">
        <v>19879.830000000002</v>
      </c>
      <c r="D286" s="86">
        <v>19879.830000000002</v>
      </c>
      <c r="E286" s="5" t="s">
        <v>12</v>
      </c>
      <c r="F286" s="4" t="s">
        <v>844</v>
      </c>
      <c r="G286" s="4" t="s">
        <v>15755</v>
      </c>
      <c r="H286" s="4" t="s">
        <v>11903</v>
      </c>
      <c r="I286" s="23" t="s">
        <v>845</v>
      </c>
      <c r="J286" s="1" t="s">
        <v>842</v>
      </c>
      <c r="K286" s="2"/>
      <c r="L286" s="2"/>
      <c r="M286" s="2"/>
      <c r="N286" s="2"/>
      <c r="O286" s="2"/>
    </row>
    <row r="287" spans="1:15" ht="42" x14ac:dyDescent="0.25">
      <c r="A287" s="36">
        <v>282</v>
      </c>
      <c r="B287" s="4" t="s">
        <v>2260</v>
      </c>
      <c r="C287" s="86">
        <v>856</v>
      </c>
      <c r="D287" s="86">
        <v>856</v>
      </c>
      <c r="E287" s="5" t="s">
        <v>12</v>
      </c>
      <c r="F287" s="4" t="s">
        <v>2261</v>
      </c>
      <c r="G287" s="4" t="s">
        <v>15756</v>
      </c>
      <c r="H287" s="4" t="s">
        <v>11903</v>
      </c>
      <c r="I287" s="23">
        <v>640</v>
      </c>
      <c r="J287" s="45" t="s">
        <v>842</v>
      </c>
      <c r="K287" s="2"/>
      <c r="L287" s="2"/>
      <c r="M287" s="2"/>
      <c r="N287" s="2"/>
      <c r="O287" s="2"/>
    </row>
    <row r="288" spans="1:15" ht="42" x14ac:dyDescent="0.25">
      <c r="A288" s="36">
        <v>283</v>
      </c>
      <c r="B288" s="4" t="s">
        <v>1859</v>
      </c>
      <c r="C288" s="86">
        <v>800</v>
      </c>
      <c r="D288" s="86">
        <v>800</v>
      </c>
      <c r="E288" s="5" t="s">
        <v>12</v>
      </c>
      <c r="F288" s="4" t="s">
        <v>2262</v>
      </c>
      <c r="G288" s="4" t="s">
        <v>15757</v>
      </c>
      <c r="H288" s="4" t="s">
        <v>11903</v>
      </c>
      <c r="I288" s="23">
        <v>645</v>
      </c>
      <c r="J288" s="45" t="s">
        <v>842</v>
      </c>
      <c r="K288" s="2"/>
      <c r="L288" s="2"/>
      <c r="M288" s="2"/>
      <c r="N288" s="2"/>
      <c r="O288" s="2"/>
    </row>
    <row r="289" spans="1:15" ht="42" x14ac:dyDescent="0.25">
      <c r="A289" s="36">
        <v>284</v>
      </c>
      <c r="B289" s="4" t="s">
        <v>1862</v>
      </c>
      <c r="C289" s="86">
        <v>7420</v>
      </c>
      <c r="D289" s="86">
        <v>7420</v>
      </c>
      <c r="E289" s="5" t="s">
        <v>12</v>
      </c>
      <c r="F289" s="4" t="s">
        <v>1938</v>
      </c>
      <c r="G289" s="4" t="s">
        <v>14535</v>
      </c>
      <c r="H289" s="4" t="s">
        <v>11903</v>
      </c>
      <c r="I289" s="23">
        <v>647</v>
      </c>
      <c r="J289" s="45" t="s">
        <v>842</v>
      </c>
      <c r="K289" s="2"/>
      <c r="L289" s="2"/>
      <c r="M289" s="2"/>
      <c r="N289" s="2"/>
      <c r="O289" s="2"/>
    </row>
    <row r="290" spans="1:15" ht="63" x14ac:dyDescent="0.25">
      <c r="A290" s="36">
        <v>285</v>
      </c>
      <c r="B290" s="4" t="s">
        <v>3139</v>
      </c>
      <c r="C290" s="86">
        <v>200</v>
      </c>
      <c r="D290" s="86">
        <v>200</v>
      </c>
      <c r="E290" s="5" t="s">
        <v>12</v>
      </c>
      <c r="F290" s="4" t="s">
        <v>3113</v>
      </c>
      <c r="G290" s="4" t="s">
        <v>15758</v>
      </c>
      <c r="H290" s="4" t="s">
        <v>11903</v>
      </c>
      <c r="I290" s="23" t="s">
        <v>21</v>
      </c>
      <c r="J290" s="4" t="s">
        <v>842</v>
      </c>
      <c r="K290" s="2"/>
      <c r="L290" s="2"/>
      <c r="M290" s="2"/>
      <c r="N290" s="2"/>
      <c r="O290" s="2"/>
    </row>
    <row r="291" spans="1:15" ht="63" x14ac:dyDescent="0.25">
      <c r="A291" s="36">
        <v>286</v>
      </c>
      <c r="B291" s="4" t="s">
        <v>8529</v>
      </c>
      <c r="C291" s="86">
        <v>47000</v>
      </c>
      <c r="D291" s="86">
        <v>47000</v>
      </c>
      <c r="E291" s="5" t="s">
        <v>12</v>
      </c>
      <c r="F291" s="4" t="s">
        <v>15759</v>
      </c>
      <c r="G291" s="4" t="s">
        <v>15760</v>
      </c>
      <c r="H291" s="4" t="s">
        <v>11903</v>
      </c>
      <c r="I291" s="23">
        <v>3000058776</v>
      </c>
      <c r="J291" s="23" t="s">
        <v>842</v>
      </c>
      <c r="K291" s="2"/>
      <c r="L291" s="2"/>
      <c r="M291" s="2"/>
      <c r="N291" s="2"/>
      <c r="O291" s="2"/>
    </row>
    <row r="292" spans="1:15" ht="42" x14ac:dyDescent="0.25">
      <c r="A292" s="36">
        <v>287</v>
      </c>
      <c r="B292" s="4" t="s">
        <v>15761</v>
      </c>
      <c r="C292" s="86">
        <v>1000</v>
      </c>
      <c r="D292" s="86">
        <v>450</v>
      </c>
      <c r="E292" s="5" t="s">
        <v>12</v>
      </c>
      <c r="F292" s="4" t="s">
        <v>15153</v>
      </c>
      <c r="G292" s="4" t="s">
        <v>15168</v>
      </c>
      <c r="H292" s="4" t="s">
        <v>11903</v>
      </c>
      <c r="I292" s="23" t="s">
        <v>8663</v>
      </c>
      <c r="J292" s="23" t="s">
        <v>842</v>
      </c>
      <c r="K292" s="2"/>
      <c r="L292" s="2"/>
      <c r="M292" s="2"/>
      <c r="N292" s="2"/>
      <c r="O292" s="2"/>
    </row>
    <row r="293" spans="1:15" ht="42" x14ac:dyDescent="0.25">
      <c r="A293" s="36">
        <v>288</v>
      </c>
      <c r="B293" s="4" t="s">
        <v>8842</v>
      </c>
      <c r="C293" s="86">
        <v>18048</v>
      </c>
      <c r="D293" s="86">
        <v>18048</v>
      </c>
      <c r="E293" s="5" t="s">
        <v>12</v>
      </c>
      <c r="F293" s="4" t="s">
        <v>14420</v>
      </c>
      <c r="G293" s="4" t="s">
        <v>14426</v>
      </c>
      <c r="H293" s="4" t="s">
        <v>11903</v>
      </c>
      <c r="I293" s="23" t="s">
        <v>9278</v>
      </c>
      <c r="J293" s="23" t="s">
        <v>842</v>
      </c>
      <c r="K293" s="2"/>
      <c r="L293" s="2"/>
      <c r="M293" s="2"/>
      <c r="N293" s="2"/>
      <c r="O293" s="2"/>
    </row>
    <row r="294" spans="1:15" ht="42" x14ac:dyDescent="0.25">
      <c r="A294" s="36">
        <v>289</v>
      </c>
      <c r="B294" s="4" t="s">
        <v>8842</v>
      </c>
      <c r="C294" s="86">
        <v>18048</v>
      </c>
      <c r="D294" s="86">
        <v>18048</v>
      </c>
      <c r="E294" s="5" t="s">
        <v>12</v>
      </c>
      <c r="F294" s="4" t="s">
        <v>14420</v>
      </c>
      <c r="G294" s="4" t="s">
        <v>14426</v>
      </c>
      <c r="H294" s="4" t="s">
        <v>11903</v>
      </c>
      <c r="I294" s="23" t="s">
        <v>9279</v>
      </c>
      <c r="J294" s="23" t="s">
        <v>842</v>
      </c>
      <c r="K294" s="2"/>
      <c r="L294" s="2"/>
      <c r="M294" s="2"/>
      <c r="N294" s="2"/>
      <c r="O294" s="2"/>
    </row>
    <row r="295" spans="1:15" ht="42" x14ac:dyDescent="0.25">
      <c r="A295" s="36">
        <v>290</v>
      </c>
      <c r="B295" s="4" t="s">
        <v>8842</v>
      </c>
      <c r="C295" s="86">
        <v>18048</v>
      </c>
      <c r="D295" s="86">
        <v>18048</v>
      </c>
      <c r="E295" s="5" t="s">
        <v>12</v>
      </c>
      <c r="F295" s="4" t="s">
        <v>14420</v>
      </c>
      <c r="G295" s="4" t="s">
        <v>14426</v>
      </c>
      <c r="H295" s="4" t="s">
        <v>11903</v>
      </c>
      <c r="I295" s="23" t="s">
        <v>9280</v>
      </c>
      <c r="J295" s="23" t="s">
        <v>842</v>
      </c>
      <c r="K295" s="2"/>
      <c r="L295" s="2"/>
      <c r="M295" s="2"/>
      <c r="N295" s="2"/>
      <c r="O295" s="2"/>
    </row>
    <row r="296" spans="1:15" ht="42" x14ac:dyDescent="0.25">
      <c r="A296" s="36">
        <v>291</v>
      </c>
      <c r="B296" s="4" t="s">
        <v>8842</v>
      </c>
      <c r="C296" s="86">
        <v>18048</v>
      </c>
      <c r="D296" s="86">
        <v>18048</v>
      </c>
      <c r="E296" s="5" t="s">
        <v>12</v>
      </c>
      <c r="F296" s="4" t="s">
        <v>14420</v>
      </c>
      <c r="G296" s="4" t="s">
        <v>14426</v>
      </c>
      <c r="H296" s="4" t="s">
        <v>11903</v>
      </c>
      <c r="I296" s="23" t="s">
        <v>9281</v>
      </c>
      <c r="J296" s="23" t="s">
        <v>842</v>
      </c>
      <c r="K296" s="2"/>
      <c r="L296" s="2"/>
      <c r="M296" s="2"/>
      <c r="N296" s="2"/>
      <c r="O296" s="2"/>
    </row>
    <row r="297" spans="1:15" ht="42" x14ac:dyDescent="0.25">
      <c r="A297" s="36">
        <v>292</v>
      </c>
      <c r="B297" s="4" t="s">
        <v>8842</v>
      </c>
      <c r="C297" s="86">
        <v>18048</v>
      </c>
      <c r="D297" s="86">
        <v>18048</v>
      </c>
      <c r="E297" s="5" t="s">
        <v>12</v>
      </c>
      <c r="F297" s="4" t="s">
        <v>14420</v>
      </c>
      <c r="G297" s="4" t="s">
        <v>14426</v>
      </c>
      <c r="H297" s="4" t="s">
        <v>11903</v>
      </c>
      <c r="I297" s="23" t="s">
        <v>9282</v>
      </c>
      <c r="J297" s="23" t="s">
        <v>842</v>
      </c>
      <c r="K297" s="2"/>
      <c r="L297" s="2"/>
      <c r="M297" s="2"/>
      <c r="N297" s="2"/>
      <c r="O297" s="2"/>
    </row>
    <row r="298" spans="1:15" ht="42" x14ac:dyDescent="0.25">
      <c r="A298" s="36">
        <v>293</v>
      </c>
      <c r="B298" s="4" t="s">
        <v>9283</v>
      </c>
      <c r="C298" s="86">
        <v>10720</v>
      </c>
      <c r="D298" s="86">
        <v>10720</v>
      </c>
      <c r="E298" s="5" t="s">
        <v>12</v>
      </c>
      <c r="F298" s="4" t="s">
        <v>15762</v>
      </c>
      <c r="G298" s="4" t="s">
        <v>15763</v>
      </c>
      <c r="H298" s="4" t="s">
        <v>11903</v>
      </c>
      <c r="I298" s="23" t="s">
        <v>9284</v>
      </c>
      <c r="J298" s="23" t="s">
        <v>842</v>
      </c>
      <c r="K298" s="2"/>
      <c r="L298" s="2"/>
      <c r="M298" s="2"/>
      <c r="N298" s="2"/>
      <c r="O298" s="2"/>
    </row>
    <row r="299" spans="1:15" ht="42" x14ac:dyDescent="0.25">
      <c r="A299" s="36">
        <v>294</v>
      </c>
      <c r="B299" s="4" t="s">
        <v>8908</v>
      </c>
      <c r="C299" s="86">
        <v>10367.5</v>
      </c>
      <c r="D299" s="86">
        <v>10367.5</v>
      </c>
      <c r="E299" s="5" t="s">
        <v>12</v>
      </c>
      <c r="F299" s="4" t="s">
        <v>15764</v>
      </c>
      <c r="G299" s="4" t="s">
        <v>15765</v>
      </c>
      <c r="H299" s="4" t="s">
        <v>11903</v>
      </c>
      <c r="I299" s="23" t="s">
        <v>9285</v>
      </c>
      <c r="J299" s="23" t="s">
        <v>842</v>
      </c>
      <c r="K299" s="2"/>
      <c r="L299" s="2"/>
      <c r="M299" s="2"/>
      <c r="N299" s="2"/>
      <c r="O299" s="2"/>
    </row>
    <row r="300" spans="1:15" ht="42" x14ac:dyDescent="0.25">
      <c r="A300" s="36">
        <v>295</v>
      </c>
      <c r="B300" s="4" t="s">
        <v>8919</v>
      </c>
      <c r="C300" s="86">
        <v>20225</v>
      </c>
      <c r="D300" s="86">
        <v>20225</v>
      </c>
      <c r="E300" s="5" t="s">
        <v>12</v>
      </c>
      <c r="F300" s="4" t="s">
        <v>15766</v>
      </c>
      <c r="G300" s="4" t="s">
        <v>15767</v>
      </c>
      <c r="H300" s="4" t="s">
        <v>11903</v>
      </c>
      <c r="I300" s="23" t="s">
        <v>9286</v>
      </c>
      <c r="J300" s="23" t="s">
        <v>842</v>
      </c>
      <c r="K300" s="2"/>
      <c r="L300" s="2"/>
      <c r="M300" s="2"/>
      <c r="N300" s="2"/>
      <c r="O300" s="2"/>
    </row>
    <row r="301" spans="1:15" ht="42" x14ac:dyDescent="0.25">
      <c r="A301" s="36">
        <v>296</v>
      </c>
      <c r="B301" s="4" t="s">
        <v>9287</v>
      </c>
      <c r="C301" s="86">
        <v>22588</v>
      </c>
      <c r="D301" s="86">
        <v>22588</v>
      </c>
      <c r="E301" s="5" t="s">
        <v>12</v>
      </c>
      <c r="F301" s="4" t="s">
        <v>15768</v>
      </c>
      <c r="G301" s="4" t="s">
        <v>15769</v>
      </c>
      <c r="H301" s="4" t="s">
        <v>11903</v>
      </c>
      <c r="I301" s="23" t="s">
        <v>9288</v>
      </c>
      <c r="J301" s="23" t="s">
        <v>842</v>
      </c>
      <c r="K301" s="2"/>
      <c r="L301" s="2"/>
      <c r="M301" s="2"/>
      <c r="N301" s="2"/>
      <c r="O301" s="2"/>
    </row>
    <row r="302" spans="1:15" ht="42" x14ac:dyDescent="0.25">
      <c r="A302" s="36">
        <v>297</v>
      </c>
      <c r="B302" s="4" t="s">
        <v>8802</v>
      </c>
      <c r="C302" s="86">
        <v>16920</v>
      </c>
      <c r="D302" s="86">
        <v>16920</v>
      </c>
      <c r="E302" s="5" t="s">
        <v>12</v>
      </c>
      <c r="F302" s="4" t="s">
        <v>14409</v>
      </c>
      <c r="G302" s="4" t="s">
        <v>14412</v>
      </c>
      <c r="H302" s="4" t="s">
        <v>11903</v>
      </c>
      <c r="I302" s="23" t="s">
        <v>9289</v>
      </c>
      <c r="J302" s="23" t="s">
        <v>842</v>
      </c>
      <c r="K302" s="2"/>
      <c r="L302" s="2"/>
      <c r="M302" s="2"/>
      <c r="N302" s="2"/>
      <c r="O302" s="2"/>
    </row>
    <row r="303" spans="1:15" ht="42" x14ac:dyDescent="0.25">
      <c r="A303" s="36">
        <v>298</v>
      </c>
      <c r="B303" s="4" t="s">
        <v>8802</v>
      </c>
      <c r="C303" s="86">
        <v>16920</v>
      </c>
      <c r="D303" s="86">
        <v>16920</v>
      </c>
      <c r="E303" s="5" t="s">
        <v>12</v>
      </c>
      <c r="F303" s="4" t="s">
        <v>14409</v>
      </c>
      <c r="G303" s="4" t="s">
        <v>14412</v>
      </c>
      <c r="H303" s="4" t="s">
        <v>11903</v>
      </c>
      <c r="I303" s="23" t="s">
        <v>9290</v>
      </c>
      <c r="J303" s="23" t="s">
        <v>842</v>
      </c>
      <c r="K303" s="2"/>
      <c r="L303" s="2"/>
      <c r="M303" s="2"/>
      <c r="N303" s="2"/>
      <c r="O303" s="2"/>
    </row>
    <row r="304" spans="1:15" ht="42" x14ac:dyDescent="0.25">
      <c r="A304" s="36">
        <v>299</v>
      </c>
      <c r="B304" s="4" t="s">
        <v>8802</v>
      </c>
      <c r="C304" s="86">
        <v>16920</v>
      </c>
      <c r="D304" s="86">
        <v>16920</v>
      </c>
      <c r="E304" s="5" t="s">
        <v>12</v>
      </c>
      <c r="F304" s="4" t="s">
        <v>14409</v>
      </c>
      <c r="G304" s="4" t="s">
        <v>14412</v>
      </c>
      <c r="H304" s="4" t="s">
        <v>11903</v>
      </c>
      <c r="I304" s="23" t="s">
        <v>9291</v>
      </c>
      <c r="J304" s="23" t="s">
        <v>842</v>
      </c>
      <c r="K304" s="2"/>
      <c r="L304" s="2"/>
      <c r="M304" s="2"/>
      <c r="N304" s="2"/>
      <c r="O304" s="2"/>
    </row>
    <row r="305" spans="1:15" ht="42" x14ac:dyDescent="0.25">
      <c r="A305" s="36">
        <v>300</v>
      </c>
      <c r="B305" s="4" t="s">
        <v>8842</v>
      </c>
      <c r="C305" s="86">
        <v>18330</v>
      </c>
      <c r="D305" s="86">
        <v>18330</v>
      </c>
      <c r="E305" s="5" t="s">
        <v>12</v>
      </c>
      <c r="F305" s="4" t="s">
        <v>14422</v>
      </c>
      <c r="G305" s="4" t="s">
        <v>14428</v>
      </c>
      <c r="H305" s="4" t="s">
        <v>11903</v>
      </c>
      <c r="I305" s="23" t="s">
        <v>9292</v>
      </c>
      <c r="J305" s="23" t="s">
        <v>842</v>
      </c>
      <c r="K305" s="2"/>
      <c r="L305" s="2"/>
      <c r="M305" s="2"/>
      <c r="N305" s="2"/>
      <c r="O305" s="2"/>
    </row>
    <row r="306" spans="1:15" ht="42" x14ac:dyDescent="0.25">
      <c r="A306" s="36">
        <v>301</v>
      </c>
      <c r="B306" s="4" t="s">
        <v>8802</v>
      </c>
      <c r="C306" s="86">
        <v>16920</v>
      </c>
      <c r="D306" s="86">
        <v>16920</v>
      </c>
      <c r="E306" s="5" t="s">
        <v>12</v>
      </c>
      <c r="F306" s="4" t="s">
        <v>14409</v>
      </c>
      <c r="G306" s="4" t="s">
        <v>14412</v>
      </c>
      <c r="H306" s="4" t="s">
        <v>11903</v>
      </c>
      <c r="I306" s="23" t="s">
        <v>9293</v>
      </c>
      <c r="J306" s="23" t="s">
        <v>842</v>
      </c>
      <c r="K306" s="2"/>
      <c r="L306" s="2"/>
      <c r="M306" s="2"/>
      <c r="N306" s="2"/>
      <c r="O306" s="2"/>
    </row>
    <row r="307" spans="1:15" ht="42" x14ac:dyDescent="0.25">
      <c r="A307" s="36">
        <v>302</v>
      </c>
      <c r="B307" s="4" t="s">
        <v>8802</v>
      </c>
      <c r="C307" s="86">
        <v>16920</v>
      </c>
      <c r="D307" s="86">
        <v>16920</v>
      </c>
      <c r="E307" s="5" t="s">
        <v>12</v>
      </c>
      <c r="F307" s="4" t="s">
        <v>14409</v>
      </c>
      <c r="G307" s="4" t="s">
        <v>14412</v>
      </c>
      <c r="H307" s="4" t="s">
        <v>11903</v>
      </c>
      <c r="I307" s="23" t="s">
        <v>9294</v>
      </c>
      <c r="J307" s="23" t="s">
        <v>842</v>
      </c>
      <c r="K307" s="2"/>
      <c r="L307" s="2"/>
      <c r="M307" s="2"/>
      <c r="N307" s="2"/>
      <c r="O307" s="2"/>
    </row>
    <row r="308" spans="1:15" ht="42" x14ac:dyDescent="0.25">
      <c r="A308" s="36">
        <v>303</v>
      </c>
      <c r="B308" s="4" t="s">
        <v>8842</v>
      </c>
      <c r="C308" s="86">
        <v>18330</v>
      </c>
      <c r="D308" s="86">
        <v>18330</v>
      </c>
      <c r="E308" s="5" t="s">
        <v>12</v>
      </c>
      <c r="F308" s="4" t="s">
        <v>14422</v>
      </c>
      <c r="G308" s="4" t="s">
        <v>14428</v>
      </c>
      <c r="H308" s="4" t="s">
        <v>11903</v>
      </c>
      <c r="I308" s="23" t="s">
        <v>9295</v>
      </c>
      <c r="J308" s="23" t="s">
        <v>842</v>
      </c>
      <c r="K308" s="2"/>
      <c r="L308" s="2"/>
      <c r="M308" s="2"/>
      <c r="N308" s="2"/>
      <c r="O308" s="2"/>
    </row>
    <row r="309" spans="1:15" ht="42" x14ac:dyDescent="0.25">
      <c r="A309" s="36">
        <v>304</v>
      </c>
      <c r="B309" s="4" t="s">
        <v>8842</v>
      </c>
      <c r="C309" s="86">
        <v>18330</v>
      </c>
      <c r="D309" s="86">
        <v>18330</v>
      </c>
      <c r="E309" s="5" t="s">
        <v>12</v>
      </c>
      <c r="F309" s="4" t="s">
        <v>14422</v>
      </c>
      <c r="G309" s="4" t="s">
        <v>14428</v>
      </c>
      <c r="H309" s="4" t="s">
        <v>11903</v>
      </c>
      <c r="I309" s="23" t="s">
        <v>9296</v>
      </c>
      <c r="J309" s="23" t="s">
        <v>842</v>
      </c>
      <c r="K309" s="2"/>
      <c r="L309" s="2"/>
      <c r="M309" s="2"/>
      <c r="N309" s="2"/>
      <c r="O309" s="2"/>
    </row>
    <row r="310" spans="1:15" ht="42" x14ac:dyDescent="0.25">
      <c r="A310" s="36">
        <v>305</v>
      </c>
      <c r="B310" s="4" t="s">
        <v>8842</v>
      </c>
      <c r="C310" s="86">
        <v>18330</v>
      </c>
      <c r="D310" s="86">
        <v>18330</v>
      </c>
      <c r="E310" s="5" t="s">
        <v>12</v>
      </c>
      <c r="F310" s="4" t="s">
        <v>14422</v>
      </c>
      <c r="G310" s="4" t="s">
        <v>14428</v>
      </c>
      <c r="H310" s="4" t="s">
        <v>11903</v>
      </c>
      <c r="I310" s="23" t="s">
        <v>9297</v>
      </c>
      <c r="J310" s="23" t="s">
        <v>842</v>
      </c>
      <c r="K310" s="2"/>
      <c r="L310" s="2"/>
      <c r="M310" s="2"/>
      <c r="N310" s="2"/>
      <c r="O310" s="2"/>
    </row>
    <row r="311" spans="1:15" ht="42" x14ac:dyDescent="0.25">
      <c r="A311" s="36">
        <v>306</v>
      </c>
      <c r="B311" s="4" t="s">
        <v>8842</v>
      </c>
      <c r="C311" s="86">
        <v>18330</v>
      </c>
      <c r="D311" s="86">
        <v>18330</v>
      </c>
      <c r="E311" s="5" t="s">
        <v>12</v>
      </c>
      <c r="F311" s="4" t="s">
        <v>14422</v>
      </c>
      <c r="G311" s="4" t="s">
        <v>14428</v>
      </c>
      <c r="H311" s="4" t="s">
        <v>11903</v>
      </c>
      <c r="I311" s="23" t="s">
        <v>9298</v>
      </c>
      <c r="J311" s="23" t="s">
        <v>842</v>
      </c>
      <c r="K311" s="2"/>
      <c r="L311" s="2"/>
      <c r="M311" s="2"/>
      <c r="N311" s="2"/>
      <c r="O311" s="2"/>
    </row>
    <row r="312" spans="1:15" ht="42" x14ac:dyDescent="0.25">
      <c r="A312" s="36">
        <v>307</v>
      </c>
      <c r="B312" s="4" t="s">
        <v>9049</v>
      </c>
      <c r="C312" s="86">
        <v>19950</v>
      </c>
      <c r="D312" s="86">
        <v>19950</v>
      </c>
      <c r="E312" s="5" t="s">
        <v>12</v>
      </c>
      <c r="F312" s="4" t="s">
        <v>15770</v>
      </c>
      <c r="G312" s="4" t="s">
        <v>15771</v>
      </c>
      <c r="H312" s="4" t="s">
        <v>11903</v>
      </c>
      <c r="I312" s="23" t="s">
        <v>9299</v>
      </c>
      <c r="J312" s="23" t="s">
        <v>842</v>
      </c>
      <c r="K312" s="2"/>
      <c r="L312" s="2"/>
      <c r="M312" s="2"/>
      <c r="N312" s="2"/>
      <c r="O312" s="2"/>
    </row>
    <row r="313" spans="1:15" ht="42" x14ac:dyDescent="0.25">
      <c r="A313" s="36">
        <v>308</v>
      </c>
      <c r="B313" s="4" t="s">
        <v>9300</v>
      </c>
      <c r="C313" s="86">
        <v>44298</v>
      </c>
      <c r="D313" s="86">
        <v>44298</v>
      </c>
      <c r="E313" s="5" t="s">
        <v>12</v>
      </c>
      <c r="F313" s="4" t="s">
        <v>15772</v>
      </c>
      <c r="G313" s="4" t="s">
        <v>15773</v>
      </c>
      <c r="H313" s="4" t="s">
        <v>11903</v>
      </c>
      <c r="I313" s="23" t="s">
        <v>9301</v>
      </c>
      <c r="J313" s="23" t="s">
        <v>842</v>
      </c>
      <c r="K313" s="2"/>
      <c r="L313" s="2"/>
      <c r="M313" s="2"/>
      <c r="N313" s="2"/>
      <c r="O313" s="2"/>
    </row>
    <row r="314" spans="1:15" ht="42" x14ac:dyDescent="0.25">
      <c r="A314" s="36">
        <v>309</v>
      </c>
      <c r="B314" s="4" t="s">
        <v>9302</v>
      </c>
      <c r="C314" s="86">
        <v>11816</v>
      </c>
      <c r="D314" s="86">
        <v>11816</v>
      </c>
      <c r="E314" s="5" t="s">
        <v>12</v>
      </c>
      <c r="F314" s="4" t="s">
        <v>15774</v>
      </c>
      <c r="G314" s="4" t="s">
        <v>15775</v>
      </c>
      <c r="H314" s="4" t="s">
        <v>11903</v>
      </c>
      <c r="I314" s="23" t="s">
        <v>9303</v>
      </c>
      <c r="J314" s="23" t="s">
        <v>842</v>
      </c>
      <c r="K314" s="2"/>
      <c r="L314" s="2"/>
      <c r="M314" s="2"/>
      <c r="N314" s="2"/>
      <c r="O314" s="2"/>
    </row>
    <row r="315" spans="1:15" ht="42" x14ac:dyDescent="0.25">
      <c r="A315" s="36">
        <v>310</v>
      </c>
      <c r="B315" s="4" t="s">
        <v>8829</v>
      </c>
      <c r="C315" s="86">
        <v>16550</v>
      </c>
      <c r="D315" s="86">
        <v>16550</v>
      </c>
      <c r="E315" s="5" t="s">
        <v>12</v>
      </c>
      <c r="F315" s="4" t="s">
        <v>15776</v>
      </c>
      <c r="G315" s="4" t="s">
        <v>15777</v>
      </c>
      <c r="H315" s="4" t="s">
        <v>11903</v>
      </c>
      <c r="I315" s="23" t="s">
        <v>9304</v>
      </c>
      <c r="J315" s="23" t="s">
        <v>842</v>
      </c>
      <c r="K315" s="2"/>
      <c r="L315" s="2"/>
      <c r="M315" s="2"/>
      <c r="N315" s="2"/>
      <c r="O315" s="2"/>
    </row>
    <row r="316" spans="1:15" ht="42" x14ac:dyDescent="0.25">
      <c r="A316" s="36">
        <v>311</v>
      </c>
      <c r="B316" s="4" t="s">
        <v>8800</v>
      </c>
      <c r="C316" s="86">
        <v>14725</v>
      </c>
      <c r="D316" s="86">
        <v>14725</v>
      </c>
      <c r="E316" s="5" t="s">
        <v>12</v>
      </c>
      <c r="F316" s="4" t="s">
        <v>15778</v>
      </c>
      <c r="G316" s="4" t="s">
        <v>15779</v>
      </c>
      <c r="H316" s="4" t="s">
        <v>11903</v>
      </c>
      <c r="I316" s="23" t="s">
        <v>9305</v>
      </c>
      <c r="J316" s="23" t="s">
        <v>842</v>
      </c>
      <c r="K316" s="2"/>
      <c r="L316" s="2"/>
      <c r="M316" s="2"/>
      <c r="N316" s="2"/>
      <c r="O316" s="2"/>
    </row>
    <row r="317" spans="1:15" ht="42" x14ac:dyDescent="0.25">
      <c r="A317" s="36">
        <v>312</v>
      </c>
      <c r="B317" s="4" t="s">
        <v>9306</v>
      </c>
      <c r="C317" s="86">
        <v>16451</v>
      </c>
      <c r="D317" s="86">
        <v>16451</v>
      </c>
      <c r="E317" s="5" t="s">
        <v>12</v>
      </c>
      <c r="F317" s="4" t="s">
        <v>15780</v>
      </c>
      <c r="G317" s="4" t="s">
        <v>15781</v>
      </c>
      <c r="H317" s="4" t="s">
        <v>11903</v>
      </c>
      <c r="I317" s="23" t="s">
        <v>9307</v>
      </c>
      <c r="J317" s="23" t="s">
        <v>842</v>
      </c>
      <c r="K317" s="2"/>
      <c r="L317" s="2"/>
      <c r="M317" s="2"/>
      <c r="N317" s="2"/>
      <c r="O317" s="2"/>
    </row>
    <row r="318" spans="1:15" ht="42" x14ac:dyDescent="0.25">
      <c r="A318" s="36">
        <v>313</v>
      </c>
      <c r="B318" s="4" t="s">
        <v>9308</v>
      </c>
      <c r="C318" s="86">
        <v>12200</v>
      </c>
      <c r="D318" s="86">
        <v>12200</v>
      </c>
      <c r="E318" s="5" t="s">
        <v>12</v>
      </c>
      <c r="F318" s="4" t="s">
        <v>15782</v>
      </c>
      <c r="G318" s="4" t="s">
        <v>15783</v>
      </c>
      <c r="H318" s="4" t="s">
        <v>11903</v>
      </c>
      <c r="I318" s="23" t="s">
        <v>9309</v>
      </c>
      <c r="J318" s="23" t="s">
        <v>842</v>
      </c>
      <c r="K318" s="2"/>
      <c r="L318" s="2"/>
      <c r="M318" s="2"/>
      <c r="N318" s="2"/>
      <c r="O318" s="2"/>
    </row>
    <row r="319" spans="1:15" ht="42" x14ac:dyDescent="0.25">
      <c r="A319" s="36">
        <v>314</v>
      </c>
      <c r="B319" s="4" t="s">
        <v>9310</v>
      </c>
      <c r="C319" s="86">
        <v>16600</v>
      </c>
      <c r="D319" s="86">
        <v>16600</v>
      </c>
      <c r="E319" s="5" t="s">
        <v>12</v>
      </c>
      <c r="F319" s="4" t="s">
        <v>15784</v>
      </c>
      <c r="G319" s="4" t="s">
        <v>15785</v>
      </c>
      <c r="H319" s="4" t="s">
        <v>11903</v>
      </c>
      <c r="I319" s="23" t="s">
        <v>9311</v>
      </c>
      <c r="J319" s="23" t="s">
        <v>842</v>
      </c>
      <c r="K319" s="2"/>
      <c r="L319" s="2"/>
      <c r="M319" s="2"/>
      <c r="N319" s="2"/>
      <c r="O319" s="2"/>
    </row>
    <row r="320" spans="1:15" ht="42" x14ac:dyDescent="0.25">
      <c r="A320" s="36">
        <v>315</v>
      </c>
      <c r="B320" s="4" t="s">
        <v>8903</v>
      </c>
      <c r="C320" s="86">
        <v>19000</v>
      </c>
      <c r="D320" s="86">
        <v>19000</v>
      </c>
      <c r="E320" s="5" t="s">
        <v>12</v>
      </c>
      <c r="F320" s="4" t="s">
        <v>15786</v>
      </c>
      <c r="G320" s="4" t="s">
        <v>15787</v>
      </c>
      <c r="H320" s="4" t="s">
        <v>11903</v>
      </c>
      <c r="I320" s="23" t="s">
        <v>9312</v>
      </c>
      <c r="J320" s="23" t="s">
        <v>842</v>
      </c>
      <c r="K320" s="2"/>
      <c r="L320" s="2"/>
      <c r="M320" s="2"/>
      <c r="N320" s="2"/>
      <c r="O320" s="2"/>
    </row>
    <row r="321" spans="1:15" ht="42" x14ac:dyDescent="0.25">
      <c r="A321" s="36">
        <v>316</v>
      </c>
      <c r="B321" s="4" t="s">
        <v>8900</v>
      </c>
      <c r="C321" s="86">
        <v>28500</v>
      </c>
      <c r="D321" s="86">
        <v>28500</v>
      </c>
      <c r="E321" s="5" t="s">
        <v>12</v>
      </c>
      <c r="F321" s="4" t="s">
        <v>13126</v>
      </c>
      <c r="G321" s="4" t="s">
        <v>13535</v>
      </c>
      <c r="H321" s="4" t="s">
        <v>11903</v>
      </c>
      <c r="I321" s="23" t="s">
        <v>9313</v>
      </c>
      <c r="J321" s="23" t="s">
        <v>842</v>
      </c>
      <c r="K321" s="2"/>
      <c r="L321" s="2"/>
      <c r="M321" s="2"/>
      <c r="N321" s="2"/>
      <c r="O321" s="2"/>
    </row>
    <row r="322" spans="1:15" ht="42" x14ac:dyDescent="0.25">
      <c r="A322" s="36">
        <v>317</v>
      </c>
      <c r="B322" s="4" t="s">
        <v>8900</v>
      </c>
      <c r="C322" s="86">
        <v>38000</v>
      </c>
      <c r="D322" s="86">
        <v>38000</v>
      </c>
      <c r="E322" s="5" t="s">
        <v>12</v>
      </c>
      <c r="F322" s="4" t="s">
        <v>12843</v>
      </c>
      <c r="G322" s="4" t="s">
        <v>12505</v>
      </c>
      <c r="H322" s="4" t="s">
        <v>11903</v>
      </c>
      <c r="I322" s="23" t="s">
        <v>9314</v>
      </c>
      <c r="J322" s="23" t="s">
        <v>842</v>
      </c>
      <c r="K322" s="2"/>
      <c r="L322" s="2"/>
      <c r="M322" s="2"/>
      <c r="N322" s="2"/>
      <c r="O322" s="2"/>
    </row>
    <row r="323" spans="1:15" ht="42" x14ac:dyDescent="0.25">
      <c r="A323" s="36">
        <v>318</v>
      </c>
      <c r="B323" s="4" t="s">
        <v>8909</v>
      </c>
      <c r="C323" s="86">
        <v>15715</v>
      </c>
      <c r="D323" s="86">
        <v>15715</v>
      </c>
      <c r="E323" s="5" t="s">
        <v>12</v>
      </c>
      <c r="F323" s="4" t="s">
        <v>15788</v>
      </c>
      <c r="G323" s="4" t="s">
        <v>15789</v>
      </c>
      <c r="H323" s="4" t="s">
        <v>11903</v>
      </c>
      <c r="I323" s="23" t="s">
        <v>9315</v>
      </c>
      <c r="J323" s="23" t="s">
        <v>842</v>
      </c>
      <c r="K323" s="2"/>
      <c r="L323" s="2"/>
      <c r="M323" s="2"/>
      <c r="N323" s="2"/>
      <c r="O323" s="2"/>
    </row>
    <row r="324" spans="1:15" ht="42" x14ac:dyDescent="0.25">
      <c r="A324" s="36">
        <v>319</v>
      </c>
      <c r="B324" s="4" t="s">
        <v>8795</v>
      </c>
      <c r="C324" s="86">
        <v>21240</v>
      </c>
      <c r="D324" s="86">
        <v>21240</v>
      </c>
      <c r="E324" s="5" t="s">
        <v>12</v>
      </c>
      <c r="F324" s="4" t="s">
        <v>15790</v>
      </c>
      <c r="G324" s="4" t="s">
        <v>15791</v>
      </c>
      <c r="H324" s="4" t="s">
        <v>11903</v>
      </c>
      <c r="I324" s="23" t="s">
        <v>9316</v>
      </c>
      <c r="J324" s="23" t="s">
        <v>842</v>
      </c>
      <c r="K324" s="2"/>
      <c r="L324" s="2"/>
      <c r="M324" s="2"/>
      <c r="N324" s="2"/>
      <c r="O324" s="2"/>
    </row>
    <row r="325" spans="1:15" ht="42" x14ac:dyDescent="0.25">
      <c r="A325" s="36">
        <v>320</v>
      </c>
      <c r="B325" s="4" t="s">
        <v>8908</v>
      </c>
      <c r="C325" s="86">
        <v>11220</v>
      </c>
      <c r="D325" s="86">
        <v>11220</v>
      </c>
      <c r="E325" s="5" t="s">
        <v>12</v>
      </c>
      <c r="F325" s="4" t="s">
        <v>15792</v>
      </c>
      <c r="G325" s="4" t="s">
        <v>15793</v>
      </c>
      <c r="H325" s="4" t="s">
        <v>11903</v>
      </c>
      <c r="I325" s="23" t="s">
        <v>9317</v>
      </c>
      <c r="J325" s="23" t="s">
        <v>842</v>
      </c>
      <c r="K325" s="2"/>
      <c r="L325" s="2"/>
      <c r="M325" s="2"/>
      <c r="N325" s="2"/>
      <c r="O325" s="2"/>
    </row>
    <row r="326" spans="1:15" ht="42" x14ac:dyDescent="0.25">
      <c r="A326" s="36">
        <v>321</v>
      </c>
      <c r="B326" s="4" t="s">
        <v>8795</v>
      </c>
      <c r="C326" s="86">
        <v>20370</v>
      </c>
      <c r="D326" s="86">
        <v>20370</v>
      </c>
      <c r="E326" s="5" t="s">
        <v>12</v>
      </c>
      <c r="F326" s="4" t="s">
        <v>15794</v>
      </c>
      <c r="G326" s="4" t="s">
        <v>15795</v>
      </c>
      <c r="H326" s="4" t="s">
        <v>11903</v>
      </c>
      <c r="I326" s="23" t="s">
        <v>9318</v>
      </c>
      <c r="J326" s="23" t="s">
        <v>842</v>
      </c>
      <c r="K326" s="2"/>
      <c r="L326" s="2"/>
      <c r="M326" s="2"/>
      <c r="N326" s="2"/>
      <c r="O326" s="2"/>
    </row>
    <row r="327" spans="1:15" ht="42" x14ac:dyDescent="0.25">
      <c r="A327" s="36">
        <v>322</v>
      </c>
      <c r="B327" s="4" t="s">
        <v>8902</v>
      </c>
      <c r="C327" s="86">
        <v>17150</v>
      </c>
      <c r="D327" s="86">
        <v>17150</v>
      </c>
      <c r="E327" s="5" t="s">
        <v>12</v>
      </c>
      <c r="F327" s="4" t="s">
        <v>13123</v>
      </c>
      <c r="G327" s="4" t="s">
        <v>13532</v>
      </c>
      <c r="H327" s="4" t="s">
        <v>11903</v>
      </c>
      <c r="I327" s="23" t="s">
        <v>9319</v>
      </c>
      <c r="J327" s="23" t="s">
        <v>842</v>
      </c>
      <c r="K327" s="2"/>
      <c r="L327" s="2"/>
      <c r="M327" s="2"/>
      <c r="N327" s="2"/>
      <c r="O327" s="2"/>
    </row>
    <row r="328" spans="1:15" ht="42" x14ac:dyDescent="0.25">
      <c r="A328" s="36">
        <v>323</v>
      </c>
      <c r="B328" s="4" t="s">
        <v>9320</v>
      </c>
      <c r="C328" s="86">
        <v>24970</v>
      </c>
      <c r="D328" s="86">
        <v>24970</v>
      </c>
      <c r="E328" s="5" t="s">
        <v>12</v>
      </c>
      <c r="F328" s="4" t="s">
        <v>15796</v>
      </c>
      <c r="G328" s="4" t="s">
        <v>15797</v>
      </c>
      <c r="H328" s="4" t="s">
        <v>11903</v>
      </c>
      <c r="I328" s="23" t="s">
        <v>9321</v>
      </c>
      <c r="J328" s="23" t="s">
        <v>842</v>
      </c>
      <c r="K328" s="2"/>
      <c r="L328" s="2"/>
      <c r="M328" s="2"/>
      <c r="N328" s="2"/>
      <c r="O328" s="2"/>
    </row>
    <row r="329" spans="1:15" ht="42" x14ac:dyDescent="0.25">
      <c r="A329" s="36">
        <v>324</v>
      </c>
      <c r="B329" s="4" t="s">
        <v>8908</v>
      </c>
      <c r="C329" s="86">
        <v>29082.6</v>
      </c>
      <c r="D329" s="86">
        <v>29082.6</v>
      </c>
      <c r="E329" s="5" t="s">
        <v>12</v>
      </c>
      <c r="F329" s="4" t="s">
        <v>15798</v>
      </c>
      <c r="G329" s="4" t="s">
        <v>15799</v>
      </c>
      <c r="H329" s="4" t="s">
        <v>11903</v>
      </c>
      <c r="I329" s="23" t="s">
        <v>9322</v>
      </c>
      <c r="J329" s="23" t="s">
        <v>842</v>
      </c>
      <c r="K329" s="2"/>
      <c r="L329" s="2"/>
      <c r="M329" s="2"/>
      <c r="N329" s="2"/>
      <c r="O329" s="2"/>
    </row>
    <row r="330" spans="1:15" ht="42" x14ac:dyDescent="0.25">
      <c r="A330" s="36">
        <v>325</v>
      </c>
      <c r="B330" s="4" t="s">
        <v>8796</v>
      </c>
      <c r="C330" s="86">
        <v>30746.45</v>
      </c>
      <c r="D330" s="86">
        <v>30746.45</v>
      </c>
      <c r="E330" s="5" t="s">
        <v>12</v>
      </c>
      <c r="F330" s="4" t="s">
        <v>15800</v>
      </c>
      <c r="G330" s="4" t="s">
        <v>15801</v>
      </c>
      <c r="H330" s="4" t="s">
        <v>11903</v>
      </c>
      <c r="I330" s="23" t="s">
        <v>9323</v>
      </c>
      <c r="J330" s="23" t="s">
        <v>842</v>
      </c>
      <c r="K330" s="2"/>
      <c r="L330" s="2"/>
      <c r="M330" s="2"/>
      <c r="N330" s="2"/>
      <c r="O330" s="2"/>
    </row>
    <row r="331" spans="1:15" ht="42" x14ac:dyDescent="0.25">
      <c r="A331" s="36">
        <v>326</v>
      </c>
      <c r="B331" s="4" t="s">
        <v>9324</v>
      </c>
      <c r="C331" s="86">
        <v>17099</v>
      </c>
      <c r="D331" s="86">
        <v>17099</v>
      </c>
      <c r="E331" s="5" t="s">
        <v>12</v>
      </c>
      <c r="F331" s="4" t="s">
        <v>15802</v>
      </c>
      <c r="G331" s="4" t="s">
        <v>15803</v>
      </c>
      <c r="H331" s="4" t="s">
        <v>11903</v>
      </c>
      <c r="I331" s="23" t="s">
        <v>9325</v>
      </c>
      <c r="J331" s="23" t="s">
        <v>842</v>
      </c>
      <c r="K331" s="2"/>
      <c r="L331" s="2"/>
      <c r="M331" s="2"/>
      <c r="N331" s="2"/>
      <c r="O331" s="2"/>
    </row>
    <row r="332" spans="1:15" ht="42" x14ac:dyDescent="0.25">
      <c r="A332" s="36">
        <v>327</v>
      </c>
      <c r="B332" s="4" t="s">
        <v>9326</v>
      </c>
      <c r="C332" s="86">
        <v>18859</v>
      </c>
      <c r="D332" s="86">
        <v>18859</v>
      </c>
      <c r="E332" s="5" t="s">
        <v>12</v>
      </c>
      <c r="F332" s="4" t="s">
        <v>15804</v>
      </c>
      <c r="G332" s="4" t="s">
        <v>15805</v>
      </c>
      <c r="H332" s="4" t="s">
        <v>11903</v>
      </c>
      <c r="I332" s="23" t="s">
        <v>9327</v>
      </c>
      <c r="J332" s="23" t="s">
        <v>842</v>
      </c>
      <c r="K332" s="2"/>
      <c r="L332" s="2"/>
      <c r="M332" s="2"/>
      <c r="N332" s="2"/>
      <c r="O332" s="2"/>
    </row>
    <row r="333" spans="1:15" ht="42" x14ac:dyDescent="0.25">
      <c r="A333" s="36">
        <v>328</v>
      </c>
      <c r="B333" s="4" t="s">
        <v>9328</v>
      </c>
      <c r="C333" s="86">
        <v>15408</v>
      </c>
      <c r="D333" s="86">
        <v>15408</v>
      </c>
      <c r="E333" s="5" t="s">
        <v>12</v>
      </c>
      <c r="F333" s="4" t="s">
        <v>15806</v>
      </c>
      <c r="G333" s="4" t="s">
        <v>15807</v>
      </c>
      <c r="H333" s="4" t="s">
        <v>11903</v>
      </c>
      <c r="I333" s="23" t="s">
        <v>9329</v>
      </c>
      <c r="J333" s="23" t="s">
        <v>842</v>
      </c>
      <c r="K333" s="2"/>
      <c r="L333" s="2"/>
      <c r="M333" s="2"/>
      <c r="N333" s="2"/>
      <c r="O333" s="2"/>
    </row>
    <row r="334" spans="1:15" ht="42" x14ac:dyDescent="0.25">
      <c r="A334" s="36">
        <v>329</v>
      </c>
      <c r="B334" s="4" t="s">
        <v>9330</v>
      </c>
      <c r="C334" s="86">
        <v>17757</v>
      </c>
      <c r="D334" s="86">
        <v>17757</v>
      </c>
      <c r="E334" s="5" t="s">
        <v>12</v>
      </c>
      <c r="F334" s="4" t="s">
        <v>15808</v>
      </c>
      <c r="G334" s="4" t="s">
        <v>15809</v>
      </c>
      <c r="H334" s="4" t="s">
        <v>11903</v>
      </c>
      <c r="I334" s="23" t="s">
        <v>9331</v>
      </c>
      <c r="J334" s="23" t="s">
        <v>842</v>
      </c>
      <c r="K334" s="2"/>
      <c r="L334" s="2"/>
      <c r="M334" s="2"/>
      <c r="N334" s="2"/>
      <c r="O334" s="2"/>
    </row>
    <row r="335" spans="1:15" ht="42" x14ac:dyDescent="0.25">
      <c r="A335" s="36">
        <v>330</v>
      </c>
      <c r="B335" s="4" t="s">
        <v>10757</v>
      </c>
      <c r="C335" s="86">
        <v>24267.599999999999</v>
      </c>
      <c r="D335" s="86">
        <v>24267.599999999999</v>
      </c>
      <c r="E335" s="5" t="s">
        <v>12</v>
      </c>
      <c r="F335" s="4" t="s">
        <v>15810</v>
      </c>
      <c r="G335" s="4" t="s">
        <v>15811</v>
      </c>
      <c r="H335" s="4" t="s">
        <v>11903</v>
      </c>
      <c r="I335" s="23">
        <v>3000058741</v>
      </c>
      <c r="J335" s="23" t="s">
        <v>842</v>
      </c>
      <c r="K335" s="2"/>
      <c r="L335" s="2"/>
      <c r="M335" s="2"/>
      <c r="N335" s="2"/>
      <c r="O335" s="2"/>
    </row>
    <row r="336" spans="1:15" ht="42" x14ac:dyDescent="0.25">
      <c r="A336" s="36">
        <v>331</v>
      </c>
      <c r="B336" s="4" t="s">
        <v>10758</v>
      </c>
      <c r="C336" s="86">
        <v>428000</v>
      </c>
      <c r="D336" s="86">
        <v>428000</v>
      </c>
      <c r="E336" s="5" t="s">
        <v>12</v>
      </c>
      <c r="F336" s="4" t="s">
        <v>15812</v>
      </c>
      <c r="G336" s="4" t="s">
        <v>15813</v>
      </c>
      <c r="H336" s="4" t="s">
        <v>11903</v>
      </c>
      <c r="I336" s="23">
        <v>3000058738</v>
      </c>
      <c r="J336" s="23" t="s">
        <v>842</v>
      </c>
      <c r="K336" s="2"/>
      <c r="L336" s="2"/>
      <c r="M336" s="2"/>
      <c r="N336" s="2"/>
      <c r="O336" s="2"/>
    </row>
    <row r="337" spans="1:15" ht="42" x14ac:dyDescent="0.25">
      <c r="A337" s="36">
        <v>332</v>
      </c>
      <c r="B337" s="4" t="s">
        <v>10759</v>
      </c>
      <c r="C337" s="86">
        <v>11770</v>
      </c>
      <c r="D337" s="86">
        <v>11770</v>
      </c>
      <c r="E337" s="5" t="s">
        <v>12</v>
      </c>
      <c r="F337" s="4" t="s">
        <v>15814</v>
      </c>
      <c r="G337" s="4" t="s">
        <v>15815</v>
      </c>
      <c r="H337" s="4" t="s">
        <v>11903</v>
      </c>
      <c r="I337" s="23">
        <v>3000058740</v>
      </c>
      <c r="J337" s="23" t="s">
        <v>842</v>
      </c>
      <c r="K337" s="2"/>
      <c r="L337" s="2"/>
      <c r="M337" s="2"/>
      <c r="N337" s="2"/>
      <c r="O337" s="2"/>
    </row>
    <row r="338" spans="1:15" ht="42" x14ac:dyDescent="0.25">
      <c r="A338" s="36">
        <v>333</v>
      </c>
      <c r="B338" s="4" t="s">
        <v>11246</v>
      </c>
      <c r="C338" s="86">
        <v>350</v>
      </c>
      <c r="D338" s="86">
        <v>350</v>
      </c>
      <c r="E338" s="5" t="s">
        <v>12</v>
      </c>
      <c r="F338" s="4" t="s">
        <v>11247</v>
      </c>
      <c r="G338" s="4" t="s">
        <v>15816</v>
      </c>
      <c r="H338" s="4" t="s">
        <v>11903</v>
      </c>
      <c r="I338" s="23" t="s">
        <v>21</v>
      </c>
      <c r="J338" s="23" t="s">
        <v>842</v>
      </c>
      <c r="K338" s="2"/>
      <c r="L338" s="2"/>
      <c r="M338" s="2"/>
      <c r="N338" s="2"/>
      <c r="O338" s="2"/>
    </row>
    <row r="339" spans="1:15" ht="42" x14ac:dyDescent="0.25">
      <c r="A339" s="36">
        <v>334</v>
      </c>
      <c r="B339" s="4" t="s">
        <v>39</v>
      </c>
      <c r="C339" s="86">
        <v>18400</v>
      </c>
      <c r="D339" s="86">
        <v>18400</v>
      </c>
      <c r="E339" s="5" t="s">
        <v>12</v>
      </c>
      <c r="F339" s="4" t="s">
        <v>279</v>
      </c>
      <c r="G339" s="4" t="s">
        <v>15817</v>
      </c>
      <c r="H339" s="4" t="s">
        <v>11903</v>
      </c>
      <c r="I339" s="23">
        <v>3000058786</v>
      </c>
      <c r="J339" s="1" t="s">
        <v>847</v>
      </c>
      <c r="K339" s="2"/>
      <c r="L339" s="2"/>
      <c r="M339" s="2"/>
      <c r="N339" s="2"/>
      <c r="O339" s="2"/>
    </row>
    <row r="340" spans="1:15" ht="42" x14ac:dyDescent="0.25">
      <c r="A340" s="36">
        <v>335</v>
      </c>
      <c r="B340" s="4" t="s">
        <v>766</v>
      </c>
      <c r="C340" s="86">
        <v>25000</v>
      </c>
      <c r="D340" s="86">
        <v>25000</v>
      </c>
      <c r="E340" s="5" t="s">
        <v>12</v>
      </c>
      <c r="F340" s="4" t="s">
        <v>846</v>
      </c>
      <c r="G340" s="4" t="s">
        <v>15818</v>
      </c>
      <c r="H340" s="4" t="s">
        <v>11903</v>
      </c>
      <c r="I340" s="23" t="s">
        <v>21</v>
      </c>
      <c r="J340" s="1" t="s">
        <v>847</v>
      </c>
      <c r="K340" s="2"/>
      <c r="L340" s="2"/>
      <c r="M340" s="2"/>
      <c r="N340" s="2"/>
      <c r="O340" s="2"/>
    </row>
    <row r="341" spans="1:15" ht="42" x14ac:dyDescent="0.25">
      <c r="A341" s="36">
        <v>336</v>
      </c>
      <c r="B341" s="4" t="s">
        <v>574</v>
      </c>
      <c r="C341" s="86">
        <v>40500</v>
      </c>
      <c r="D341" s="86">
        <v>40500</v>
      </c>
      <c r="E341" s="5" t="s">
        <v>12</v>
      </c>
      <c r="F341" s="4" t="s">
        <v>848</v>
      </c>
      <c r="G341" s="4" t="s">
        <v>15819</v>
      </c>
      <c r="H341" s="4" t="s">
        <v>11903</v>
      </c>
      <c r="I341" s="23" t="s">
        <v>21</v>
      </c>
      <c r="J341" s="1" t="s">
        <v>847</v>
      </c>
      <c r="K341" s="2"/>
      <c r="L341" s="2"/>
      <c r="M341" s="2"/>
      <c r="N341" s="2"/>
      <c r="O341" s="2"/>
    </row>
    <row r="342" spans="1:15" ht="42" x14ac:dyDescent="0.25">
      <c r="A342" s="36">
        <v>337</v>
      </c>
      <c r="B342" s="4" t="s">
        <v>3114</v>
      </c>
      <c r="C342" s="86">
        <v>420</v>
      </c>
      <c r="D342" s="86">
        <v>420</v>
      </c>
      <c r="E342" s="5" t="s">
        <v>12</v>
      </c>
      <c r="F342" s="4" t="s">
        <v>3115</v>
      </c>
      <c r="G342" s="4" t="s">
        <v>15820</v>
      </c>
      <c r="H342" s="4" t="s">
        <v>11903</v>
      </c>
      <c r="I342" s="23" t="s">
        <v>21</v>
      </c>
      <c r="J342" s="4" t="s">
        <v>847</v>
      </c>
      <c r="K342" s="2"/>
      <c r="L342" s="2"/>
      <c r="M342" s="2"/>
      <c r="N342" s="2"/>
      <c r="O342" s="2"/>
    </row>
    <row r="343" spans="1:15" ht="42" x14ac:dyDescent="0.25">
      <c r="A343" s="36">
        <v>338</v>
      </c>
      <c r="B343" s="4" t="s">
        <v>3865</v>
      </c>
      <c r="C343" s="86">
        <v>30794.6</v>
      </c>
      <c r="D343" s="86">
        <v>30794.6</v>
      </c>
      <c r="E343" s="5" t="s">
        <v>12</v>
      </c>
      <c r="F343" s="4" t="s">
        <v>3866</v>
      </c>
      <c r="G343" s="4" t="s">
        <v>15821</v>
      </c>
      <c r="H343" s="4" t="s">
        <v>11903</v>
      </c>
      <c r="I343" s="23" t="s">
        <v>3867</v>
      </c>
      <c r="J343" s="4" t="s">
        <v>847</v>
      </c>
      <c r="K343" s="2"/>
      <c r="L343" s="2"/>
      <c r="M343" s="2"/>
      <c r="N343" s="2"/>
      <c r="O343" s="2"/>
    </row>
    <row r="344" spans="1:15" ht="42" x14ac:dyDescent="0.25">
      <c r="A344" s="36">
        <v>339</v>
      </c>
      <c r="B344" s="4" t="s">
        <v>3868</v>
      </c>
      <c r="C344" s="86">
        <v>119000</v>
      </c>
      <c r="D344" s="86">
        <v>119000</v>
      </c>
      <c r="E344" s="5" t="s">
        <v>12</v>
      </c>
      <c r="F344" s="4" t="s">
        <v>3869</v>
      </c>
      <c r="G344" s="4" t="s">
        <v>15822</v>
      </c>
      <c r="H344" s="4" t="s">
        <v>11903</v>
      </c>
      <c r="I344" s="23" t="s">
        <v>3870</v>
      </c>
      <c r="J344" s="4" t="s">
        <v>847</v>
      </c>
      <c r="K344" s="2"/>
      <c r="L344" s="2"/>
      <c r="M344" s="2"/>
      <c r="N344" s="2"/>
      <c r="O344" s="2"/>
    </row>
    <row r="345" spans="1:15" ht="42" x14ac:dyDescent="0.25">
      <c r="A345" s="36">
        <v>340</v>
      </c>
      <c r="B345" s="4" t="s">
        <v>3871</v>
      </c>
      <c r="C345" s="86">
        <v>20437</v>
      </c>
      <c r="D345" s="86">
        <v>20437</v>
      </c>
      <c r="E345" s="5" t="s">
        <v>12</v>
      </c>
      <c r="F345" s="4" t="s">
        <v>3872</v>
      </c>
      <c r="G345" s="4" t="s">
        <v>15823</v>
      </c>
      <c r="H345" s="4" t="s">
        <v>11903</v>
      </c>
      <c r="I345" s="23" t="s">
        <v>3873</v>
      </c>
      <c r="J345" s="4" t="s">
        <v>847</v>
      </c>
      <c r="K345" s="2"/>
      <c r="L345" s="2"/>
      <c r="M345" s="2"/>
      <c r="N345" s="2"/>
      <c r="O345" s="2"/>
    </row>
    <row r="346" spans="1:15" ht="42" x14ac:dyDescent="0.25">
      <c r="A346" s="36">
        <v>341</v>
      </c>
      <c r="B346" s="4" t="s">
        <v>5381</v>
      </c>
      <c r="C346" s="86">
        <v>12000</v>
      </c>
      <c r="D346" s="86">
        <v>10500</v>
      </c>
      <c r="E346" s="5" t="s">
        <v>12</v>
      </c>
      <c r="F346" s="4" t="s">
        <v>5382</v>
      </c>
      <c r="G346" s="4" t="s">
        <v>15824</v>
      </c>
      <c r="H346" s="4" t="s">
        <v>11903</v>
      </c>
      <c r="I346" s="23">
        <v>3000058788</v>
      </c>
      <c r="J346" s="4" t="s">
        <v>847</v>
      </c>
      <c r="K346" s="2"/>
      <c r="L346" s="2"/>
      <c r="M346" s="2"/>
      <c r="N346" s="2"/>
      <c r="O346" s="2"/>
    </row>
    <row r="347" spans="1:15" ht="42" x14ac:dyDescent="0.25">
      <c r="A347" s="36">
        <v>342</v>
      </c>
      <c r="B347" s="4" t="s">
        <v>6212</v>
      </c>
      <c r="C347" s="86">
        <v>630</v>
      </c>
      <c r="D347" s="86">
        <v>630</v>
      </c>
      <c r="E347" s="5" t="s">
        <v>12</v>
      </c>
      <c r="F347" s="4" t="s">
        <v>6213</v>
      </c>
      <c r="G347" s="4" t="s">
        <v>15825</v>
      </c>
      <c r="H347" s="4" t="s">
        <v>11903</v>
      </c>
      <c r="I347" s="23" t="s">
        <v>6214</v>
      </c>
      <c r="J347" s="4" t="s">
        <v>847</v>
      </c>
      <c r="K347" s="2"/>
      <c r="L347" s="2"/>
      <c r="M347" s="2"/>
      <c r="N347" s="2"/>
      <c r="O347" s="2"/>
    </row>
    <row r="348" spans="1:15" ht="63" x14ac:dyDescent="0.25">
      <c r="A348" s="36">
        <v>343</v>
      </c>
      <c r="B348" s="4" t="s">
        <v>15826</v>
      </c>
      <c r="C348" s="86">
        <v>45966</v>
      </c>
      <c r="D348" s="86">
        <v>45966</v>
      </c>
      <c r="E348" s="5" t="s">
        <v>12</v>
      </c>
      <c r="F348" s="4" t="s">
        <v>15827</v>
      </c>
      <c r="G348" s="4" t="s">
        <v>15828</v>
      </c>
      <c r="H348" s="4" t="s">
        <v>11903</v>
      </c>
      <c r="I348" s="23" t="s">
        <v>15406</v>
      </c>
      <c r="J348" s="23" t="s">
        <v>847</v>
      </c>
      <c r="K348" s="2"/>
      <c r="L348" s="2"/>
      <c r="M348" s="2"/>
      <c r="N348" s="2"/>
      <c r="O348" s="2"/>
    </row>
    <row r="349" spans="1:15" ht="42" x14ac:dyDescent="0.25">
      <c r="A349" s="36">
        <v>344</v>
      </c>
      <c r="B349" s="4" t="s">
        <v>7670</v>
      </c>
      <c r="C349" s="86">
        <v>4518.83</v>
      </c>
      <c r="D349" s="86">
        <v>4518.83</v>
      </c>
      <c r="E349" s="5" t="s">
        <v>12</v>
      </c>
      <c r="F349" s="4" t="s">
        <v>15829</v>
      </c>
      <c r="G349" s="4" t="s">
        <v>15830</v>
      </c>
      <c r="H349" s="4" t="s">
        <v>11903</v>
      </c>
      <c r="I349" s="23" t="s">
        <v>7671</v>
      </c>
      <c r="J349" s="47" t="s">
        <v>847</v>
      </c>
      <c r="K349" s="2"/>
      <c r="L349" s="2"/>
      <c r="M349" s="2"/>
      <c r="N349" s="2"/>
      <c r="O349" s="2"/>
    </row>
    <row r="350" spans="1:15" ht="42" x14ac:dyDescent="0.25">
      <c r="A350" s="36">
        <v>345</v>
      </c>
      <c r="B350" s="4" t="s">
        <v>7936</v>
      </c>
      <c r="C350" s="86">
        <v>36166</v>
      </c>
      <c r="D350" s="86">
        <v>36166</v>
      </c>
      <c r="E350" s="5" t="s">
        <v>12</v>
      </c>
      <c r="F350" s="4" t="s">
        <v>15831</v>
      </c>
      <c r="G350" s="4" t="s">
        <v>15832</v>
      </c>
      <c r="H350" s="4" t="s">
        <v>11903</v>
      </c>
      <c r="I350" s="23" t="s">
        <v>7937</v>
      </c>
      <c r="J350" s="1" t="s">
        <v>847</v>
      </c>
      <c r="K350" s="2"/>
      <c r="L350" s="2"/>
      <c r="M350" s="2"/>
      <c r="N350" s="2"/>
      <c r="O350" s="2"/>
    </row>
    <row r="351" spans="1:15" ht="42" x14ac:dyDescent="0.25">
      <c r="A351" s="36">
        <v>346</v>
      </c>
      <c r="B351" s="4" t="s">
        <v>7938</v>
      </c>
      <c r="C351" s="86">
        <v>3382</v>
      </c>
      <c r="D351" s="86">
        <v>3382</v>
      </c>
      <c r="E351" s="5" t="s">
        <v>12</v>
      </c>
      <c r="F351" s="4" t="s">
        <v>15833</v>
      </c>
      <c r="G351" s="4" t="s">
        <v>15834</v>
      </c>
      <c r="H351" s="4" t="s">
        <v>11903</v>
      </c>
      <c r="I351" s="23" t="s">
        <v>7939</v>
      </c>
      <c r="J351" s="1" t="s">
        <v>847</v>
      </c>
      <c r="K351" s="2"/>
      <c r="L351" s="2"/>
      <c r="M351" s="2"/>
      <c r="N351" s="2"/>
      <c r="O351" s="2"/>
    </row>
    <row r="352" spans="1:15" ht="42" x14ac:dyDescent="0.25">
      <c r="A352" s="36">
        <v>347</v>
      </c>
      <c r="B352" s="4" t="s">
        <v>8316</v>
      </c>
      <c r="C352" s="86">
        <v>881</v>
      </c>
      <c r="D352" s="86">
        <v>881</v>
      </c>
      <c r="E352" s="5" t="s">
        <v>12</v>
      </c>
      <c r="F352" s="4" t="s">
        <v>8364</v>
      </c>
      <c r="G352" s="4" t="s">
        <v>15835</v>
      </c>
      <c r="H352" s="4" t="s">
        <v>11903</v>
      </c>
      <c r="I352" s="23" t="s">
        <v>21</v>
      </c>
      <c r="J352" s="23" t="s">
        <v>847</v>
      </c>
      <c r="K352" s="2"/>
      <c r="L352" s="2"/>
      <c r="M352" s="2"/>
      <c r="N352" s="2"/>
      <c r="O352" s="2"/>
    </row>
    <row r="353" spans="1:15" ht="42" x14ac:dyDescent="0.25">
      <c r="A353" s="36">
        <v>348</v>
      </c>
      <c r="B353" s="4" t="s">
        <v>15836</v>
      </c>
      <c r="C353" s="86">
        <v>54000</v>
      </c>
      <c r="D353" s="86">
        <v>30000</v>
      </c>
      <c r="E353" s="5" t="s">
        <v>12</v>
      </c>
      <c r="F353" s="4" t="s">
        <v>8664</v>
      </c>
      <c r="G353" s="4" t="s">
        <v>15837</v>
      </c>
      <c r="H353" s="4" t="s">
        <v>11903</v>
      </c>
      <c r="I353" s="23" t="s">
        <v>8665</v>
      </c>
      <c r="J353" s="23" t="s">
        <v>847</v>
      </c>
      <c r="K353" s="2"/>
      <c r="L353" s="2"/>
      <c r="M353" s="2"/>
      <c r="N353" s="2"/>
      <c r="O353" s="2"/>
    </row>
    <row r="354" spans="1:15" ht="42" x14ac:dyDescent="0.25">
      <c r="A354" s="36">
        <v>349</v>
      </c>
      <c r="B354" s="4" t="s">
        <v>10584</v>
      </c>
      <c r="C354" s="86">
        <v>1062</v>
      </c>
      <c r="D354" s="86">
        <v>1062</v>
      </c>
      <c r="E354" s="5" t="s">
        <v>12</v>
      </c>
      <c r="F354" s="4" t="s">
        <v>15838</v>
      </c>
      <c r="G354" s="4" t="s">
        <v>15839</v>
      </c>
      <c r="H354" s="4" t="s">
        <v>11903</v>
      </c>
      <c r="I354" s="23" t="s">
        <v>10585</v>
      </c>
      <c r="J354" s="23" t="s">
        <v>847</v>
      </c>
      <c r="K354" s="2"/>
      <c r="L354" s="2"/>
      <c r="M354" s="2"/>
      <c r="N354" s="2"/>
      <c r="O354" s="2"/>
    </row>
    <row r="355" spans="1:15" ht="42" x14ac:dyDescent="0.25">
      <c r="A355" s="36">
        <v>350</v>
      </c>
      <c r="B355" s="4" t="s">
        <v>10586</v>
      </c>
      <c r="C355" s="86">
        <v>5168.1000000000004</v>
      </c>
      <c r="D355" s="86">
        <v>5168.1000000000004</v>
      </c>
      <c r="E355" s="5" t="s">
        <v>12</v>
      </c>
      <c r="F355" s="4" t="s">
        <v>15840</v>
      </c>
      <c r="G355" s="4" t="s">
        <v>15841</v>
      </c>
      <c r="H355" s="4" t="s">
        <v>11903</v>
      </c>
      <c r="I355" s="23" t="s">
        <v>10587</v>
      </c>
      <c r="J355" s="23" t="s">
        <v>847</v>
      </c>
      <c r="K355" s="2"/>
      <c r="L355" s="2"/>
      <c r="M355" s="2"/>
      <c r="N355" s="2"/>
      <c r="O355" s="2"/>
    </row>
    <row r="356" spans="1:15" ht="42" x14ac:dyDescent="0.25">
      <c r="A356" s="36">
        <v>351</v>
      </c>
      <c r="B356" s="4" t="s">
        <v>10990</v>
      </c>
      <c r="C356" s="86">
        <v>1926</v>
      </c>
      <c r="D356" s="86">
        <v>1926</v>
      </c>
      <c r="E356" s="5" t="s">
        <v>12</v>
      </c>
      <c r="F356" s="4" t="s">
        <v>15842</v>
      </c>
      <c r="G356" s="4" t="s">
        <v>15843</v>
      </c>
      <c r="H356" s="4" t="s">
        <v>11903</v>
      </c>
      <c r="I356" s="23" t="s">
        <v>10991</v>
      </c>
      <c r="J356" s="23" t="s">
        <v>847</v>
      </c>
      <c r="K356" s="2"/>
      <c r="L356" s="2"/>
      <c r="M356" s="2"/>
      <c r="N356" s="2"/>
      <c r="O356" s="2"/>
    </row>
    <row r="357" spans="1:15" ht="42" x14ac:dyDescent="0.25">
      <c r="A357" s="36">
        <v>352</v>
      </c>
      <c r="B357" s="4" t="s">
        <v>11248</v>
      </c>
      <c r="C357" s="86">
        <v>20223</v>
      </c>
      <c r="D357" s="86">
        <v>20223</v>
      </c>
      <c r="E357" s="5" t="s">
        <v>12</v>
      </c>
      <c r="F357" s="4" t="s">
        <v>11249</v>
      </c>
      <c r="G357" s="4" t="s">
        <v>15844</v>
      </c>
      <c r="H357" s="4" t="s">
        <v>11903</v>
      </c>
      <c r="I357" s="23" t="s">
        <v>11250</v>
      </c>
      <c r="J357" s="23" t="s">
        <v>847</v>
      </c>
      <c r="K357" s="2"/>
      <c r="L357" s="2"/>
      <c r="M357" s="2"/>
      <c r="N357" s="2"/>
      <c r="O357" s="2"/>
    </row>
    <row r="358" spans="1:15" ht="42" x14ac:dyDescent="0.25">
      <c r="A358" s="36">
        <v>353</v>
      </c>
      <c r="B358" s="4" t="s">
        <v>11251</v>
      </c>
      <c r="C358" s="86">
        <v>1190</v>
      </c>
      <c r="D358" s="86">
        <v>1190</v>
      </c>
      <c r="E358" s="5" t="s">
        <v>12</v>
      </c>
      <c r="F358" s="4" t="s">
        <v>11252</v>
      </c>
      <c r="G358" s="4" t="s">
        <v>15845</v>
      </c>
      <c r="H358" s="4" t="s">
        <v>11903</v>
      </c>
      <c r="I358" s="23" t="s">
        <v>21</v>
      </c>
      <c r="J358" s="23" t="s">
        <v>847</v>
      </c>
      <c r="K358" s="2"/>
      <c r="L358" s="2"/>
      <c r="M358" s="2"/>
      <c r="N358" s="2"/>
      <c r="O358" s="2"/>
    </row>
    <row r="359" spans="1:15" ht="42" x14ac:dyDescent="0.25">
      <c r="A359" s="36">
        <v>354</v>
      </c>
      <c r="B359" s="4" t="s">
        <v>849</v>
      </c>
      <c r="C359" s="86">
        <v>479980.6</v>
      </c>
      <c r="D359" s="86">
        <v>479980.6</v>
      </c>
      <c r="E359" s="5" t="s">
        <v>12</v>
      </c>
      <c r="F359" s="4" t="s">
        <v>850</v>
      </c>
      <c r="G359" s="4" t="s">
        <v>15846</v>
      </c>
      <c r="H359" s="4" t="s">
        <v>11903</v>
      </c>
      <c r="I359" s="23" t="s">
        <v>851</v>
      </c>
      <c r="J359" s="1" t="s">
        <v>852</v>
      </c>
      <c r="K359" s="2"/>
      <c r="L359" s="2"/>
      <c r="M359" s="2"/>
      <c r="N359" s="2"/>
      <c r="O359" s="2"/>
    </row>
    <row r="360" spans="1:15" ht="42" x14ac:dyDescent="0.25">
      <c r="A360" s="36">
        <v>355</v>
      </c>
      <c r="B360" s="4" t="s">
        <v>2298</v>
      </c>
      <c r="C360" s="86">
        <v>119000</v>
      </c>
      <c r="D360" s="86">
        <v>119000</v>
      </c>
      <c r="E360" s="5" t="s">
        <v>12</v>
      </c>
      <c r="F360" s="4" t="s">
        <v>2299</v>
      </c>
      <c r="G360" s="4" t="s">
        <v>15847</v>
      </c>
      <c r="H360" s="4" t="s">
        <v>11903</v>
      </c>
      <c r="I360" s="23">
        <v>3000058809</v>
      </c>
      <c r="J360" s="45" t="s">
        <v>852</v>
      </c>
      <c r="K360" s="2"/>
      <c r="L360" s="2"/>
      <c r="M360" s="2"/>
      <c r="N360" s="2"/>
      <c r="O360" s="2"/>
    </row>
    <row r="361" spans="1:15" ht="42" x14ac:dyDescent="0.25">
      <c r="A361" s="36">
        <v>356</v>
      </c>
      <c r="B361" s="4" t="s">
        <v>3116</v>
      </c>
      <c r="C361" s="86">
        <v>23754</v>
      </c>
      <c r="D361" s="86">
        <v>23754</v>
      </c>
      <c r="E361" s="5" t="s">
        <v>12</v>
      </c>
      <c r="F361" s="4" t="s">
        <v>3117</v>
      </c>
      <c r="G361" s="4" t="s">
        <v>15848</v>
      </c>
      <c r="H361" s="4" t="s">
        <v>11903</v>
      </c>
      <c r="I361" s="23">
        <v>3000049718</v>
      </c>
      <c r="J361" s="4" t="s">
        <v>852</v>
      </c>
      <c r="K361" s="2"/>
      <c r="L361" s="2"/>
      <c r="M361" s="2"/>
      <c r="N361" s="2"/>
      <c r="O361" s="2"/>
    </row>
    <row r="362" spans="1:15" ht="63" x14ac:dyDescent="0.25">
      <c r="A362" s="36">
        <v>357</v>
      </c>
      <c r="B362" s="4" t="s">
        <v>15849</v>
      </c>
      <c r="C362" s="86">
        <v>886</v>
      </c>
      <c r="D362" s="86">
        <v>886</v>
      </c>
      <c r="E362" s="5" t="s">
        <v>12</v>
      </c>
      <c r="F362" s="4" t="s">
        <v>3118</v>
      </c>
      <c r="G362" s="4" t="s">
        <v>15850</v>
      </c>
      <c r="H362" s="4" t="s">
        <v>11903</v>
      </c>
      <c r="I362" s="23" t="s">
        <v>21</v>
      </c>
      <c r="J362" s="4" t="s">
        <v>852</v>
      </c>
      <c r="K362" s="2"/>
      <c r="L362" s="2"/>
      <c r="M362" s="2"/>
      <c r="N362" s="2"/>
      <c r="O362" s="2"/>
    </row>
    <row r="363" spans="1:15" ht="42" x14ac:dyDescent="0.25">
      <c r="A363" s="36">
        <v>358</v>
      </c>
      <c r="B363" s="4" t="s">
        <v>3874</v>
      </c>
      <c r="C363" s="86">
        <v>19900</v>
      </c>
      <c r="D363" s="86">
        <v>19900</v>
      </c>
      <c r="E363" s="5" t="s">
        <v>12</v>
      </c>
      <c r="F363" s="4" t="s">
        <v>3875</v>
      </c>
      <c r="G363" s="4" t="s">
        <v>15851</v>
      </c>
      <c r="H363" s="4" t="s">
        <v>11903</v>
      </c>
      <c r="I363" s="23" t="s">
        <v>3876</v>
      </c>
      <c r="J363" s="4" t="s">
        <v>852</v>
      </c>
      <c r="K363" s="2"/>
      <c r="L363" s="2"/>
      <c r="M363" s="2"/>
      <c r="N363" s="2"/>
      <c r="O363" s="2"/>
    </row>
    <row r="364" spans="1:15" ht="42" x14ac:dyDescent="0.25">
      <c r="A364" s="36">
        <v>359</v>
      </c>
      <c r="B364" s="4" t="s">
        <v>3877</v>
      </c>
      <c r="C364" s="86">
        <v>12000</v>
      </c>
      <c r="D364" s="86">
        <v>12000</v>
      </c>
      <c r="E364" s="5" t="s">
        <v>12</v>
      </c>
      <c r="F364" s="4" t="s">
        <v>3878</v>
      </c>
      <c r="G364" s="4" t="s">
        <v>15852</v>
      </c>
      <c r="H364" s="4" t="s">
        <v>11903</v>
      </c>
      <c r="I364" s="23" t="s">
        <v>3879</v>
      </c>
      <c r="J364" s="4" t="s">
        <v>852</v>
      </c>
      <c r="K364" s="2"/>
      <c r="L364" s="2"/>
      <c r="M364" s="2"/>
      <c r="N364" s="2"/>
      <c r="O364" s="2"/>
    </row>
    <row r="365" spans="1:15" ht="42" x14ac:dyDescent="0.25">
      <c r="A365" s="36">
        <v>360</v>
      </c>
      <c r="B365" s="4" t="s">
        <v>3880</v>
      </c>
      <c r="C365" s="86">
        <v>290000</v>
      </c>
      <c r="D365" s="86">
        <v>290000</v>
      </c>
      <c r="E365" s="5" t="s">
        <v>12</v>
      </c>
      <c r="F365" s="4" t="s">
        <v>3881</v>
      </c>
      <c r="G365" s="4" t="s">
        <v>15853</v>
      </c>
      <c r="H365" s="4" t="s">
        <v>11903</v>
      </c>
      <c r="I365" s="23" t="s">
        <v>3882</v>
      </c>
      <c r="J365" s="4" t="s">
        <v>852</v>
      </c>
      <c r="K365" s="2"/>
      <c r="L365" s="2"/>
      <c r="M365" s="2"/>
      <c r="N365" s="2"/>
      <c r="O365" s="2"/>
    </row>
    <row r="366" spans="1:15" ht="42" x14ac:dyDescent="0.25">
      <c r="A366" s="36">
        <v>361</v>
      </c>
      <c r="B366" s="4" t="s">
        <v>6215</v>
      </c>
      <c r="C366" s="86">
        <v>70620</v>
      </c>
      <c r="D366" s="86">
        <v>70620</v>
      </c>
      <c r="E366" s="5" t="s">
        <v>12</v>
      </c>
      <c r="F366" s="4" t="s">
        <v>6216</v>
      </c>
      <c r="G366" s="4" t="s">
        <v>15854</v>
      </c>
      <c r="H366" s="4" t="s">
        <v>11903</v>
      </c>
      <c r="I366" s="23">
        <v>3000058793</v>
      </c>
      <c r="J366" s="4" t="s">
        <v>852</v>
      </c>
      <c r="K366" s="2"/>
      <c r="L366" s="2"/>
      <c r="M366" s="2"/>
      <c r="N366" s="2"/>
      <c r="O366" s="2"/>
    </row>
    <row r="367" spans="1:15" ht="42" x14ac:dyDescent="0.25">
      <c r="A367" s="36">
        <v>362</v>
      </c>
      <c r="B367" s="4" t="s">
        <v>8365</v>
      </c>
      <c r="C367" s="86">
        <v>1600</v>
      </c>
      <c r="D367" s="86">
        <v>1600</v>
      </c>
      <c r="E367" s="5" t="s">
        <v>12</v>
      </c>
      <c r="F367" s="4" t="s">
        <v>8366</v>
      </c>
      <c r="G367" s="4" t="s">
        <v>15855</v>
      </c>
      <c r="H367" s="4" t="s">
        <v>11903</v>
      </c>
      <c r="I367" s="23" t="s">
        <v>21</v>
      </c>
      <c r="J367" s="23" t="s">
        <v>852</v>
      </c>
      <c r="K367" s="2"/>
      <c r="L367" s="2"/>
      <c r="M367" s="2"/>
      <c r="N367" s="2"/>
      <c r="O367" s="2"/>
    </row>
    <row r="368" spans="1:15" ht="42" x14ac:dyDescent="0.25">
      <c r="A368" s="36">
        <v>363</v>
      </c>
      <c r="B368" s="4" t="s">
        <v>15856</v>
      </c>
      <c r="C368" s="86">
        <v>13500</v>
      </c>
      <c r="D368" s="86">
        <v>12000</v>
      </c>
      <c r="E368" s="5" t="s">
        <v>12</v>
      </c>
      <c r="F368" s="4" t="s">
        <v>8666</v>
      </c>
      <c r="G368" s="4" t="s">
        <v>15857</v>
      </c>
      <c r="H368" s="4" t="s">
        <v>11903</v>
      </c>
      <c r="I368" s="23" t="s">
        <v>8667</v>
      </c>
      <c r="J368" s="23" t="s">
        <v>852</v>
      </c>
      <c r="K368" s="2"/>
      <c r="L368" s="2"/>
      <c r="M368" s="2"/>
      <c r="N368" s="2"/>
      <c r="O368" s="2"/>
    </row>
    <row r="369" spans="1:15" ht="42" x14ac:dyDescent="0.25">
      <c r="A369" s="36">
        <v>364</v>
      </c>
      <c r="B369" s="4" t="s">
        <v>10588</v>
      </c>
      <c r="C369" s="86">
        <v>425</v>
      </c>
      <c r="D369" s="86">
        <v>425</v>
      </c>
      <c r="E369" s="5" t="s">
        <v>12</v>
      </c>
      <c r="F369" s="4" t="s">
        <v>15858</v>
      </c>
      <c r="G369" s="4" t="s">
        <v>15859</v>
      </c>
      <c r="H369" s="4" t="s">
        <v>11903</v>
      </c>
      <c r="I369" s="23" t="s">
        <v>10589</v>
      </c>
      <c r="J369" s="23" t="s">
        <v>852</v>
      </c>
      <c r="K369" s="2"/>
      <c r="L369" s="2"/>
      <c r="M369" s="2"/>
      <c r="N369" s="2"/>
      <c r="O369" s="2"/>
    </row>
    <row r="370" spans="1:15" ht="42" x14ac:dyDescent="0.25">
      <c r="A370" s="36">
        <v>365</v>
      </c>
      <c r="B370" s="4" t="s">
        <v>4016</v>
      </c>
      <c r="C370" s="86">
        <v>2153.5</v>
      </c>
      <c r="D370" s="86">
        <v>2153.5</v>
      </c>
      <c r="E370" s="5" t="s">
        <v>12</v>
      </c>
      <c r="F370" s="4" t="s">
        <v>15860</v>
      </c>
      <c r="G370" s="4" t="s">
        <v>15861</v>
      </c>
      <c r="H370" s="4" t="s">
        <v>11903</v>
      </c>
      <c r="I370" s="23" t="s">
        <v>10590</v>
      </c>
      <c r="J370" s="23" t="s">
        <v>852</v>
      </c>
      <c r="K370" s="2"/>
      <c r="L370" s="2"/>
      <c r="M370" s="2"/>
      <c r="N370" s="2"/>
      <c r="O370" s="2"/>
    </row>
    <row r="371" spans="1:15" ht="42" x14ac:dyDescent="0.25">
      <c r="A371" s="36">
        <v>366</v>
      </c>
      <c r="B371" s="4" t="s">
        <v>11253</v>
      </c>
      <c r="C371" s="86">
        <v>9309</v>
      </c>
      <c r="D371" s="86">
        <v>9309</v>
      </c>
      <c r="E371" s="5" t="s">
        <v>12</v>
      </c>
      <c r="F371" s="4" t="s">
        <v>11254</v>
      </c>
      <c r="G371" s="4" t="s">
        <v>15862</v>
      </c>
      <c r="H371" s="4" t="s">
        <v>11903</v>
      </c>
      <c r="I371" s="23" t="s">
        <v>11255</v>
      </c>
      <c r="J371" s="23" t="s">
        <v>852</v>
      </c>
      <c r="K371" s="2"/>
      <c r="L371" s="2"/>
      <c r="M371" s="2"/>
      <c r="N371" s="2"/>
      <c r="O371" s="2"/>
    </row>
    <row r="372" spans="1:15" ht="42" x14ac:dyDescent="0.25">
      <c r="A372" s="36">
        <v>367</v>
      </c>
      <c r="B372" s="4" t="s">
        <v>39</v>
      </c>
      <c r="C372" s="86">
        <v>5400</v>
      </c>
      <c r="D372" s="86">
        <v>5400</v>
      </c>
      <c r="E372" s="5" t="s">
        <v>12</v>
      </c>
      <c r="F372" s="4" t="s">
        <v>15863</v>
      </c>
      <c r="G372" s="4" t="s">
        <v>15864</v>
      </c>
      <c r="H372" s="4" t="s">
        <v>11903</v>
      </c>
      <c r="I372" s="23" t="s">
        <v>280</v>
      </c>
      <c r="J372" s="1" t="s">
        <v>2212</v>
      </c>
      <c r="K372" s="2"/>
      <c r="L372" s="2"/>
      <c r="M372" s="2"/>
      <c r="N372" s="2"/>
      <c r="O372" s="2"/>
    </row>
    <row r="373" spans="1:15" ht="42" x14ac:dyDescent="0.25">
      <c r="A373" s="36">
        <v>368</v>
      </c>
      <c r="B373" s="4" t="s">
        <v>2210</v>
      </c>
      <c r="C373" s="86">
        <v>17600</v>
      </c>
      <c r="D373" s="86">
        <v>17600</v>
      </c>
      <c r="E373" s="5" t="s">
        <v>12</v>
      </c>
      <c r="F373" s="4" t="s">
        <v>2211</v>
      </c>
      <c r="G373" s="4" t="s">
        <v>15865</v>
      </c>
      <c r="H373" s="4" t="s">
        <v>11903</v>
      </c>
      <c r="I373" s="23">
        <v>3000058817</v>
      </c>
      <c r="J373" s="45" t="s">
        <v>2212</v>
      </c>
      <c r="K373" s="2"/>
      <c r="L373" s="2"/>
      <c r="M373" s="2"/>
      <c r="N373" s="2"/>
      <c r="O373" s="2"/>
    </row>
    <row r="374" spans="1:15" ht="42" x14ac:dyDescent="0.25">
      <c r="A374" s="36">
        <v>369</v>
      </c>
      <c r="B374" s="4" t="s">
        <v>2223</v>
      </c>
      <c r="C374" s="86">
        <v>37450</v>
      </c>
      <c r="D374" s="86">
        <v>37450</v>
      </c>
      <c r="E374" s="5" t="s">
        <v>12</v>
      </c>
      <c r="F374" s="4" t="s">
        <v>2224</v>
      </c>
      <c r="G374" s="4" t="s">
        <v>15866</v>
      </c>
      <c r="H374" s="4" t="s">
        <v>11903</v>
      </c>
      <c r="I374" s="23">
        <v>3000058820</v>
      </c>
      <c r="J374" s="45" t="s">
        <v>2212</v>
      </c>
      <c r="K374" s="2"/>
      <c r="L374" s="2"/>
      <c r="M374" s="2"/>
      <c r="N374" s="2"/>
      <c r="O374" s="2"/>
    </row>
    <row r="375" spans="1:15" ht="42" x14ac:dyDescent="0.25">
      <c r="A375" s="36">
        <v>370</v>
      </c>
      <c r="B375" s="4" t="s">
        <v>1504</v>
      </c>
      <c r="C375" s="86">
        <v>14500</v>
      </c>
      <c r="D375" s="86">
        <v>14500</v>
      </c>
      <c r="E375" s="5" t="s">
        <v>12</v>
      </c>
      <c r="F375" s="4" t="s">
        <v>2233</v>
      </c>
      <c r="G375" s="4" t="s">
        <v>15867</v>
      </c>
      <c r="H375" s="4" t="s">
        <v>11903</v>
      </c>
      <c r="I375" s="23">
        <v>3000058818</v>
      </c>
      <c r="J375" s="45" t="s">
        <v>2212</v>
      </c>
      <c r="K375" s="2"/>
      <c r="L375" s="2"/>
      <c r="M375" s="2"/>
      <c r="N375" s="2"/>
      <c r="O375" s="2"/>
    </row>
    <row r="376" spans="1:15" ht="42" x14ac:dyDescent="0.25">
      <c r="A376" s="36">
        <v>371</v>
      </c>
      <c r="B376" s="4" t="s">
        <v>2234</v>
      </c>
      <c r="C376" s="86">
        <v>49220</v>
      </c>
      <c r="D376" s="86">
        <v>49220</v>
      </c>
      <c r="E376" s="5" t="s">
        <v>12</v>
      </c>
      <c r="F376" s="4" t="s">
        <v>2235</v>
      </c>
      <c r="G376" s="4" t="s">
        <v>15868</v>
      </c>
      <c r="H376" s="4" t="s">
        <v>11903</v>
      </c>
      <c r="I376" s="23">
        <v>3000058815</v>
      </c>
      <c r="J376" s="45" t="s">
        <v>2212</v>
      </c>
      <c r="K376" s="2"/>
      <c r="L376" s="2"/>
      <c r="M376" s="2"/>
      <c r="N376" s="2"/>
      <c r="O376" s="2"/>
    </row>
    <row r="377" spans="1:15" ht="42" x14ac:dyDescent="0.25">
      <c r="A377" s="36">
        <v>372</v>
      </c>
      <c r="B377" s="4" t="s">
        <v>2238</v>
      </c>
      <c r="C377" s="86">
        <v>27520.400000000001</v>
      </c>
      <c r="D377" s="86">
        <v>27520.400000000001</v>
      </c>
      <c r="E377" s="5" t="s">
        <v>12</v>
      </c>
      <c r="F377" s="4" t="s">
        <v>2239</v>
      </c>
      <c r="G377" s="4" t="s">
        <v>15869</v>
      </c>
      <c r="H377" s="4" t="s">
        <v>11903</v>
      </c>
      <c r="I377" s="23">
        <v>3000058819</v>
      </c>
      <c r="J377" s="45" t="s">
        <v>2212</v>
      </c>
      <c r="K377" s="2"/>
      <c r="L377" s="2"/>
      <c r="M377" s="2"/>
      <c r="N377" s="2"/>
      <c r="O377" s="2"/>
    </row>
    <row r="378" spans="1:15" ht="42" x14ac:dyDescent="0.25">
      <c r="A378" s="36">
        <v>373</v>
      </c>
      <c r="B378" s="4" t="s">
        <v>1527</v>
      </c>
      <c r="C378" s="86">
        <v>1391</v>
      </c>
      <c r="D378" s="86">
        <v>1391</v>
      </c>
      <c r="E378" s="5" t="s">
        <v>12</v>
      </c>
      <c r="F378" s="4" t="s">
        <v>2240</v>
      </c>
      <c r="G378" s="4" t="s">
        <v>15870</v>
      </c>
      <c r="H378" s="4" t="s">
        <v>11903</v>
      </c>
      <c r="I378" s="23">
        <v>3000058816</v>
      </c>
      <c r="J378" s="45" t="s">
        <v>2212</v>
      </c>
      <c r="K378" s="2"/>
      <c r="L378" s="2"/>
      <c r="M378" s="2"/>
      <c r="N378" s="2"/>
      <c r="O378" s="2"/>
    </row>
    <row r="379" spans="1:15" ht="42" x14ac:dyDescent="0.25">
      <c r="A379" s="36">
        <v>374</v>
      </c>
      <c r="B379" s="4" t="s">
        <v>1714</v>
      </c>
      <c r="C379" s="86">
        <v>4490.79</v>
      </c>
      <c r="D379" s="86">
        <v>4490.79</v>
      </c>
      <c r="E379" s="5" t="s">
        <v>12</v>
      </c>
      <c r="F379" s="4" t="s">
        <v>2268</v>
      </c>
      <c r="G379" s="4" t="s">
        <v>15871</v>
      </c>
      <c r="H379" s="4" t="s">
        <v>11903</v>
      </c>
      <c r="I379" s="23">
        <v>654</v>
      </c>
      <c r="J379" s="45" t="s">
        <v>2212</v>
      </c>
      <c r="K379" s="2"/>
      <c r="L379" s="2"/>
      <c r="M379" s="2"/>
      <c r="N379" s="2"/>
      <c r="O379" s="2"/>
    </row>
    <row r="380" spans="1:15" ht="42" x14ac:dyDescent="0.25">
      <c r="A380" s="36">
        <v>375</v>
      </c>
      <c r="B380" s="4" t="s">
        <v>2269</v>
      </c>
      <c r="C380" s="86">
        <v>12000</v>
      </c>
      <c r="D380" s="86">
        <v>12000</v>
      </c>
      <c r="E380" s="5" t="s">
        <v>12</v>
      </c>
      <c r="F380" s="4" t="s">
        <v>2270</v>
      </c>
      <c r="G380" s="4" t="s">
        <v>15872</v>
      </c>
      <c r="H380" s="4" t="s">
        <v>11903</v>
      </c>
      <c r="I380" s="23">
        <v>655</v>
      </c>
      <c r="J380" s="45" t="s">
        <v>2212</v>
      </c>
      <c r="K380" s="2"/>
      <c r="L380" s="2"/>
      <c r="M380" s="2"/>
      <c r="N380" s="2"/>
      <c r="O380" s="2"/>
    </row>
    <row r="381" spans="1:15" ht="42" x14ac:dyDescent="0.25">
      <c r="A381" s="36">
        <v>376</v>
      </c>
      <c r="B381" s="4" t="s">
        <v>2271</v>
      </c>
      <c r="C381" s="86">
        <v>5168.1000000000004</v>
      </c>
      <c r="D381" s="86">
        <v>5168.1000000000004</v>
      </c>
      <c r="E381" s="5" t="s">
        <v>12</v>
      </c>
      <c r="F381" s="4" t="s">
        <v>2272</v>
      </c>
      <c r="G381" s="4" t="s">
        <v>15873</v>
      </c>
      <c r="H381" s="4" t="s">
        <v>11903</v>
      </c>
      <c r="I381" s="23">
        <v>663</v>
      </c>
      <c r="J381" s="45" t="s">
        <v>2212</v>
      </c>
      <c r="K381" s="2"/>
      <c r="L381" s="2"/>
      <c r="M381" s="2"/>
      <c r="N381" s="2"/>
      <c r="O381" s="2"/>
    </row>
    <row r="382" spans="1:15" ht="63" x14ac:dyDescent="0.25">
      <c r="A382" s="36">
        <v>377</v>
      </c>
      <c r="B382" s="4" t="s">
        <v>3119</v>
      </c>
      <c r="C382" s="86">
        <v>200</v>
      </c>
      <c r="D382" s="86">
        <v>200</v>
      </c>
      <c r="E382" s="5" t="s">
        <v>12</v>
      </c>
      <c r="F382" s="4" t="s">
        <v>3120</v>
      </c>
      <c r="G382" s="4" t="s">
        <v>15874</v>
      </c>
      <c r="H382" s="4" t="s">
        <v>11903</v>
      </c>
      <c r="I382" s="23" t="s">
        <v>21</v>
      </c>
      <c r="J382" s="4" t="s">
        <v>2212</v>
      </c>
      <c r="K382" s="2"/>
      <c r="L382" s="2"/>
      <c r="M382" s="2"/>
      <c r="N382" s="2"/>
      <c r="O382" s="2"/>
    </row>
    <row r="383" spans="1:15" ht="84" x14ac:dyDescent="0.25">
      <c r="A383" s="36">
        <v>378</v>
      </c>
      <c r="B383" s="4" t="s">
        <v>3121</v>
      </c>
      <c r="C383" s="86">
        <v>52000</v>
      </c>
      <c r="D383" s="86">
        <v>52000</v>
      </c>
      <c r="E383" s="5" t="s">
        <v>12</v>
      </c>
      <c r="F383" s="4" t="s">
        <v>3122</v>
      </c>
      <c r="G383" s="4" t="s">
        <v>15875</v>
      </c>
      <c r="H383" s="4" t="s">
        <v>11903</v>
      </c>
      <c r="I383" s="23" t="s">
        <v>3123</v>
      </c>
      <c r="J383" s="4" t="s">
        <v>2212</v>
      </c>
      <c r="K383" s="2"/>
      <c r="L383" s="2"/>
      <c r="M383" s="2"/>
      <c r="N383" s="2"/>
      <c r="O383" s="2"/>
    </row>
    <row r="384" spans="1:15" ht="42" x14ac:dyDescent="0.25">
      <c r="A384" s="36">
        <v>379</v>
      </c>
      <c r="B384" s="4" t="s">
        <v>3929</v>
      </c>
      <c r="C384" s="86">
        <v>5617.5</v>
      </c>
      <c r="D384" s="86">
        <v>5617.5</v>
      </c>
      <c r="E384" s="5" t="s">
        <v>12</v>
      </c>
      <c r="F384" s="4" t="s">
        <v>3930</v>
      </c>
      <c r="G384" s="4" t="s">
        <v>15876</v>
      </c>
      <c r="H384" s="4" t="s">
        <v>11903</v>
      </c>
      <c r="I384" s="23" t="s">
        <v>3931</v>
      </c>
      <c r="J384" s="4" t="s">
        <v>2212</v>
      </c>
      <c r="K384" s="2"/>
      <c r="L384" s="2"/>
      <c r="M384" s="2"/>
      <c r="N384" s="2"/>
      <c r="O384" s="2"/>
    </row>
    <row r="385" spans="1:15" ht="42" x14ac:dyDescent="0.25">
      <c r="A385" s="36">
        <v>380</v>
      </c>
      <c r="B385" s="4" t="s">
        <v>5379</v>
      </c>
      <c r="C385" s="86">
        <v>108000</v>
      </c>
      <c r="D385" s="86">
        <v>107100</v>
      </c>
      <c r="E385" s="5" t="s">
        <v>12</v>
      </c>
      <c r="F385" s="4" t="s">
        <v>15877</v>
      </c>
      <c r="G385" s="4" t="s">
        <v>15878</v>
      </c>
      <c r="H385" s="4" t="s">
        <v>11903</v>
      </c>
      <c r="I385" s="23">
        <v>3000058867</v>
      </c>
      <c r="J385" s="4" t="s">
        <v>2212</v>
      </c>
      <c r="K385" s="2"/>
      <c r="L385" s="2"/>
      <c r="M385" s="2"/>
      <c r="N385" s="2"/>
      <c r="O385" s="2"/>
    </row>
    <row r="386" spans="1:15" ht="63" x14ac:dyDescent="0.25">
      <c r="A386" s="36">
        <v>381</v>
      </c>
      <c r="B386" s="4" t="s">
        <v>5383</v>
      </c>
      <c r="C386" s="86">
        <v>66800</v>
      </c>
      <c r="D386" s="86">
        <v>61445.82</v>
      </c>
      <c r="E386" s="5" t="s">
        <v>12</v>
      </c>
      <c r="F386" s="4" t="s">
        <v>15879</v>
      </c>
      <c r="G386" s="4" t="s">
        <v>15880</v>
      </c>
      <c r="H386" s="4" t="s">
        <v>11903</v>
      </c>
      <c r="I386" s="23" t="s">
        <v>15881</v>
      </c>
      <c r="J386" s="4" t="s">
        <v>15882</v>
      </c>
      <c r="K386" s="2"/>
      <c r="L386" s="2"/>
      <c r="M386" s="2"/>
      <c r="N386" s="2"/>
      <c r="O386" s="2"/>
    </row>
    <row r="387" spans="1:15" ht="42" x14ac:dyDescent="0.25">
      <c r="A387" s="36">
        <v>382</v>
      </c>
      <c r="B387" s="4" t="s">
        <v>6217</v>
      </c>
      <c r="C387" s="86">
        <v>667</v>
      </c>
      <c r="D387" s="86">
        <v>667</v>
      </c>
      <c r="E387" s="5" t="s">
        <v>12</v>
      </c>
      <c r="F387" s="4" t="s">
        <v>6218</v>
      </c>
      <c r="G387" s="4" t="s">
        <v>15883</v>
      </c>
      <c r="H387" s="4" t="s">
        <v>11903</v>
      </c>
      <c r="I387" s="23" t="s">
        <v>6219</v>
      </c>
      <c r="J387" s="4" t="s">
        <v>2212</v>
      </c>
      <c r="K387" s="2"/>
      <c r="L387" s="2"/>
      <c r="M387" s="2"/>
      <c r="N387" s="2"/>
      <c r="O387" s="2"/>
    </row>
    <row r="388" spans="1:15" ht="42" x14ac:dyDescent="0.25">
      <c r="A388" s="36">
        <v>383</v>
      </c>
      <c r="B388" s="4" t="s">
        <v>7166</v>
      </c>
      <c r="C388" s="86">
        <v>375</v>
      </c>
      <c r="D388" s="86">
        <v>375</v>
      </c>
      <c r="E388" s="5" t="s">
        <v>12</v>
      </c>
      <c r="F388" s="4" t="s">
        <v>15884</v>
      </c>
      <c r="G388" s="4" t="s">
        <v>15885</v>
      </c>
      <c r="H388" s="4" t="s">
        <v>11903</v>
      </c>
      <c r="I388" s="23" t="s">
        <v>7000</v>
      </c>
      <c r="J388" s="23" t="s">
        <v>2212</v>
      </c>
      <c r="K388" s="2"/>
      <c r="L388" s="2"/>
      <c r="M388" s="2"/>
      <c r="N388" s="2"/>
      <c r="O388" s="2"/>
    </row>
    <row r="389" spans="1:15" ht="42" x14ac:dyDescent="0.25">
      <c r="A389" s="36">
        <v>384</v>
      </c>
      <c r="B389" s="4" t="s">
        <v>8311</v>
      </c>
      <c r="C389" s="86">
        <v>6400</v>
      </c>
      <c r="D389" s="86">
        <v>6400</v>
      </c>
      <c r="E389" s="5" t="s">
        <v>12</v>
      </c>
      <c r="F389" s="4" t="s">
        <v>8367</v>
      </c>
      <c r="G389" s="4" t="s">
        <v>15886</v>
      </c>
      <c r="H389" s="4" t="s">
        <v>11903</v>
      </c>
      <c r="I389" s="23" t="s">
        <v>21</v>
      </c>
      <c r="J389" s="23" t="s">
        <v>2212</v>
      </c>
      <c r="K389" s="2"/>
      <c r="L389" s="2"/>
      <c r="M389" s="2"/>
      <c r="N389" s="2"/>
      <c r="O389" s="2"/>
    </row>
    <row r="390" spans="1:15" ht="42" x14ac:dyDescent="0.25">
      <c r="A390" s="36">
        <v>385</v>
      </c>
      <c r="B390" s="4" t="s">
        <v>8368</v>
      </c>
      <c r="C390" s="86">
        <v>800</v>
      </c>
      <c r="D390" s="86">
        <v>800</v>
      </c>
      <c r="E390" s="5" t="s">
        <v>12</v>
      </c>
      <c r="F390" s="4" t="s">
        <v>8369</v>
      </c>
      <c r="G390" s="4" t="s">
        <v>15887</v>
      </c>
      <c r="H390" s="4" t="s">
        <v>11903</v>
      </c>
      <c r="I390" s="23" t="s">
        <v>8370</v>
      </c>
      <c r="J390" s="23" t="s">
        <v>2212</v>
      </c>
      <c r="K390" s="2"/>
      <c r="L390" s="2"/>
      <c r="M390" s="2"/>
      <c r="N390" s="2"/>
      <c r="O390" s="2"/>
    </row>
    <row r="391" spans="1:15" ht="42" x14ac:dyDescent="0.25">
      <c r="A391" s="36">
        <v>386</v>
      </c>
      <c r="B391" s="4" t="s">
        <v>8371</v>
      </c>
      <c r="C391" s="86">
        <v>800</v>
      </c>
      <c r="D391" s="86">
        <v>800</v>
      </c>
      <c r="E391" s="5" t="s">
        <v>12</v>
      </c>
      <c r="F391" s="4" t="s">
        <v>8369</v>
      </c>
      <c r="G391" s="4" t="s">
        <v>15887</v>
      </c>
      <c r="H391" s="4" t="s">
        <v>11903</v>
      </c>
      <c r="I391" s="23" t="s">
        <v>8372</v>
      </c>
      <c r="J391" s="23" t="s">
        <v>2212</v>
      </c>
      <c r="K391" s="2"/>
      <c r="L391" s="2"/>
      <c r="M391" s="2"/>
      <c r="N391" s="2"/>
      <c r="O391" s="2"/>
    </row>
    <row r="392" spans="1:15" ht="42" x14ac:dyDescent="0.25">
      <c r="A392" s="36">
        <v>387</v>
      </c>
      <c r="B392" s="4" t="s">
        <v>8530</v>
      </c>
      <c r="C392" s="86">
        <v>146547.20000000001</v>
      </c>
      <c r="D392" s="86">
        <v>146547.20000000001</v>
      </c>
      <c r="E392" s="5" t="s">
        <v>12</v>
      </c>
      <c r="F392" s="4" t="s">
        <v>15888</v>
      </c>
      <c r="G392" s="4" t="s">
        <v>15889</v>
      </c>
      <c r="H392" s="4" t="s">
        <v>11903</v>
      </c>
      <c r="I392" s="23">
        <v>3000058865</v>
      </c>
      <c r="J392" s="23" t="s">
        <v>2212</v>
      </c>
      <c r="K392" s="2"/>
      <c r="L392" s="2"/>
      <c r="M392" s="2"/>
      <c r="N392" s="2"/>
      <c r="O392" s="2"/>
    </row>
    <row r="393" spans="1:15" ht="42" x14ac:dyDescent="0.25">
      <c r="A393" s="36">
        <v>388</v>
      </c>
      <c r="B393" s="4" t="s">
        <v>9332</v>
      </c>
      <c r="C393" s="86">
        <v>487200</v>
      </c>
      <c r="D393" s="86">
        <v>487200</v>
      </c>
      <c r="E393" s="5" t="s">
        <v>12</v>
      </c>
      <c r="F393" s="4" t="s">
        <v>15890</v>
      </c>
      <c r="G393" s="4" t="s">
        <v>15891</v>
      </c>
      <c r="H393" s="4" t="s">
        <v>11903</v>
      </c>
      <c r="I393" s="23" t="s">
        <v>9333</v>
      </c>
      <c r="J393" s="23" t="s">
        <v>2212</v>
      </c>
      <c r="K393" s="2"/>
      <c r="L393" s="2"/>
      <c r="M393" s="2"/>
      <c r="N393" s="2"/>
      <c r="O393" s="2"/>
    </row>
    <row r="394" spans="1:15" ht="42" x14ac:dyDescent="0.25">
      <c r="A394" s="36">
        <v>389</v>
      </c>
      <c r="B394" s="4" t="s">
        <v>9334</v>
      </c>
      <c r="C394" s="86">
        <v>61000</v>
      </c>
      <c r="D394" s="86">
        <v>61000</v>
      </c>
      <c r="E394" s="5" t="s">
        <v>12</v>
      </c>
      <c r="F394" s="4" t="s">
        <v>15892</v>
      </c>
      <c r="G394" s="4" t="s">
        <v>15893</v>
      </c>
      <c r="H394" s="4" t="s">
        <v>11903</v>
      </c>
      <c r="I394" s="23" t="s">
        <v>9335</v>
      </c>
      <c r="J394" s="23" t="s">
        <v>2212</v>
      </c>
      <c r="K394" s="2"/>
      <c r="L394" s="2"/>
      <c r="M394" s="2"/>
      <c r="N394" s="2"/>
      <c r="O394" s="2"/>
    </row>
    <row r="395" spans="1:15" ht="42" x14ac:dyDescent="0.25">
      <c r="A395" s="36">
        <v>390</v>
      </c>
      <c r="B395" s="4" t="s">
        <v>15894</v>
      </c>
      <c r="C395" s="86">
        <v>4000</v>
      </c>
      <c r="D395" s="86">
        <v>4000</v>
      </c>
      <c r="E395" s="5" t="s">
        <v>12</v>
      </c>
      <c r="F395" s="4" t="s">
        <v>10716</v>
      </c>
      <c r="G395" s="4" t="s">
        <v>12913</v>
      </c>
      <c r="H395" s="4" t="s">
        <v>11903</v>
      </c>
      <c r="I395" s="23" t="s">
        <v>10679</v>
      </c>
      <c r="J395" s="23" t="s">
        <v>2212</v>
      </c>
      <c r="K395" s="2"/>
      <c r="L395" s="2"/>
      <c r="M395" s="2"/>
      <c r="N395" s="2"/>
      <c r="O395" s="2"/>
    </row>
    <row r="396" spans="1:15" ht="42" x14ac:dyDescent="0.25">
      <c r="A396" s="36">
        <v>391</v>
      </c>
      <c r="B396" s="4" t="s">
        <v>5887</v>
      </c>
      <c r="C396" s="86">
        <v>6879</v>
      </c>
      <c r="D396" s="86">
        <v>6879</v>
      </c>
      <c r="E396" s="5" t="s">
        <v>12</v>
      </c>
      <c r="F396" s="4" t="s">
        <v>6220</v>
      </c>
      <c r="G396" s="4" t="s">
        <v>15895</v>
      </c>
      <c r="H396" s="4" t="s">
        <v>11903</v>
      </c>
      <c r="I396" s="23" t="s">
        <v>6221</v>
      </c>
      <c r="J396" s="4" t="s">
        <v>6222</v>
      </c>
      <c r="K396" s="2"/>
      <c r="L396" s="2"/>
      <c r="M396" s="2"/>
      <c r="N396" s="2"/>
      <c r="O396" s="2"/>
    </row>
    <row r="397" spans="1:15" ht="42" x14ac:dyDescent="0.25">
      <c r="A397" s="36">
        <v>392</v>
      </c>
      <c r="B397" s="4" t="s">
        <v>15896</v>
      </c>
      <c r="C397" s="86">
        <v>3103</v>
      </c>
      <c r="D397" s="86">
        <v>3103</v>
      </c>
      <c r="E397" s="5" t="s">
        <v>12</v>
      </c>
      <c r="F397" s="4" t="s">
        <v>6223</v>
      </c>
      <c r="G397" s="4" t="s">
        <v>15897</v>
      </c>
      <c r="H397" s="4" t="s">
        <v>11903</v>
      </c>
      <c r="I397" s="23" t="s">
        <v>6224</v>
      </c>
      <c r="J397" s="4" t="s">
        <v>6222</v>
      </c>
      <c r="K397" s="2"/>
      <c r="L397" s="2"/>
      <c r="M397" s="2"/>
      <c r="N397" s="2"/>
      <c r="O397" s="2"/>
    </row>
    <row r="398" spans="1:15" ht="42" x14ac:dyDescent="0.25">
      <c r="A398" s="36">
        <v>393</v>
      </c>
      <c r="B398" s="4" t="s">
        <v>6225</v>
      </c>
      <c r="C398" s="86">
        <v>4000</v>
      </c>
      <c r="D398" s="86">
        <v>4000</v>
      </c>
      <c r="E398" s="5" t="s">
        <v>12</v>
      </c>
      <c r="F398" s="4" t="s">
        <v>6226</v>
      </c>
      <c r="G398" s="4" t="s">
        <v>15898</v>
      </c>
      <c r="H398" s="4" t="s">
        <v>11903</v>
      </c>
      <c r="I398" s="23" t="s">
        <v>20074</v>
      </c>
      <c r="J398" s="4" t="s">
        <v>6222</v>
      </c>
      <c r="K398" s="2"/>
      <c r="L398" s="2"/>
      <c r="M398" s="2"/>
      <c r="N398" s="2"/>
      <c r="O398" s="2"/>
    </row>
    <row r="399" spans="1:15" ht="42" x14ac:dyDescent="0.25">
      <c r="A399" s="36">
        <v>394</v>
      </c>
      <c r="B399" s="4" t="s">
        <v>10476</v>
      </c>
      <c r="C399" s="86">
        <v>2000</v>
      </c>
      <c r="D399" s="86">
        <v>2000</v>
      </c>
      <c r="E399" s="5" t="s">
        <v>12</v>
      </c>
      <c r="F399" s="4" t="s">
        <v>15899</v>
      </c>
      <c r="G399" s="4" t="s">
        <v>15900</v>
      </c>
      <c r="H399" s="4" t="s">
        <v>11903</v>
      </c>
      <c r="I399" s="23" t="s">
        <v>10437</v>
      </c>
      <c r="J399" s="23" t="s">
        <v>6222</v>
      </c>
      <c r="K399" s="2"/>
      <c r="L399" s="2"/>
      <c r="M399" s="2"/>
      <c r="N399" s="2"/>
      <c r="O399" s="2"/>
    </row>
    <row r="400" spans="1:15" ht="42" x14ac:dyDescent="0.25">
      <c r="A400" s="36">
        <v>395</v>
      </c>
      <c r="B400" s="4" t="s">
        <v>7916</v>
      </c>
      <c r="C400" s="86">
        <v>1149999</v>
      </c>
      <c r="D400" s="86">
        <v>1259700</v>
      </c>
      <c r="E400" s="5" t="s">
        <v>7</v>
      </c>
      <c r="F400" s="4" t="s">
        <v>15901</v>
      </c>
      <c r="G400" s="4" t="s">
        <v>15902</v>
      </c>
      <c r="H400" s="4" t="s">
        <v>11903</v>
      </c>
      <c r="I400" s="23" t="s">
        <v>7917</v>
      </c>
      <c r="J400" s="23" t="s">
        <v>11913</v>
      </c>
      <c r="K400" s="2"/>
      <c r="L400" s="2"/>
      <c r="M400" s="2"/>
      <c r="N400" s="2"/>
      <c r="O400" s="2"/>
    </row>
    <row r="401" spans="1:15" ht="42" x14ac:dyDescent="0.25">
      <c r="A401" s="36">
        <v>396</v>
      </c>
      <c r="B401" s="4" t="s">
        <v>39</v>
      </c>
      <c r="C401" s="86">
        <v>2000</v>
      </c>
      <c r="D401" s="86">
        <v>2000</v>
      </c>
      <c r="E401" s="5" t="s">
        <v>12</v>
      </c>
      <c r="F401" s="4" t="s">
        <v>281</v>
      </c>
      <c r="G401" s="4" t="s">
        <v>15903</v>
      </c>
      <c r="H401" s="4" t="s">
        <v>11903</v>
      </c>
      <c r="I401" s="23" t="s">
        <v>282</v>
      </c>
      <c r="J401" s="1" t="s">
        <v>2289</v>
      </c>
      <c r="K401" s="2"/>
      <c r="L401" s="2"/>
      <c r="M401" s="2"/>
      <c r="N401" s="2"/>
      <c r="O401" s="2"/>
    </row>
    <row r="402" spans="1:15" ht="42" x14ac:dyDescent="0.25">
      <c r="A402" s="36">
        <v>397</v>
      </c>
      <c r="B402" s="4" t="s">
        <v>283</v>
      </c>
      <c r="C402" s="86">
        <v>9892.15</v>
      </c>
      <c r="D402" s="86">
        <v>9892.15</v>
      </c>
      <c r="E402" s="5" t="s">
        <v>12</v>
      </c>
      <c r="F402" s="4" t="s">
        <v>284</v>
      </c>
      <c r="G402" s="4" t="s">
        <v>15904</v>
      </c>
      <c r="H402" s="4" t="s">
        <v>11903</v>
      </c>
      <c r="I402" s="23">
        <v>3000058907</v>
      </c>
      <c r="J402" s="1" t="s">
        <v>2289</v>
      </c>
      <c r="K402" s="2"/>
      <c r="L402" s="2"/>
      <c r="M402" s="2"/>
      <c r="N402" s="2"/>
      <c r="O402" s="2"/>
    </row>
    <row r="403" spans="1:15" ht="42" x14ac:dyDescent="0.25">
      <c r="A403" s="36">
        <v>398</v>
      </c>
      <c r="B403" s="4" t="s">
        <v>2286</v>
      </c>
      <c r="C403" s="86">
        <v>1866100</v>
      </c>
      <c r="D403" s="86">
        <v>1866100</v>
      </c>
      <c r="E403" s="5" t="s">
        <v>2105</v>
      </c>
      <c r="F403" s="4" t="s">
        <v>2287</v>
      </c>
      <c r="G403" s="4" t="s">
        <v>15905</v>
      </c>
      <c r="H403" s="4" t="s">
        <v>11903</v>
      </c>
      <c r="I403" s="23" t="s">
        <v>2288</v>
      </c>
      <c r="J403" s="45" t="s">
        <v>2289</v>
      </c>
      <c r="K403" s="2"/>
      <c r="L403" s="2"/>
      <c r="M403" s="2"/>
      <c r="N403" s="2"/>
      <c r="O403" s="2"/>
    </row>
    <row r="404" spans="1:15" ht="42" x14ac:dyDescent="0.25">
      <c r="A404" s="36">
        <v>399</v>
      </c>
      <c r="B404" s="4" t="s">
        <v>3124</v>
      </c>
      <c r="C404" s="86">
        <v>1000</v>
      </c>
      <c r="D404" s="86">
        <v>1000</v>
      </c>
      <c r="E404" s="5" t="s">
        <v>12</v>
      </c>
      <c r="F404" s="4" t="s">
        <v>3033</v>
      </c>
      <c r="G404" s="4" t="s">
        <v>13804</v>
      </c>
      <c r="H404" s="4" t="s">
        <v>11903</v>
      </c>
      <c r="I404" s="23" t="s">
        <v>21</v>
      </c>
      <c r="J404" s="4" t="s">
        <v>2289</v>
      </c>
      <c r="K404" s="2"/>
      <c r="L404" s="2"/>
      <c r="M404" s="2"/>
      <c r="N404" s="2"/>
      <c r="O404" s="2"/>
    </row>
    <row r="405" spans="1:15" ht="42" x14ac:dyDescent="0.25">
      <c r="A405" s="36">
        <v>400</v>
      </c>
      <c r="B405" s="4" t="s">
        <v>3883</v>
      </c>
      <c r="C405" s="86">
        <v>100000</v>
      </c>
      <c r="D405" s="86">
        <v>100000</v>
      </c>
      <c r="E405" s="5" t="s">
        <v>12</v>
      </c>
      <c r="F405" s="4" t="s">
        <v>3884</v>
      </c>
      <c r="G405" s="4" t="s">
        <v>15906</v>
      </c>
      <c r="H405" s="4" t="s">
        <v>11903</v>
      </c>
      <c r="I405" s="23" t="s">
        <v>3885</v>
      </c>
      <c r="J405" s="4" t="s">
        <v>2289</v>
      </c>
      <c r="K405" s="2"/>
      <c r="L405" s="2"/>
      <c r="M405" s="2"/>
      <c r="N405" s="2"/>
      <c r="O405" s="2"/>
    </row>
    <row r="406" spans="1:15" ht="42" x14ac:dyDescent="0.25">
      <c r="A406" s="36">
        <v>401</v>
      </c>
      <c r="B406" s="4" t="s">
        <v>3932</v>
      </c>
      <c r="C406" s="86">
        <v>7500</v>
      </c>
      <c r="D406" s="86">
        <v>7500</v>
      </c>
      <c r="E406" s="5" t="s">
        <v>12</v>
      </c>
      <c r="F406" s="4" t="s">
        <v>3933</v>
      </c>
      <c r="G406" s="4" t="s">
        <v>15907</v>
      </c>
      <c r="H406" s="4" t="s">
        <v>11903</v>
      </c>
      <c r="I406" s="23" t="s">
        <v>3934</v>
      </c>
      <c r="J406" s="4" t="s">
        <v>2289</v>
      </c>
      <c r="K406" s="2"/>
      <c r="L406" s="2"/>
      <c r="M406" s="2"/>
      <c r="N406" s="2"/>
      <c r="O406" s="2"/>
    </row>
    <row r="407" spans="1:15" ht="42" x14ac:dyDescent="0.25">
      <c r="A407" s="36">
        <v>402</v>
      </c>
      <c r="B407" s="4" t="s">
        <v>3935</v>
      </c>
      <c r="C407" s="86">
        <v>900</v>
      </c>
      <c r="D407" s="86">
        <v>900</v>
      </c>
      <c r="E407" s="5" t="s">
        <v>12</v>
      </c>
      <c r="F407" s="4" t="s">
        <v>3936</v>
      </c>
      <c r="G407" s="4" t="s">
        <v>15908</v>
      </c>
      <c r="H407" s="4" t="s">
        <v>11903</v>
      </c>
      <c r="I407" s="23" t="s">
        <v>3937</v>
      </c>
      <c r="J407" s="4" t="s">
        <v>2289</v>
      </c>
      <c r="K407" s="2"/>
      <c r="L407" s="2"/>
      <c r="M407" s="2"/>
      <c r="N407" s="2"/>
      <c r="O407" s="2"/>
    </row>
    <row r="408" spans="1:15" ht="42" x14ac:dyDescent="0.25">
      <c r="A408" s="36">
        <v>403</v>
      </c>
      <c r="B408" s="4" t="s">
        <v>3938</v>
      </c>
      <c r="C408" s="86">
        <v>1540.8</v>
      </c>
      <c r="D408" s="86">
        <v>1540.8</v>
      </c>
      <c r="E408" s="5" t="s">
        <v>12</v>
      </c>
      <c r="F408" s="4" t="s">
        <v>3939</v>
      </c>
      <c r="G408" s="4" t="s">
        <v>15909</v>
      </c>
      <c r="H408" s="4" t="s">
        <v>11903</v>
      </c>
      <c r="I408" s="23" t="s">
        <v>3940</v>
      </c>
      <c r="J408" s="4" t="s">
        <v>2289</v>
      </c>
      <c r="K408" s="2"/>
      <c r="L408" s="2"/>
      <c r="M408" s="2"/>
      <c r="N408" s="2"/>
      <c r="O408" s="2"/>
    </row>
    <row r="409" spans="1:15" ht="42" x14ac:dyDescent="0.25">
      <c r="A409" s="36">
        <v>404</v>
      </c>
      <c r="B409" s="4" t="s">
        <v>6227</v>
      </c>
      <c r="C409" s="86">
        <v>2000</v>
      </c>
      <c r="D409" s="86">
        <v>2000</v>
      </c>
      <c r="E409" s="5" t="s">
        <v>12</v>
      </c>
      <c r="F409" s="4" t="s">
        <v>6228</v>
      </c>
      <c r="G409" s="4" t="s">
        <v>15910</v>
      </c>
      <c r="H409" s="4" t="s">
        <v>11903</v>
      </c>
      <c r="I409" s="23" t="s">
        <v>6229</v>
      </c>
      <c r="J409" s="4" t="s">
        <v>2289</v>
      </c>
      <c r="K409" s="2"/>
      <c r="L409" s="2"/>
      <c r="M409" s="2"/>
      <c r="N409" s="2"/>
      <c r="O409" s="2"/>
    </row>
    <row r="410" spans="1:15" ht="42" x14ac:dyDescent="0.25">
      <c r="A410" s="36">
        <v>405</v>
      </c>
      <c r="B410" s="4" t="s">
        <v>7167</v>
      </c>
      <c r="C410" s="86">
        <v>4000</v>
      </c>
      <c r="D410" s="86">
        <v>4000</v>
      </c>
      <c r="E410" s="5" t="s">
        <v>12</v>
      </c>
      <c r="F410" s="4" t="s">
        <v>15911</v>
      </c>
      <c r="G410" s="4" t="s">
        <v>15912</v>
      </c>
      <c r="H410" s="4" t="s">
        <v>11903</v>
      </c>
      <c r="I410" s="23" t="s">
        <v>7000</v>
      </c>
      <c r="J410" s="23" t="s">
        <v>2289</v>
      </c>
      <c r="K410" s="2"/>
      <c r="L410" s="2"/>
      <c r="M410" s="2"/>
      <c r="N410" s="2"/>
      <c r="O410" s="2"/>
    </row>
    <row r="411" spans="1:15" ht="42" x14ac:dyDescent="0.25">
      <c r="A411" s="36">
        <v>406</v>
      </c>
      <c r="B411" s="4" t="s">
        <v>7168</v>
      </c>
      <c r="C411" s="86">
        <v>8000</v>
      </c>
      <c r="D411" s="86">
        <v>8000</v>
      </c>
      <c r="E411" s="5" t="s">
        <v>12</v>
      </c>
      <c r="F411" s="4" t="s">
        <v>15913</v>
      </c>
      <c r="G411" s="4" t="s">
        <v>15914</v>
      </c>
      <c r="H411" s="4" t="s">
        <v>11903</v>
      </c>
      <c r="I411" s="23" t="s">
        <v>7000</v>
      </c>
      <c r="J411" s="23" t="s">
        <v>2289</v>
      </c>
      <c r="K411" s="2"/>
      <c r="L411" s="2"/>
      <c r="M411" s="2"/>
      <c r="N411" s="2"/>
      <c r="O411" s="2"/>
    </row>
    <row r="412" spans="1:15" ht="42" x14ac:dyDescent="0.25">
      <c r="A412" s="36">
        <v>407</v>
      </c>
      <c r="B412" s="4" t="s">
        <v>15915</v>
      </c>
      <c r="C412" s="86">
        <v>21000</v>
      </c>
      <c r="D412" s="86">
        <v>21000</v>
      </c>
      <c r="E412" s="5" t="s">
        <v>12</v>
      </c>
      <c r="F412" s="4" t="s">
        <v>15916</v>
      </c>
      <c r="G412" s="4" t="s">
        <v>15917</v>
      </c>
      <c r="H412" s="4" t="s">
        <v>11903</v>
      </c>
      <c r="I412" s="23">
        <v>3000058923</v>
      </c>
      <c r="J412" s="47" t="s">
        <v>2289</v>
      </c>
      <c r="K412" s="2"/>
      <c r="L412" s="2"/>
      <c r="M412" s="2"/>
      <c r="N412" s="2"/>
      <c r="O412" s="2"/>
    </row>
    <row r="413" spans="1:15" ht="42" x14ac:dyDescent="0.25">
      <c r="A413" s="36">
        <v>408</v>
      </c>
      <c r="B413" s="4" t="s">
        <v>7169</v>
      </c>
      <c r="C413" s="86">
        <v>6900</v>
      </c>
      <c r="D413" s="86">
        <v>6900</v>
      </c>
      <c r="E413" s="5" t="s">
        <v>12</v>
      </c>
      <c r="F413" s="4" t="s">
        <v>15918</v>
      </c>
      <c r="G413" s="4" t="s">
        <v>15919</v>
      </c>
      <c r="H413" s="4" t="s">
        <v>11903</v>
      </c>
      <c r="I413" s="23">
        <v>3000058924</v>
      </c>
      <c r="J413" s="47" t="s">
        <v>2289</v>
      </c>
      <c r="K413" s="2"/>
      <c r="L413" s="2"/>
      <c r="M413" s="2"/>
      <c r="N413" s="2"/>
      <c r="O413" s="2"/>
    </row>
    <row r="414" spans="1:15" ht="42" x14ac:dyDescent="0.25">
      <c r="A414" s="36">
        <v>409</v>
      </c>
      <c r="B414" s="4" t="s">
        <v>7170</v>
      </c>
      <c r="C414" s="86">
        <v>15943</v>
      </c>
      <c r="D414" s="86">
        <v>15943</v>
      </c>
      <c r="E414" s="5" t="s">
        <v>12</v>
      </c>
      <c r="F414" s="4" t="s">
        <v>15920</v>
      </c>
      <c r="G414" s="4" t="s">
        <v>15921</v>
      </c>
      <c r="H414" s="4" t="s">
        <v>11903</v>
      </c>
      <c r="I414" s="23">
        <v>3000058926</v>
      </c>
      <c r="J414" s="47" t="s">
        <v>2289</v>
      </c>
      <c r="K414" s="2"/>
      <c r="L414" s="2"/>
      <c r="M414" s="2"/>
      <c r="N414" s="2"/>
      <c r="O414" s="2"/>
    </row>
    <row r="415" spans="1:15" ht="42" x14ac:dyDescent="0.25">
      <c r="A415" s="36">
        <v>410</v>
      </c>
      <c r="B415" s="4" t="s">
        <v>7040</v>
      </c>
      <c r="C415" s="86">
        <v>54565.72</v>
      </c>
      <c r="D415" s="86">
        <v>54565.72</v>
      </c>
      <c r="E415" s="5" t="s">
        <v>12</v>
      </c>
      <c r="F415" s="4" t="s">
        <v>15922</v>
      </c>
      <c r="G415" s="4" t="s">
        <v>15923</v>
      </c>
      <c r="H415" s="4" t="s">
        <v>11903</v>
      </c>
      <c r="I415" s="23">
        <v>3000058927</v>
      </c>
      <c r="J415" s="47" t="s">
        <v>2289</v>
      </c>
      <c r="K415" s="2"/>
      <c r="L415" s="2"/>
      <c r="M415" s="2"/>
      <c r="N415" s="2"/>
      <c r="O415" s="2"/>
    </row>
    <row r="416" spans="1:15" ht="42" x14ac:dyDescent="0.25">
      <c r="A416" s="36">
        <v>411</v>
      </c>
      <c r="B416" s="4" t="s">
        <v>7171</v>
      </c>
      <c r="C416" s="86">
        <v>600</v>
      </c>
      <c r="D416" s="86">
        <v>600</v>
      </c>
      <c r="E416" s="5" t="s">
        <v>12</v>
      </c>
      <c r="F416" s="4" t="s">
        <v>15924</v>
      </c>
      <c r="G416" s="4" t="s">
        <v>15925</v>
      </c>
      <c r="H416" s="4" t="s">
        <v>11903</v>
      </c>
      <c r="I416" s="23" t="s">
        <v>7000</v>
      </c>
      <c r="J416" s="23" t="s">
        <v>2289</v>
      </c>
      <c r="K416" s="2"/>
      <c r="L416" s="2"/>
      <c r="M416" s="2"/>
      <c r="N416" s="2"/>
      <c r="O416" s="2"/>
    </row>
    <row r="417" spans="1:15" ht="42" x14ac:dyDescent="0.25">
      <c r="A417" s="36">
        <v>412</v>
      </c>
      <c r="B417" s="4" t="s">
        <v>7666</v>
      </c>
      <c r="C417" s="86">
        <v>14000</v>
      </c>
      <c r="D417" s="86">
        <v>14000</v>
      </c>
      <c r="E417" s="5" t="s">
        <v>12</v>
      </c>
      <c r="F417" s="4" t="s">
        <v>15926</v>
      </c>
      <c r="G417" s="4" t="s">
        <v>15927</v>
      </c>
      <c r="H417" s="4" t="s">
        <v>11903</v>
      </c>
      <c r="I417" s="23">
        <v>3000058883</v>
      </c>
      <c r="J417" s="47" t="s">
        <v>2289</v>
      </c>
      <c r="K417" s="2"/>
      <c r="L417" s="2"/>
      <c r="M417" s="2"/>
      <c r="N417" s="2"/>
      <c r="O417" s="2"/>
    </row>
    <row r="418" spans="1:15" ht="42" x14ac:dyDescent="0.25">
      <c r="A418" s="36">
        <v>413</v>
      </c>
      <c r="B418" s="4" t="s">
        <v>8373</v>
      </c>
      <c r="C418" s="86">
        <v>53500</v>
      </c>
      <c r="D418" s="86">
        <v>53500</v>
      </c>
      <c r="E418" s="5" t="s">
        <v>12</v>
      </c>
      <c r="F418" s="4" t="s">
        <v>15928</v>
      </c>
      <c r="G418" s="4" t="s">
        <v>15929</v>
      </c>
      <c r="H418" s="4" t="s">
        <v>11903</v>
      </c>
      <c r="I418" s="23">
        <v>3000058622</v>
      </c>
      <c r="J418" s="23" t="s">
        <v>2289</v>
      </c>
      <c r="K418" s="2"/>
      <c r="L418" s="2"/>
      <c r="M418" s="2"/>
      <c r="N418" s="2"/>
      <c r="O418" s="2"/>
    </row>
    <row r="419" spans="1:15" ht="42" x14ac:dyDescent="0.25">
      <c r="A419" s="36">
        <v>414</v>
      </c>
      <c r="B419" s="4" t="s">
        <v>9336</v>
      </c>
      <c r="C419" s="86">
        <v>68843</v>
      </c>
      <c r="D419" s="86">
        <v>68843</v>
      </c>
      <c r="E419" s="5" t="s">
        <v>12</v>
      </c>
      <c r="F419" s="4" t="s">
        <v>15930</v>
      </c>
      <c r="G419" s="4" t="s">
        <v>15931</v>
      </c>
      <c r="H419" s="4" t="s">
        <v>11903</v>
      </c>
      <c r="I419" s="23" t="s">
        <v>9337</v>
      </c>
      <c r="J419" s="23" t="s">
        <v>2289</v>
      </c>
      <c r="K419" s="2"/>
      <c r="L419" s="2"/>
      <c r="M419" s="2"/>
      <c r="N419" s="2"/>
      <c r="O419" s="2"/>
    </row>
    <row r="420" spans="1:15" ht="42" x14ac:dyDescent="0.25">
      <c r="A420" s="36">
        <v>415</v>
      </c>
      <c r="B420" s="4" t="s">
        <v>9338</v>
      </c>
      <c r="C420" s="86">
        <v>16200</v>
      </c>
      <c r="D420" s="86">
        <v>16200</v>
      </c>
      <c r="E420" s="5" t="s">
        <v>12</v>
      </c>
      <c r="F420" s="4" t="s">
        <v>15932</v>
      </c>
      <c r="G420" s="4" t="s">
        <v>15933</v>
      </c>
      <c r="H420" s="4" t="s">
        <v>11903</v>
      </c>
      <c r="I420" s="23" t="s">
        <v>9339</v>
      </c>
      <c r="J420" s="23" t="s">
        <v>2289</v>
      </c>
      <c r="K420" s="2"/>
      <c r="L420" s="2"/>
      <c r="M420" s="2"/>
      <c r="N420" s="2"/>
      <c r="O420" s="2"/>
    </row>
    <row r="421" spans="1:15" ht="42" x14ac:dyDescent="0.25">
      <c r="A421" s="36">
        <v>416</v>
      </c>
      <c r="B421" s="4" t="s">
        <v>10989</v>
      </c>
      <c r="C421" s="86">
        <v>800</v>
      </c>
      <c r="D421" s="86">
        <v>800</v>
      </c>
      <c r="E421" s="5" t="s">
        <v>12</v>
      </c>
      <c r="F421" s="4" t="s">
        <v>13138</v>
      </c>
      <c r="G421" s="4" t="s">
        <v>13560</v>
      </c>
      <c r="H421" s="4" t="s">
        <v>11903</v>
      </c>
      <c r="I421" s="23" t="s">
        <v>20112</v>
      </c>
      <c r="J421" s="23" t="s">
        <v>2289</v>
      </c>
      <c r="K421" s="2"/>
      <c r="L421" s="2"/>
      <c r="M421" s="2"/>
      <c r="N421" s="2"/>
      <c r="O421" s="2"/>
    </row>
    <row r="422" spans="1:15" ht="42" x14ac:dyDescent="0.25">
      <c r="A422" s="36">
        <v>417</v>
      </c>
      <c r="B422" s="4" t="s">
        <v>11239</v>
      </c>
      <c r="C422" s="86">
        <v>1000</v>
      </c>
      <c r="D422" s="86">
        <v>1000</v>
      </c>
      <c r="E422" s="5" t="s">
        <v>12</v>
      </c>
      <c r="F422" s="4" t="s">
        <v>11240</v>
      </c>
      <c r="G422" s="4" t="s">
        <v>15671</v>
      </c>
      <c r="H422" s="4" t="s">
        <v>11903</v>
      </c>
      <c r="I422" s="23" t="s">
        <v>21</v>
      </c>
      <c r="J422" s="23" t="s">
        <v>2289</v>
      </c>
      <c r="K422" s="2"/>
      <c r="L422" s="2"/>
      <c r="M422" s="2"/>
      <c r="N422" s="2"/>
      <c r="O422" s="2"/>
    </row>
    <row r="423" spans="1:15" ht="42" x14ac:dyDescent="0.25">
      <c r="A423" s="36">
        <v>418</v>
      </c>
      <c r="B423" s="4" t="s">
        <v>853</v>
      </c>
      <c r="C423" s="86">
        <v>485245</v>
      </c>
      <c r="D423" s="86">
        <v>485245</v>
      </c>
      <c r="E423" s="5" t="s">
        <v>12</v>
      </c>
      <c r="F423" s="4" t="s">
        <v>854</v>
      </c>
      <c r="G423" s="4" t="s">
        <v>15934</v>
      </c>
      <c r="H423" s="4" t="s">
        <v>11903</v>
      </c>
      <c r="I423" s="23">
        <v>94</v>
      </c>
      <c r="J423" s="1" t="s">
        <v>855</v>
      </c>
      <c r="K423" s="2"/>
      <c r="L423" s="2"/>
      <c r="M423" s="2"/>
      <c r="N423" s="2"/>
      <c r="O423" s="2"/>
    </row>
    <row r="424" spans="1:15" ht="42" x14ac:dyDescent="0.25">
      <c r="A424" s="36">
        <v>419</v>
      </c>
      <c r="B424" s="4" t="s">
        <v>856</v>
      </c>
      <c r="C424" s="86">
        <v>283600</v>
      </c>
      <c r="D424" s="86">
        <v>283600</v>
      </c>
      <c r="E424" s="5" t="s">
        <v>12</v>
      </c>
      <c r="F424" s="4" t="s">
        <v>857</v>
      </c>
      <c r="G424" s="4" t="s">
        <v>15935</v>
      </c>
      <c r="H424" s="4" t="s">
        <v>11903</v>
      </c>
      <c r="I424" s="23" t="s">
        <v>858</v>
      </c>
      <c r="J424" s="1" t="s">
        <v>855</v>
      </c>
      <c r="K424" s="2"/>
      <c r="L424" s="2"/>
      <c r="M424" s="2"/>
      <c r="N424" s="2"/>
      <c r="O424" s="2"/>
    </row>
    <row r="425" spans="1:15" ht="42" x14ac:dyDescent="0.25">
      <c r="A425" s="36">
        <v>420</v>
      </c>
      <c r="B425" s="4" t="s">
        <v>594</v>
      </c>
      <c r="C425" s="86">
        <v>1299</v>
      </c>
      <c r="D425" s="86">
        <v>1299</v>
      </c>
      <c r="E425" s="5" t="s">
        <v>12</v>
      </c>
      <c r="F425" s="4" t="s">
        <v>595</v>
      </c>
      <c r="G425" s="4" t="s">
        <v>13387</v>
      </c>
      <c r="H425" s="4" t="s">
        <v>11903</v>
      </c>
      <c r="I425" s="23" t="s">
        <v>21</v>
      </c>
      <c r="J425" s="1" t="s">
        <v>855</v>
      </c>
      <c r="K425" s="2"/>
      <c r="L425" s="2"/>
      <c r="M425" s="2"/>
      <c r="N425" s="2"/>
      <c r="O425" s="2"/>
    </row>
    <row r="426" spans="1:15" ht="42" x14ac:dyDescent="0.25">
      <c r="A426" s="36">
        <v>421</v>
      </c>
      <c r="B426" s="4" t="s">
        <v>2229</v>
      </c>
      <c r="C426" s="86">
        <v>21293</v>
      </c>
      <c r="D426" s="86">
        <v>21293</v>
      </c>
      <c r="E426" s="5" t="s">
        <v>12</v>
      </c>
      <c r="F426" s="4" t="s">
        <v>2230</v>
      </c>
      <c r="G426" s="4" t="s">
        <v>15936</v>
      </c>
      <c r="H426" s="4" t="s">
        <v>11903</v>
      </c>
      <c r="I426" s="23">
        <v>3000058959</v>
      </c>
      <c r="J426" s="45" t="s">
        <v>855</v>
      </c>
      <c r="K426" s="2"/>
      <c r="L426" s="2"/>
      <c r="M426" s="2"/>
      <c r="N426" s="2"/>
      <c r="O426" s="2"/>
    </row>
    <row r="427" spans="1:15" ht="42" x14ac:dyDescent="0.25">
      <c r="A427" s="36">
        <v>422</v>
      </c>
      <c r="B427" s="4" t="s">
        <v>1678</v>
      </c>
      <c r="C427" s="86">
        <v>51360</v>
      </c>
      <c r="D427" s="86">
        <v>51360</v>
      </c>
      <c r="E427" s="5" t="s">
        <v>12</v>
      </c>
      <c r="F427" s="4" t="s">
        <v>2241</v>
      </c>
      <c r="G427" s="4" t="s">
        <v>15937</v>
      </c>
      <c r="H427" s="4" t="s">
        <v>11903</v>
      </c>
      <c r="I427" s="23">
        <v>3000058962</v>
      </c>
      <c r="J427" s="45" t="s">
        <v>855</v>
      </c>
      <c r="K427" s="2"/>
      <c r="L427" s="2"/>
      <c r="M427" s="2"/>
      <c r="N427" s="2"/>
      <c r="O427" s="2"/>
    </row>
    <row r="428" spans="1:15" ht="42" x14ac:dyDescent="0.25">
      <c r="A428" s="36">
        <v>423</v>
      </c>
      <c r="B428" s="4" t="s">
        <v>1510</v>
      </c>
      <c r="C428" s="86">
        <v>27702.3</v>
      </c>
      <c r="D428" s="86">
        <v>27702.3</v>
      </c>
      <c r="E428" s="5" t="s">
        <v>12</v>
      </c>
      <c r="F428" s="4" t="s">
        <v>2244</v>
      </c>
      <c r="G428" s="4" t="s">
        <v>15938</v>
      </c>
      <c r="H428" s="4" t="s">
        <v>11903</v>
      </c>
      <c r="I428" s="23">
        <v>3000058963</v>
      </c>
      <c r="J428" s="45" t="s">
        <v>855</v>
      </c>
      <c r="K428" s="2"/>
      <c r="L428" s="2"/>
      <c r="M428" s="2"/>
      <c r="N428" s="2"/>
      <c r="O428" s="2"/>
    </row>
    <row r="429" spans="1:15" ht="42" x14ac:dyDescent="0.25">
      <c r="A429" s="36">
        <v>424</v>
      </c>
      <c r="B429" s="4" t="s">
        <v>2246</v>
      </c>
      <c r="C429" s="86">
        <v>4200</v>
      </c>
      <c r="D429" s="86">
        <v>4200</v>
      </c>
      <c r="E429" s="5" t="s">
        <v>12</v>
      </c>
      <c r="F429" s="4" t="s">
        <v>2247</v>
      </c>
      <c r="G429" s="4" t="s">
        <v>15939</v>
      </c>
      <c r="H429" s="4" t="s">
        <v>11903</v>
      </c>
      <c r="I429" s="23">
        <v>3000058961</v>
      </c>
      <c r="J429" s="45" t="s">
        <v>855</v>
      </c>
      <c r="K429" s="2"/>
      <c r="L429" s="2"/>
      <c r="M429" s="2"/>
      <c r="N429" s="2"/>
      <c r="O429" s="2"/>
    </row>
    <row r="430" spans="1:15" ht="42" x14ac:dyDescent="0.25">
      <c r="A430" s="36">
        <v>425</v>
      </c>
      <c r="B430" s="4" t="s">
        <v>2250</v>
      </c>
      <c r="C430" s="86">
        <v>22917.26</v>
      </c>
      <c r="D430" s="86">
        <v>22917.26</v>
      </c>
      <c r="E430" s="5" t="s">
        <v>12</v>
      </c>
      <c r="F430" s="4" t="s">
        <v>2251</v>
      </c>
      <c r="G430" s="4" t="s">
        <v>15940</v>
      </c>
      <c r="H430" s="4" t="s">
        <v>11903</v>
      </c>
      <c r="I430" s="23">
        <v>3000058957</v>
      </c>
      <c r="J430" s="45" t="s">
        <v>855</v>
      </c>
      <c r="K430" s="2"/>
      <c r="L430" s="2"/>
      <c r="M430" s="2"/>
      <c r="N430" s="2"/>
      <c r="O430" s="2"/>
    </row>
    <row r="431" spans="1:15" ht="42" x14ac:dyDescent="0.25">
      <c r="A431" s="36">
        <v>426</v>
      </c>
      <c r="B431" s="4" t="s">
        <v>15941</v>
      </c>
      <c r="C431" s="86">
        <v>97840.8</v>
      </c>
      <c r="D431" s="86">
        <v>97840.8</v>
      </c>
      <c r="E431" s="5" t="s">
        <v>12</v>
      </c>
      <c r="F431" s="4" t="s">
        <v>2254</v>
      </c>
      <c r="G431" s="4" t="s">
        <v>15942</v>
      </c>
      <c r="H431" s="4" t="s">
        <v>11903</v>
      </c>
      <c r="I431" s="23">
        <v>3000058960</v>
      </c>
      <c r="J431" s="45" t="s">
        <v>855</v>
      </c>
      <c r="K431" s="2"/>
      <c r="L431" s="2"/>
      <c r="M431" s="2"/>
      <c r="N431" s="2"/>
      <c r="O431" s="2"/>
    </row>
    <row r="432" spans="1:15" ht="42" x14ac:dyDescent="0.25">
      <c r="A432" s="36">
        <v>427</v>
      </c>
      <c r="B432" s="4" t="s">
        <v>2255</v>
      </c>
      <c r="C432" s="86">
        <v>21000</v>
      </c>
      <c r="D432" s="86">
        <v>21000</v>
      </c>
      <c r="E432" s="5" t="s">
        <v>12</v>
      </c>
      <c r="F432" s="4" t="s">
        <v>2256</v>
      </c>
      <c r="G432" s="4" t="s">
        <v>15943</v>
      </c>
      <c r="H432" s="4" t="s">
        <v>11903</v>
      </c>
      <c r="I432" s="23">
        <v>3000058958</v>
      </c>
      <c r="J432" s="45" t="s">
        <v>855</v>
      </c>
      <c r="K432" s="2"/>
      <c r="L432" s="2"/>
      <c r="M432" s="2"/>
      <c r="N432" s="2"/>
      <c r="O432" s="2"/>
    </row>
    <row r="433" spans="1:15" ht="42" x14ac:dyDescent="0.25">
      <c r="A433" s="36">
        <v>428</v>
      </c>
      <c r="B433" s="4" t="s">
        <v>2258</v>
      </c>
      <c r="C433" s="86">
        <v>481500</v>
      </c>
      <c r="D433" s="86">
        <v>481500</v>
      </c>
      <c r="E433" s="5" t="s">
        <v>12</v>
      </c>
      <c r="F433" s="4" t="s">
        <v>2259</v>
      </c>
      <c r="G433" s="4" t="s">
        <v>15944</v>
      </c>
      <c r="H433" s="4" t="s">
        <v>11903</v>
      </c>
      <c r="I433" s="23">
        <v>3000058970</v>
      </c>
      <c r="J433" s="45" t="s">
        <v>855</v>
      </c>
      <c r="K433" s="2"/>
      <c r="L433" s="2"/>
      <c r="M433" s="2"/>
      <c r="N433" s="2"/>
      <c r="O433" s="2"/>
    </row>
    <row r="434" spans="1:15" ht="42" x14ac:dyDescent="0.25">
      <c r="A434" s="36">
        <v>429</v>
      </c>
      <c r="B434" s="4" t="s">
        <v>1678</v>
      </c>
      <c r="C434" s="86">
        <v>28203.06</v>
      </c>
      <c r="D434" s="86">
        <v>28203.06</v>
      </c>
      <c r="E434" s="5" t="s">
        <v>12</v>
      </c>
      <c r="F434" s="4" t="s">
        <v>2263</v>
      </c>
      <c r="G434" s="4" t="s">
        <v>15945</v>
      </c>
      <c r="H434" s="4" t="s">
        <v>11903</v>
      </c>
      <c r="I434" s="23">
        <v>3000058968</v>
      </c>
      <c r="J434" s="45" t="s">
        <v>855</v>
      </c>
      <c r="K434" s="2"/>
      <c r="L434" s="2"/>
      <c r="M434" s="2"/>
      <c r="N434" s="2"/>
      <c r="O434" s="2"/>
    </row>
    <row r="435" spans="1:15" ht="42" x14ac:dyDescent="0.25">
      <c r="A435" s="36">
        <v>430</v>
      </c>
      <c r="B435" s="4" t="s">
        <v>2264</v>
      </c>
      <c r="C435" s="86">
        <v>216940</v>
      </c>
      <c r="D435" s="86">
        <v>216940</v>
      </c>
      <c r="E435" s="5" t="s">
        <v>12</v>
      </c>
      <c r="F435" s="4" t="s">
        <v>2265</v>
      </c>
      <c r="G435" s="4" t="s">
        <v>15946</v>
      </c>
      <c r="H435" s="4" t="s">
        <v>11903</v>
      </c>
      <c r="I435" s="23">
        <v>3000058953</v>
      </c>
      <c r="J435" s="45" t="s">
        <v>855</v>
      </c>
      <c r="K435" s="2"/>
      <c r="L435" s="2"/>
      <c r="M435" s="2"/>
      <c r="N435" s="2"/>
      <c r="O435" s="2"/>
    </row>
    <row r="436" spans="1:15" ht="42" x14ac:dyDescent="0.25">
      <c r="A436" s="36">
        <v>431</v>
      </c>
      <c r="B436" s="4" t="s">
        <v>2266</v>
      </c>
      <c r="C436" s="86">
        <v>499430</v>
      </c>
      <c r="D436" s="86">
        <v>499430</v>
      </c>
      <c r="E436" s="5" t="s">
        <v>12</v>
      </c>
      <c r="F436" s="4" t="s">
        <v>2267</v>
      </c>
      <c r="G436" s="4" t="s">
        <v>15947</v>
      </c>
      <c r="H436" s="4" t="s">
        <v>11903</v>
      </c>
      <c r="I436" s="23">
        <v>3000058951</v>
      </c>
      <c r="J436" s="45" t="s">
        <v>855</v>
      </c>
      <c r="K436" s="2"/>
      <c r="L436" s="2"/>
      <c r="M436" s="2"/>
      <c r="N436" s="2"/>
      <c r="O436" s="2"/>
    </row>
    <row r="437" spans="1:15" ht="42" x14ac:dyDescent="0.25">
      <c r="A437" s="36">
        <v>432</v>
      </c>
      <c r="B437" s="4" t="s">
        <v>2273</v>
      </c>
      <c r="C437" s="86">
        <v>498000</v>
      </c>
      <c r="D437" s="86">
        <v>498000</v>
      </c>
      <c r="E437" s="5" t="s">
        <v>12</v>
      </c>
      <c r="F437" s="4" t="s">
        <v>2274</v>
      </c>
      <c r="G437" s="4" t="s">
        <v>15948</v>
      </c>
      <c r="H437" s="4" t="s">
        <v>11903</v>
      </c>
      <c r="I437" s="23">
        <v>3000058966</v>
      </c>
      <c r="J437" s="45" t="s">
        <v>855</v>
      </c>
      <c r="K437" s="2"/>
      <c r="L437" s="2"/>
      <c r="M437" s="2"/>
      <c r="N437" s="2"/>
      <c r="O437" s="2"/>
    </row>
    <row r="438" spans="1:15" ht="42" x14ac:dyDescent="0.25">
      <c r="A438" s="36">
        <v>433</v>
      </c>
      <c r="B438" s="4" t="s">
        <v>2275</v>
      </c>
      <c r="C438" s="86">
        <v>5000</v>
      </c>
      <c r="D438" s="86">
        <v>5000</v>
      </c>
      <c r="E438" s="5" t="s">
        <v>12</v>
      </c>
      <c r="F438" s="4" t="s">
        <v>2276</v>
      </c>
      <c r="G438" s="4" t="s">
        <v>15949</v>
      </c>
      <c r="H438" s="4" t="s">
        <v>11903</v>
      </c>
      <c r="I438" s="23">
        <v>3000058965</v>
      </c>
      <c r="J438" s="45" t="s">
        <v>855</v>
      </c>
      <c r="K438" s="2"/>
      <c r="L438" s="2"/>
      <c r="M438" s="2"/>
      <c r="N438" s="2"/>
      <c r="O438" s="2"/>
    </row>
    <row r="439" spans="1:15" ht="42" x14ac:dyDescent="0.25">
      <c r="A439" s="36">
        <v>434</v>
      </c>
      <c r="B439" s="4" t="s">
        <v>15950</v>
      </c>
      <c r="C439" s="86">
        <v>6527</v>
      </c>
      <c r="D439" s="86">
        <v>6527</v>
      </c>
      <c r="E439" s="5" t="s">
        <v>12</v>
      </c>
      <c r="F439" s="4" t="s">
        <v>3125</v>
      </c>
      <c r="G439" s="4" t="s">
        <v>15951</v>
      </c>
      <c r="H439" s="4" t="s">
        <v>11903</v>
      </c>
      <c r="I439" s="23" t="s">
        <v>21</v>
      </c>
      <c r="J439" s="4" t="s">
        <v>855</v>
      </c>
      <c r="K439" s="2"/>
      <c r="L439" s="2"/>
      <c r="M439" s="2"/>
      <c r="N439" s="2"/>
      <c r="O439" s="2"/>
    </row>
    <row r="440" spans="1:15" ht="42" x14ac:dyDescent="0.25">
      <c r="A440" s="36">
        <v>435</v>
      </c>
      <c r="B440" s="4" t="s">
        <v>3750</v>
      </c>
      <c r="C440" s="86">
        <v>102613</v>
      </c>
      <c r="D440" s="86">
        <v>102613</v>
      </c>
      <c r="E440" s="5" t="s">
        <v>12</v>
      </c>
      <c r="F440" s="4" t="s">
        <v>3886</v>
      </c>
      <c r="G440" s="4" t="s">
        <v>15952</v>
      </c>
      <c r="H440" s="4" t="s">
        <v>11903</v>
      </c>
      <c r="I440" s="23" t="s">
        <v>3887</v>
      </c>
      <c r="J440" s="4" t="s">
        <v>855</v>
      </c>
      <c r="K440" s="2"/>
      <c r="L440" s="2"/>
      <c r="M440" s="2"/>
      <c r="N440" s="2"/>
      <c r="O440" s="2"/>
    </row>
    <row r="441" spans="1:15" ht="42" x14ac:dyDescent="0.25">
      <c r="A441" s="36">
        <v>436</v>
      </c>
      <c r="B441" s="4" t="s">
        <v>3811</v>
      </c>
      <c r="C441" s="86">
        <v>25080.799999999999</v>
      </c>
      <c r="D441" s="86">
        <v>25080.799999999999</v>
      </c>
      <c r="E441" s="5" t="s">
        <v>12</v>
      </c>
      <c r="F441" s="4" t="s">
        <v>3888</v>
      </c>
      <c r="G441" s="4" t="s">
        <v>15953</v>
      </c>
      <c r="H441" s="4" t="s">
        <v>11903</v>
      </c>
      <c r="I441" s="23" t="s">
        <v>3889</v>
      </c>
      <c r="J441" s="4" t="s">
        <v>855</v>
      </c>
      <c r="K441" s="2"/>
      <c r="L441" s="2"/>
      <c r="M441" s="2"/>
      <c r="N441" s="2"/>
      <c r="O441" s="2"/>
    </row>
    <row r="442" spans="1:15" ht="42" x14ac:dyDescent="0.25">
      <c r="A442" s="36">
        <v>437</v>
      </c>
      <c r="B442" s="4" t="s">
        <v>3890</v>
      </c>
      <c r="C442" s="86">
        <v>25680</v>
      </c>
      <c r="D442" s="86">
        <v>25680</v>
      </c>
      <c r="E442" s="5" t="s">
        <v>12</v>
      </c>
      <c r="F442" s="4" t="s">
        <v>3891</v>
      </c>
      <c r="G442" s="4" t="s">
        <v>15954</v>
      </c>
      <c r="H442" s="4" t="s">
        <v>11903</v>
      </c>
      <c r="I442" s="23" t="s">
        <v>3892</v>
      </c>
      <c r="J442" s="4" t="s">
        <v>855</v>
      </c>
      <c r="K442" s="2"/>
      <c r="L442" s="2"/>
      <c r="M442" s="2"/>
      <c r="N442" s="2"/>
      <c r="O442" s="2"/>
    </row>
    <row r="443" spans="1:15" ht="42" x14ac:dyDescent="0.25">
      <c r="A443" s="36">
        <v>438</v>
      </c>
      <c r="B443" s="4" t="s">
        <v>3893</v>
      </c>
      <c r="C443" s="86">
        <v>397975.8</v>
      </c>
      <c r="D443" s="86">
        <v>397975.8</v>
      </c>
      <c r="E443" s="5" t="s">
        <v>12</v>
      </c>
      <c r="F443" s="4" t="s">
        <v>3894</v>
      </c>
      <c r="G443" s="4" t="s">
        <v>15955</v>
      </c>
      <c r="H443" s="4" t="s">
        <v>11903</v>
      </c>
      <c r="I443" s="23" t="s">
        <v>3895</v>
      </c>
      <c r="J443" s="4" t="s">
        <v>855</v>
      </c>
      <c r="K443" s="2"/>
      <c r="L443" s="2"/>
      <c r="M443" s="2"/>
      <c r="N443" s="2"/>
      <c r="O443" s="2"/>
    </row>
    <row r="444" spans="1:15" ht="42" x14ac:dyDescent="0.25">
      <c r="A444" s="36">
        <v>439</v>
      </c>
      <c r="B444" s="4" t="s">
        <v>3662</v>
      </c>
      <c r="C444" s="86">
        <v>94299.1</v>
      </c>
      <c r="D444" s="86">
        <v>94299.1</v>
      </c>
      <c r="E444" s="5" t="s">
        <v>12</v>
      </c>
      <c r="F444" s="4" t="s">
        <v>3896</v>
      </c>
      <c r="G444" s="4" t="s">
        <v>15956</v>
      </c>
      <c r="H444" s="4" t="s">
        <v>11903</v>
      </c>
      <c r="I444" s="23" t="s">
        <v>3897</v>
      </c>
      <c r="J444" s="4" t="s">
        <v>855</v>
      </c>
      <c r="K444" s="2"/>
      <c r="L444" s="2"/>
      <c r="M444" s="2"/>
      <c r="N444" s="2"/>
      <c r="O444" s="2"/>
    </row>
    <row r="445" spans="1:15" ht="42" x14ac:dyDescent="0.25">
      <c r="A445" s="36">
        <v>440</v>
      </c>
      <c r="B445" s="4" t="s">
        <v>3898</v>
      </c>
      <c r="C445" s="86">
        <v>198345.9</v>
      </c>
      <c r="D445" s="86">
        <v>198345.9</v>
      </c>
      <c r="E445" s="5" t="s">
        <v>12</v>
      </c>
      <c r="F445" s="4" t="s">
        <v>3899</v>
      </c>
      <c r="G445" s="4" t="s">
        <v>15957</v>
      </c>
      <c r="H445" s="4" t="s">
        <v>11903</v>
      </c>
      <c r="I445" s="23" t="s">
        <v>3900</v>
      </c>
      <c r="J445" s="4" t="s">
        <v>855</v>
      </c>
      <c r="K445" s="2"/>
      <c r="L445" s="2"/>
      <c r="M445" s="2"/>
      <c r="N445" s="2"/>
      <c r="O445" s="2"/>
    </row>
    <row r="446" spans="1:15" ht="42" x14ac:dyDescent="0.25">
      <c r="A446" s="36">
        <v>441</v>
      </c>
      <c r="B446" s="4" t="s">
        <v>3901</v>
      </c>
      <c r="C446" s="86">
        <v>42800</v>
      </c>
      <c r="D446" s="86">
        <v>42800</v>
      </c>
      <c r="E446" s="5" t="s">
        <v>12</v>
      </c>
      <c r="F446" s="4" t="s">
        <v>3902</v>
      </c>
      <c r="G446" s="4" t="s">
        <v>15958</v>
      </c>
      <c r="H446" s="4" t="s">
        <v>11903</v>
      </c>
      <c r="I446" s="23" t="s">
        <v>3903</v>
      </c>
      <c r="J446" s="4" t="s">
        <v>855</v>
      </c>
      <c r="K446" s="2"/>
      <c r="L446" s="2"/>
      <c r="M446" s="2"/>
      <c r="N446" s="2"/>
      <c r="O446" s="2"/>
    </row>
    <row r="447" spans="1:15" ht="42" x14ac:dyDescent="0.25">
      <c r="A447" s="36">
        <v>442</v>
      </c>
      <c r="B447" s="4" t="s">
        <v>4960</v>
      </c>
      <c r="C447" s="86">
        <v>1000</v>
      </c>
      <c r="D447" s="86">
        <v>1000</v>
      </c>
      <c r="E447" s="5" t="s">
        <v>12</v>
      </c>
      <c r="F447" s="4" t="s">
        <v>4961</v>
      </c>
      <c r="G447" s="4" t="s">
        <v>14177</v>
      </c>
      <c r="H447" s="4" t="s">
        <v>11903</v>
      </c>
      <c r="I447" s="23" t="s">
        <v>4968</v>
      </c>
      <c r="J447" s="4" t="s">
        <v>855</v>
      </c>
      <c r="K447" s="2"/>
      <c r="L447" s="2"/>
      <c r="M447" s="2"/>
      <c r="N447" s="2"/>
      <c r="O447" s="2"/>
    </row>
    <row r="448" spans="1:15" ht="42" x14ac:dyDescent="0.25">
      <c r="A448" s="36">
        <v>443</v>
      </c>
      <c r="B448" s="4" t="s">
        <v>5384</v>
      </c>
      <c r="C448" s="86">
        <v>2000</v>
      </c>
      <c r="D448" s="86">
        <v>1337.5</v>
      </c>
      <c r="E448" s="5" t="s">
        <v>12</v>
      </c>
      <c r="F448" s="4" t="s">
        <v>5385</v>
      </c>
      <c r="G448" s="4" t="s">
        <v>15959</v>
      </c>
      <c r="H448" s="4" t="s">
        <v>11903</v>
      </c>
      <c r="I448" s="23">
        <v>3000058947</v>
      </c>
      <c r="J448" s="4" t="s">
        <v>855</v>
      </c>
      <c r="K448" s="2"/>
      <c r="L448" s="2"/>
      <c r="M448" s="2"/>
      <c r="N448" s="2"/>
      <c r="O448" s="2"/>
    </row>
    <row r="449" spans="1:15" ht="42" x14ac:dyDescent="0.25">
      <c r="A449" s="36">
        <v>444</v>
      </c>
      <c r="B449" s="4" t="s">
        <v>5386</v>
      </c>
      <c r="C449" s="86">
        <v>7000</v>
      </c>
      <c r="D449" s="86">
        <v>5885</v>
      </c>
      <c r="E449" s="5" t="s">
        <v>12</v>
      </c>
      <c r="F449" s="4" t="s">
        <v>5387</v>
      </c>
      <c r="G449" s="4" t="s">
        <v>15960</v>
      </c>
      <c r="H449" s="4" t="s">
        <v>11903</v>
      </c>
      <c r="I449" s="23">
        <v>3000058949</v>
      </c>
      <c r="J449" s="4" t="s">
        <v>855</v>
      </c>
      <c r="K449" s="2"/>
      <c r="L449" s="2"/>
      <c r="M449" s="2"/>
      <c r="N449" s="2"/>
      <c r="O449" s="2"/>
    </row>
    <row r="450" spans="1:15" ht="42" x14ac:dyDescent="0.25">
      <c r="A450" s="36">
        <v>445</v>
      </c>
      <c r="B450" s="4" t="s">
        <v>5388</v>
      </c>
      <c r="C450" s="86">
        <v>8000</v>
      </c>
      <c r="D450" s="86">
        <v>6313</v>
      </c>
      <c r="E450" s="5" t="s">
        <v>12</v>
      </c>
      <c r="F450" s="4" t="s">
        <v>5389</v>
      </c>
      <c r="G450" s="4" t="s">
        <v>15961</v>
      </c>
      <c r="H450" s="4" t="s">
        <v>11903</v>
      </c>
      <c r="I450" s="23">
        <v>3000058948</v>
      </c>
      <c r="J450" s="4" t="s">
        <v>855</v>
      </c>
      <c r="K450" s="2"/>
      <c r="L450" s="2"/>
      <c r="M450" s="2"/>
      <c r="N450" s="2"/>
      <c r="O450" s="2"/>
    </row>
    <row r="451" spans="1:15" ht="42" x14ac:dyDescent="0.25">
      <c r="A451" s="36">
        <v>446</v>
      </c>
      <c r="B451" s="4" t="s">
        <v>6230</v>
      </c>
      <c r="C451" s="86">
        <v>4275.72</v>
      </c>
      <c r="D451" s="86">
        <v>4275.72</v>
      </c>
      <c r="E451" s="5" t="s">
        <v>12</v>
      </c>
      <c r="F451" s="4" t="s">
        <v>6231</v>
      </c>
      <c r="G451" s="4" t="s">
        <v>15962</v>
      </c>
      <c r="H451" s="4" t="s">
        <v>11903</v>
      </c>
      <c r="I451" s="23" t="s">
        <v>6232</v>
      </c>
      <c r="J451" s="4" t="s">
        <v>855</v>
      </c>
      <c r="K451" s="2"/>
      <c r="L451" s="2"/>
      <c r="M451" s="2"/>
      <c r="N451" s="2"/>
      <c r="O451" s="2"/>
    </row>
    <row r="452" spans="1:15" ht="42" x14ac:dyDescent="0.25">
      <c r="A452" s="36">
        <v>447</v>
      </c>
      <c r="B452" s="4" t="s">
        <v>7472</v>
      </c>
      <c r="C452" s="86">
        <v>1140</v>
      </c>
      <c r="D452" s="86">
        <v>1140</v>
      </c>
      <c r="E452" s="5" t="s">
        <v>12</v>
      </c>
      <c r="F452" s="4" t="s">
        <v>7508</v>
      </c>
      <c r="G452" s="4" t="s">
        <v>15963</v>
      </c>
      <c r="H452" s="4" t="s">
        <v>11903</v>
      </c>
      <c r="I452" s="23" t="s">
        <v>7475</v>
      </c>
      <c r="J452" s="23" t="s">
        <v>855</v>
      </c>
      <c r="K452" s="2"/>
      <c r="L452" s="2"/>
      <c r="M452" s="2"/>
      <c r="N452" s="2"/>
      <c r="O452" s="2"/>
    </row>
    <row r="453" spans="1:15" ht="42" x14ac:dyDescent="0.25">
      <c r="A453" s="36">
        <v>448</v>
      </c>
      <c r="B453" s="4" t="s">
        <v>7940</v>
      </c>
      <c r="C453" s="86">
        <v>2782</v>
      </c>
      <c r="D453" s="86">
        <v>2782</v>
      </c>
      <c r="E453" s="5" t="s">
        <v>12</v>
      </c>
      <c r="F453" s="4" t="s">
        <v>15964</v>
      </c>
      <c r="G453" s="4" t="s">
        <v>15965</v>
      </c>
      <c r="H453" s="4" t="s">
        <v>11903</v>
      </c>
      <c r="I453" s="23" t="s">
        <v>7941</v>
      </c>
      <c r="J453" s="23" t="s">
        <v>855</v>
      </c>
      <c r="K453" s="2"/>
      <c r="L453" s="2"/>
      <c r="M453" s="2"/>
      <c r="N453" s="2"/>
      <c r="O453" s="2"/>
    </row>
    <row r="454" spans="1:15" ht="42" x14ac:dyDescent="0.25">
      <c r="A454" s="36">
        <v>449</v>
      </c>
      <c r="B454" s="4" t="s">
        <v>8374</v>
      </c>
      <c r="C454" s="86">
        <v>137388</v>
      </c>
      <c r="D454" s="86">
        <v>137388</v>
      </c>
      <c r="E454" s="5" t="s">
        <v>12</v>
      </c>
      <c r="F454" s="4" t="s">
        <v>8375</v>
      </c>
      <c r="G454" s="4" t="s">
        <v>15966</v>
      </c>
      <c r="H454" s="4" t="s">
        <v>11903</v>
      </c>
      <c r="I454" s="23">
        <v>3000059002</v>
      </c>
      <c r="J454" s="23" t="s">
        <v>855</v>
      </c>
      <c r="K454" s="2"/>
      <c r="L454" s="2"/>
      <c r="M454" s="2"/>
      <c r="N454" s="2"/>
      <c r="O454" s="2"/>
    </row>
    <row r="455" spans="1:15" ht="42" x14ac:dyDescent="0.25">
      <c r="A455" s="36">
        <v>450</v>
      </c>
      <c r="B455" s="4" t="s">
        <v>8307</v>
      </c>
      <c r="C455" s="86">
        <v>1582</v>
      </c>
      <c r="D455" s="86">
        <v>1582</v>
      </c>
      <c r="E455" s="5" t="s">
        <v>12</v>
      </c>
      <c r="F455" s="4" t="s">
        <v>8376</v>
      </c>
      <c r="G455" s="4" t="s">
        <v>15967</v>
      </c>
      <c r="H455" s="4" t="s">
        <v>11903</v>
      </c>
      <c r="I455" s="23" t="s">
        <v>21</v>
      </c>
      <c r="J455" s="23" t="s">
        <v>855</v>
      </c>
      <c r="K455" s="2"/>
      <c r="L455" s="2"/>
      <c r="M455" s="2"/>
      <c r="N455" s="2"/>
      <c r="O455" s="2"/>
    </row>
    <row r="456" spans="1:15" ht="42" x14ac:dyDescent="0.25">
      <c r="A456" s="36">
        <v>451</v>
      </c>
      <c r="B456" s="4" t="s">
        <v>8498</v>
      </c>
      <c r="C456" s="86">
        <v>700</v>
      </c>
      <c r="D456" s="86">
        <v>588</v>
      </c>
      <c r="E456" s="5" t="s">
        <v>12</v>
      </c>
      <c r="F456" s="4" t="s">
        <v>15968</v>
      </c>
      <c r="G456" s="4" t="s">
        <v>15969</v>
      </c>
      <c r="H456" s="4" t="s">
        <v>11903</v>
      </c>
      <c r="I456" s="23" t="s">
        <v>21</v>
      </c>
      <c r="J456" s="23" t="s">
        <v>855</v>
      </c>
      <c r="K456" s="2"/>
      <c r="L456" s="2"/>
      <c r="M456" s="2"/>
      <c r="N456" s="2"/>
      <c r="O456" s="2"/>
    </row>
    <row r="457" spans="1:15" ht="42" x14ac:dyDescent="0.25">
      <c r="A457" s="36">
        <v>452</v>
      </c>
      <c r="B457" s="4" t="s">
        <v>8527</v>
      </c>
      <c r="C457" s="86">
        <v>350</v>
      </c>
      <c r="D457" s="86">
        <v>350</v>
      </c>
      <c r="E457" s="5" t="s">
        <v>12</v>
      </c>
      <c r="F457" s="4" t="s">
        <v>8674</v>
      </c>
      <c r="G457" s="4" t="s">
        <v>15970</v>
      </c>
      <c r="H457" s="4" t="s">
        <v>11903</v>
      </c>
      <c r="I457" s="23" t="s">
        <v>8528</v>
      </c>
      <c r="J457" s="23" t="s">
        <v>855</v>
      </c>
      <c r="K457" s="2"/>
      <c r="L457" s="2"/>
      <c r="M457" s="2"/>
      <c r="N457" s="2"/>
      <c r="O457" s="2"/>
    </row>
    <row r="458" spans="1:15" ht="42" x14ac:dyDescent="0.25">
      <c r="A458" s="36">
        <v>453</v>
      </c>
      <c r="B458" s="4" t="s">
        <v>8649</v>
      </c>
      <c r="C458" s="86">
        <v>1826</v>
      </c>
      <c r="D458" s="86">
        <v>1826</v>
      </c>
      <c r="E458" s="5" t="s">
        <v>12</v>
      </c>
      <c r="F458" s="4" t="s">
        <v>8668</v>
      </c>
      <c r="G458" s="4" t="s">
        <v>15971</v>
      </c>
      <c r="H458" s="4" t="s">
        <v>11903</v>
      </c>
      <c r="I458" s="23" t="s">
        <v>8669</v>
      </c>
      <c r="J458" s="23" t="s">
        <v>855</v>
      </c>
      <c r="K458" s="2"/>
      <c r="L458" s="2"/>
      <c r="M458" s="2"/>
      <c r="N458" s="2"/>
      <c r="O458" s="2"/>
    </row>
    <row r="459" spans="1:15" ht="42" x14ac:dyDescent="0.25">
      <c r="A459" s="36">
        <v>454</v>
      </c>
      <c r="B459" s="4" t="s">
        <v>15972</v>
      </c>
      <c r="C459" s="86">
        <v>300</v>
      </c>
      <c r="D459" s="86">
        <v>300</v>
      </c>
      <c r="E459" s="5" t="s">
        <v>12</v>
      </c>
      <c r="F459" s="4" t="s">
        <v>8670</v>
      </c>
      <c r="G459" s="4" t="s">
        <v>15973</v>
      </c>
      <c r="H459" s="4" t="s">
        <v>11903</v>
      </c>
      <c r="I459" s="23" t="s">
        <v>8671</v>
      </c>
      <c r="J459" s="23" t="s">
        <v>855</v>
      </c>
      <c r="K459" s="2"/>
      <c r="L459" s="2"/>
      <c r="M459" s="2"/>
      <c r="N459" s="2"/>
      <c r="O459" s="2"/>
    </row>
    <row r="460" spans="1:15" ht="42" x14ac:dyDescent="0.25">
      <c r="A460" s="36">
        <v>455</v>
      </c>
      <c r="B460" s="4" t="s">
        <v>9340</v>
      </c>
      <c r="C460" s="86">
        <v>25680</v>
      </c>
      <c r="D460" s="86">
        <v>25680</v>
      </c>
      <c r="E460" s="5" t="s">
        <v>12</v>
      </c>
      <c r="F460" s="4" t="s">
        <v>15974</v>
      </c>
      <c r="G460" s="4" t="s">
        <v>15975</v>
      </c>
      <c r="H460" s="4" t="s">
        <v>11903</v>
      </c>
      <c r="I460" s="23" t="s">
        <v>9341</v>
      </c>
      <c r="J460" s="23" t="s">
        <v>855</v>
      </c>
      <c r="K460" s="2"/>
      <c r="L460" s="2"/>
      <c r="M460" s="2"/>
      <c r="N460" s="2"/>
      <c r="O460" s="2"/>
    </row>
    <row r="461" spans="1:15" ht="42" x14ac:dyDescent="0.25">
      <c r="A461" s="36">
        <v>456</v>
      </c>
      <c r="B461" s="4" t="s">
        <v>9342</v>
      </c>
      <c r="C461" s="86">
        <v>63462</v>
      </c>
      <c r="D461" s="86">
        <v>63462</v>
      </c>
      <c r="E461" s="5" t="s">
        <v>12</v>
      </c>
      <c r="F461" s="4" t="s">
        <v>15976</v>
      </c>
      <c r="G461" s="4" t="s">
        <v>15977</v>
      </c>
      <c r="H461" s="4" t="s">
        <v>11903</v>
      </c>
      <c r="I461" s="23" t="s">
        <v>9343</v>
      </c>
      <c r="J461" s="23" t="s">
        <v>855</v>
      </c>
      <c r="K461" s="2"/>
      <c r="L461" s="2"/>
      <c r="M461" s="2"/>
      <c r="N461" s="2"/>
      <c r="O461" s="2"/>
    </row>
    <row r="462" spans="1:15" ht="42" x14ac:dyDescent="0.25">
      <c r="A462" s="36">
        <v>457</v>
      </c>
      <c r="B462" s="4" t="s">
        <v>9344</v>
      </c>
      <c r="C462" s="86">
        <v>29254</v>
      </c>
      <c r="D462" s="86">
        <v>29254</v>
      </c>
      <c r="E462" s="5" t="s">
        <v>12</v>
      </c>
      <c r="F462" s="4" t="s">
        <v>15978</v>
      </c>
      <c r="G462" s="4" t="s">
        <v>15979</v>
      </c>
      <c r="H462" s="4" t="s">
        <v>11903</v>
      </c>
      <c r="I462" s="23" t="s">
        <v>9345</v>
      </c>
      <c r="J462" s="23" t="s">
        <v>855</v>
      </c>
      <c r="K462" s="2"/>
      <c r="L462" s="2"/>
      <c r="M462" s="2"/>
      <c r="N462" s="2"/>
      <c r="O462" s="2"/>
    </row>
    <row r="463" spans="1:15" ht="42" x14ac:dyDescent="0.25">
      <c r="A463" s="36">
        <v>458</v>
      </c>
      <c r="B463" s="4" t="s">
        <v>9346</v>
      </c>
      <c r="C463" s="86">
        <v>23270.5</v>
      </c>
      <c r="D463" s="86">
        <v>23270.5</v>
      </c>
      <c r="E463" s="5" t="s">
        <v>12</v>
      </c>
      <c r="F463" s="4" t="s">
        <v>15980</v>
      </c>
      <c r="G463" s="4" t="s">
        <v>15981</v>
      </c>
      <c r="H463" s="4" t="s">
        <v>11903</v>
      </c>
      <c r="I463" s="23" t="s">
        <v>9347</v>
      </c>
      <c r="J463" s="23" t="s">
        <v>855</v>
      </c>
      <c r="K463" s="2"/>
      <c r="L463" s="2"/>
      <c r="M463" s="2"/>
      <c r="N463" s="2"/>
      <c r="O463" s="2"/>
    </row>
    <row r="464" spans="1:15" ht="42" x14ac:dyDescent="0.25">
      <c r="A464" s="36">
        <v>459</v>
      </c>
      <c r="B464" s="4" t="s">
        <v>10439</v>
      </c>
      <c r="C464" s="86">
        <v>600</v>
      </c>
      <c r="D464" s="86">
        <v>600</v>
      </c>
      <c r="E464" s="5" t="s">
        <v>12</v>
      </c>
      <c r="F464" s="4" t="s">
        <v>15982</v>
      </c>
      <c r="G464" s="4" t="s">
        <v>15983</v>
      </c>
      <c r="H464" s="4" t="s">
        <v>11903</v>
      </c>
      <c r="I464" s="23" t="s">
        <v>10437</v>
      </c>
      <c r="J464" s="23" t="s">
        <v>855</v>
      </c>
      <c r="K464" s="2"/>
      <c r="L464" s="2"/>
      <c r="M464" s="2"/>
      <c r="N464" s="2"/>
      <c r="O464" s="2"/>
    </row>
    <row r="465" spans="1:15" ht="63" x14ac:dyDescent="0.25">
      <c r="A465" s="36">
        <v>460</v>
      </c>
      <c r="B465" s="4" t="s">
        <v>11256</v>
      </c>
      <c r="C465" s="86">
        <v>220000</v>
      </c>
      <c r="D465" s="86">
        <v>220000</v>
      </c>
      <c r="E465" s="5" t="s">
        <v>12</v>
      </c>
      <c r="F465" s="4" t="s">
        <v>11257</v>
      </c>
      <c r="G465" s="4" t="s">
        <v>15984</v>
      </c>
      <c r="H465" s="4" t="s">
        <v>11903</v>
      </c>
      <c r="I465" s="23" t="s">
        <v>11258</v>
      </c>
      <c r="J465" s="23" t="s">
        <v>855</v>
      </c>
      <c r="K465" s="2"/>
      <c r="L465" s="2"/>
      <c r="M465" s="2"/>
      <c r="N465" s="2"/>
      <c r="O465" s="2"/>
    </row>
    <row r="466" spans="1:15" ht="63" x14ac:dyDescent="0.25">
      <c r="A466" s="36">
        <v>461</v>
      </c>
      <c r="B466" s="4" t="s">
        <v>15985</v>
      </c>
      <c r="C466" s="86">
        <v>428000</v>
      </c>
      <c r="D466" s="86">
        <v>428000</v>
      </c>
      <c r="E466" s="5" t="s">
        <v>12</v>
      </c>
      <c r="F466" s="4" t="s">
        <v>11259</v>
      </c>
      <c r="G466" s="4" t="s">
        <v>15986</v>
      </c>
      <c r="H466" s="4" t="s">
        <v>11903</v>
      </c>
      <c r="I466" s="23" t="s">
        <v>11260</v>
      </c>
      <c r="J466" s="23" t="s">
        <v>855</v>
      </c>
      <c r="K466" s="2"/>
      <c r="L466" s="2"/>
      <c r="M466" s="2"/>
      <c r="N466" s="2"/>
      <c r="O466" s="2"/>
    </row>
    <row r="467" spans="1:15" ht="42" x14ac:dyDescent="0.25">
      <c r="A467" s="36">
        <v>462</v>
      </c>
      <c r="B467" s="4" t="s">
        <v>11261</v>
      </c>
      <c r="C467" s="86">
        <v>3750</v>
      </c>
      <c r="D467" s="86">
        <v>3750</v>
      </c>
      <c r="E467" s="5" t="s">
        <v>12</v>
      </c>
      <c r="F467" s="4" t="s">
        <v>11262</v>
      </c>
      <c r="G467" s="4" t="s">
        <v>15987</v>
      </c>
      <c r="H467" s="4" t="s">
        <v>11903</v>
      </c>
      <c r="I467" s="23" t="s">
        <v>21</v>
      </c>
      <c r="J467" s="23" t="s">
        <v>855</v>
      </c>
      <c r="K467" s="2"/>
      <c r="L467" s="2"/>
      <c r="M467" s="2"/>
      <c r="N467" s="2"/>
      <c r="O467" s="2"/>
    </row>
    <row r="468" spans="1:15" ht="42" x14ac:dyDescent="0.25">
      <c r="A468" s="36">
        <v>463</v>
      </c>
      <c r="B468" s="4" t="s">
        <v>859</v>
      </c>
      <c r="C468" s="86">
        <v>8907.75</v>
      </c>
      <c r="D468" s="86">
        <v>8907.75</v>
      </c>
      <c r="E468" s="5" t="s">
        <v>12</v>
      </c>
      <c r="F468" s="4" t="s">
        <v>860</v>
      </c>
      <c r="G468" s="4" t="s">
        <v>15988</v>
      </c>
      <c r="H468" s="4" t="s">
        <v>11903</v>
      </c>
      <c r="I468" s="23" t="s">
        <v>861</v>
      </c>
      <c r="J468" s="1" t="s">
        <v>862</v>
      </c>
      <c r="K468" s="2"/>
      <c r="L468" s="2"/>
      <c r="M468" s="2"/>
      <c r="N468" s="2"/>
      <c r="O468" s="2"/>
    </row>
    <row r="469" spans="1:15" ht="42" x14ac:dyDescent="0.25">
      <c r="A469" s="36">
        <v>464</v>
      </c>
      <c r="B469" s="4" t="s">
        <v>863</v>
      </c>
      <c r="C469" s="86">
        <v>642</v>
      </c>
      <c r="D469" s="86">
        <v>642</v>
      </c>
      <c r="E469" s="5" t="s">
        <v>12</v>
      </c>
      <c r="F469" s="4" t="s">
        <v>864</v>
      </c>
      <c r="G469" s="4" t="s">
        <v>15989</v>
      </c>
      <c r="H469" s="4" t="s">
        <v>11903</v>
      </c>
      <c r="I469" s="23" t="s">
        <v>865</v>
      </c>
      <c r="J469" s="1" t="s">
        <v>862</v>
      </c>
      <c r="K469" s="2"/>
      <c r="L469" s="2"/>
      <c r="M469" s="2"/>
      <c r="N469" s="2"/>
      <c r="O469" s="2"/>
    </row>
    <row r="470" spans="1:15" ht="42" x14ac:dyDescent="0.25">
      <c r="A470" s="36">
        <v>465</v>
      </c>
      <c r="B470" s="4" t="s">
        <v>2282</v>
      </c>
      <c r="C470" s="86">
        <v>5564</v>
      </c>
      <c r="D470" s="86">
        <v>5564</v>
      </c>
      <c r="E470" s="5" t="s">
        <v>12</v>
      </c>
      <c r="F470" s="4" t="s">
        <v>1975</v>
      </c>
      <c r="G470" s="4" t="s">
        <v>15295</v>
      </c>
      <c r="H470" s="4" t="s">
        <v>11903</v>
      </c>
      <c r="I470" s="23">
        <v>674</v>
      </c>
      <c r="J470" s="45" t="s">
        <v>862</v>
      </c>
      <c r="K470" s="2"/>
      <c r="L470" s="2"/>
      <c r="M470" s="2"/>
      <c r="N470" s="2"/>
      <c r="O470" s="2"/>
    </row>
    <row r="471" spans="1:15" ht="84" x14ac:dyDescent="0.25">
      <c r="A471" s="36">
        <v>466</v>
      </c>
      <c r="B471" s="4" t="s">
        <v>2290</v>
      </c>
      <c r="C471" s="86">
        <v>850000</v>
      </c>
      <c r="D471" s="86">
        <v>850000</v>
      </c>
      <c r="E471" s="5" t="s">
        <v>2105</v>
      </c>
      <c r="F471" s="4" t="s">
        <v>2291</v>
      </c>
      <c r="G471" s="4" t="s">
        <v>15990</v>
      </c>
      <c r="H471" s="4" t="s">
        <v>11903</v>
      </c>
      <c r="I471" s="23" t="s">
        <v>2292</v>
      </c>
      <c r="J471" s="45" t="s">
        <v>862</v>
      </c>
      <c r="K471" s="2"/>
      <c r="L471" s="2"/>
      <c r="M471" s="2"/>
      <c r="N471" s="2"/>
      <c r="O471" s="2"/>
    </row>
    <row r="472" spans="1:15" ht="42" x14ac:dyDescent="0.25">
      <c r="A472" s="36">
        <v>467</v>
      </c>
      <c r="B472" s="4" t="s">
        <v>3904</v>
      </c>
      <c r="C472" s="86">
        <v>47470</v>
      </c>
      <c r="D472" s="86">
        <v>47470</v>
      </c>
      <c r="E472" s="5" t="s">
        <v>12</v>
      </c>
      <c r="F472" s="4" t="s">
        <v>3905</v>
      </c>
      <c r="G472" s="4" t="s">
        <v>15991</v>
      </c>
      <c r="H472" s="4" t="s">
        <v>11903</v>
      </c>
      <c r="I472" s="23" t="s">
        <v>3906</v>
      </c>
      <c r="J472" s="4" t="s">
        <v>862</v>
      </c>
      <c r="K472" s="2"/>
      <c r="L472" s="2"/>
      <c r="M472" s="2"/>
      <c r="N472" s="2"/>
      <c r="O472" s="2"/>
    </row>
    <row r="473" spans="1:15" ht="42" x14ac:dyDescent="0.25">
      <c r="A473" s="36">
        <v>468</v>
      </c>
      <c r="B473" s="4" t="s">
        <v>3907</v>
      </c>
      <c r="C473" s="86">
        <v>41412</v>
      </c>
      <c r="D473" s="86">
        <v>41412</v>
      </c>
      <c r="E473" s="5" t="s">
        <v>12</v>
      </c>
      <c r="F473" s="4" t="s">
        <v>3908</v>
      </c>
      <c r="G473" s="4" t="s">
        <v>15992</v>
      </c>
      <c r="H473" s="4" t="s">
        <v>11903</v>
      </c>
      <c r="I473" s="23" t="s">
        <v>3909</v>
      </c>
      <c r="J473" s="4" t="s">
        <v>862</v>
      </c>
      <c r="K473" s="2"/>
      <c r="L473" s="2"/>
      <c r="M473" s="2"/>
      <c r="N473" s="2"/>
      <c r="O473" s="2"/>
    </row>
    <row r="474" spans="1:15" ht="42" x14ac:dyDescent="0.25">
      <c r="A474" s="36">
        <v>469</v>
      </c>
      <c r="B474" s="4" t="s">
        <v>3910</v>
      </c>
      <c r="C474" s="86">
        <v>339698.5</v>
      </c>
      <c r="D474" s="86">
        <v>339698.5</v>
      </c>
      <c r="E474" s="5" t="s">
        <v>12</v>
      </c>
      <c r="F474" s="4" t="s">
        <v>3911</v>
      </c>
      <c r="G474" s="4" t="s">
        <v>15993</v>
      </c>
      <c r="H474" s="4" t="s">
        <v>11903</v>
      </c>
      <c r="I474" s="23" t="s">
        <v>3912</v>
      </c>
      <c r="J474" s="4" t="s">
        <v>862</v>
      </c>
      <c r="K474" s="2"/>
      <c r="L474" s="2"/>
      <c r="M474" s="2"/>
      <c r="N474" s="2"/>
      <c r="O474" s="2"/>
    </row>
    <row r="475" spans="1:15" ht="42" x14ac:dyDescent="0.25">
      <c r="A475" s="36">
        <v>470</v>
      </c>
      <c r="B475" s="4" t="s">
        <v>3696</v>
      </c>
      <c r="C475" s="86">
        <v>15695</v>
      </c>
      <c r="D475" s="86">
        <v>15695</v>
      </c>
      <c r="E475" s="5" t="s">
        <v>12</v>
      </c>
      <c r="F475" s="4" t="s">
        <v>3913</v>
      </c>
      <c r="G475" s="4" t="s">
        <v>15994</v>
      </c>
      <c r="H475" s="4" t="s">
        <v>11903</v>
      </c>
      <c r="I475" s="23" t="s">
        <v>3914</v>
      </c>
      <c r="J475" s="4" t="s">
        <v>862</v>
      </c>
      <c r="K475" s="2"/>
      <c r="L475" s="2"/>
      <c r="M475" s="2"/>
      <c r="N475" s="2"/>
      <c r="O475" s="2"/>
    </row>
    <row r="476" spans="1:15" ht="42" x14ac:dyDescent="0.25">
      <c r="A476" s="36">
        <v>471</v>
      </c>
      <c r="B476" s="4" t="s">
        <v>3915</v>
      </c>
      <c r="C476" s="86">
        <v>67597</v>
      </c>
      <c r="D476" s="86">
        <v>67597</v>
      </c>
      <c r="E476" s="5" t="s">
        <v>12</v>
      </c>
      <c r="F476" s="4" t="s">
        <v>3916</v>
      </c>
      <c r="G476" s="4" t="s">
        <v>15995</v>
      </c>
      <c r="H476" s="4" t="s">
        <v>11903</v>
      </c>
      <c r="I476" s="23" t="s">
        <v>3917</v>
      </c>
      <c r="J476" s="4" t="s">
        <v>862</v>
      </c>
      <c r="K476" s="2"/>
      <c r="L476" s="2"/>
      <c r="M476" s="2"/>
      <c r="N476" s="2"/>
      <c r="O476" s="2"/>
    </row>
    <row r="477" spans="1:15" ht="42" x14ac:dyDescent="0.25">
      <c r="A477" s="36">
        <v>472</v>
      </c>
      <c r="B477" s="4" t="s">
        <v>3941</v>
      </c>
      <c r="C477" s="86">
        <v>1200</v>
      </c>
      <c r="D477" s="86">
        <v>1200</v>
      </c>
      <c r="E477" s="5" t="s">
        <v>12</v>
      </c>
      <c r="F477" s="4" t="s">
        <v>3942</v>
      </c>
      <c r="G477" s="4" t="s">
        <v>15996</v>
      </c>
      <c r="H477" s="4" t="s">
        <v>11903</v>
      </c>
      <c r="I477" s="23" t="s">
        <v>3943</v>
      </c>
      <c r="J477" s="4" t="s">
        <v>862</v>
      </c>
      <c r="K477" s="2"/>
      <c r="L477" s="2"/>
      <c r="M477" s="2"/>
      <c r="N477" s="2"/>
      <c r="O477" s="2"/>
    </row>
    <row r="478" spans="1:15" ht="42" x14ac:dyDescent="0.25">
      <c r="A478" s="36">
        <v>473</v>
      </c>
      <c r="B478" s="4" t="s">
        <v>3944</v>
      </c>
      <c r="C478" s="86">
        <v>9900</v>
      </c>
      <c r="D478" s="86">
        <v>9900</v>
      </c>
      <c r="E478" s="5" t="s">
        <v>12</v>
      </c>
      <c r="F478" s="4" t="s">
        <v>3945</v>
      </c>
      <c r="G478" s="4" t="s">
        <v>15997</v>
      </c>
      <c r="H478" s="4" t="s">
        <v>11903</v>
      </c>
      <c r="I478" s="23" t="s">
        <v>3946</v>
      </c>
      <c r="J478" s="4" t="s">
        <v>862</v>
      </c>
      <c r="K478" s="2"/>
      <c r="L478" s="2"/>
      <c r="M478" s="2"/>
      <c r="N478" s="2"/>
      <c r="O478" s="2"/>
    </row>
    <row r="479" spans="1:15" ht="42" x14ac:dyDescent="0.25">
      <c r="A479" s="36">
        <v>474</v>
      </c>
      <c r="B479" s="4" t="s">
        <v>6884</v>
      </c>
      <c r="C479" s="86">
        <v>1800</v>
      </c>
      <c r="D479" s="86">
        <v>1800</v>
      </c>
      <c r="E479" s="5" t="s">
        <v>12</v>
      </c>
      <c r="F479" s="4" t="s">
        <v>15998</v>
      </c>
      <c r="G479" s="4" t="s">
        <v>15999</v>
      </c>
      <c r="H479" s="4" t="s">
        <v>11903</v>
      </c>
      <c r="I479" s="23" t="s">
        <v>11927</v>
      </c>
      <c r="J479" s="23" t="s">
        <v>862</v>
      </c>
      <c r="K479" s="2"/>
      <c r="L479" s="2"/>
      <c r="M479" s="2"/>
      <c r="N479" s="2"/>
      <c r="O479" s="2"/>
    </row>
    <row r="480" spans="1:15" ht="42" x14ac:dyDescent="0.25">
      <c r="A480" s="36">
        <v>475</v>
      </c>
      <c r="B480" s="4" t="s">
        <v>6885</v>
      </c>
      <c r="C480" s="86">
        <v>7000</v>
      </c>
      <c r="D480" s="86">
        <v>7000</v>
      </c>
      <c r="E480" s="5" t="s">
        <v>12</v>
      </c>
      <c r="F480" s="4" t="s">
        <v>16000</v>
      </c>
      <c r="G480" s="4" t="s">
        <v>16001</v>
      </c>
      <c r="H480" s="4" t="s">
        <v>11903</v>
      </c>
      <c r="I480" s="23" t="s">
        <v>11927</v>
      </c>
      <c r="J480" s="23" t="s">
        <v>862</v>
      </c>
      <c r="K480" s="2"/>
      <c r="L480" s="2"/>
      <c r="M480" s="2"/>
      <c r="N480" s="2"/>
      <c r="O480" s="2"/>
    </row>
    <row r="481" spans="1:15" ht="42" x14ac:dyDescent="0.25">
      <c r="A481" s="36">
        <v>476</v>
      </c>
      <c r="B481" s="4" t="s">
        <v>7172</v>
      </c>
      <c r="C481" s="86">
        <v>6784</v>
      </c>
      <c r="D481" s="86">
        <v>6784</v>
      </c>
      <c r="E481" s="5" t="s">
        <v>12</v>
      </c>
      <c r="F481" s="4" t="s">
        <v>16002</v>
      </c>
      <c r="G481" s="4" t="s">
        <v>16003</v>
      </c>
      <c r="H481" s="4" t="s">
        <v>11903</v>
      </c>
      <c r="I481" s="23" t="s">
        <v>7000</v>
      </c>
      <c r="J481" s="23" t="s">
        <v>862</v>
      </c>
      <c r="K481" s="2"/>
      <c r="L481" s="2"/>
      <c r="M481" s="2"/>
      <c r="N481" s="2"/>
      <c r="O481" s="2"/>
    </row>
    <row r="482" spans="1:15" ht="42" x14ac:dyDescent="0.25">
      <c r="A482" s="36">
        <v>477</v>
      </c>
      <c r="B482" s="4" t="s">
        <v>7173</v>
      </c>
      <c r="C482" s="86">
        <v>395</v>
      </c>
      <c r="D482" s="86">
        <v>395</v>
      </c>
      <c r="E482" s="5" t="s">
        <v>12</v>
      </c>
      <c r="F482" s="4" t="s">
        <v>16004</v>
      </c>
      <c r="G482" s="4" t="s">
        <v>16005</v>
      </c>
      <c r="H482" s="4" t="s">
        <v>11903</v>
      </c>
      <c r="I482" s="23" t="s">
        <v>7000</v>
      </c>
      <c r="J482" s="23" t="s">
        <v>862</v>
      </c>
      <c r="K482" s="2"/>
      <c r="L482" s="2"/>
      <c r="M482" s="2"/>
      <c r="N482" s="2"/>
      <c r="O482" s="2"/>
    </row>
    <row r="483" spans="1:15" ht="42" x14ac:dyDescent="0.25">
      <c r="A483" s="36">
        <v>478</v>
      </c>
      <c r="B483" s="4" t="s">
        <v>7178</v>
      </c>
      <c r="C483" s="86">
        <v>630</v>
      </c>
      <c r="D483" s="86">
        <v>630</v>
      </c>
      <c r="E483" s="5" t="s">
        <v>12</v>
      </c>
      <c r="F483" s="4" t="s">
        <v>16006</v>
      </c>
      <c r="G483" s="4" t="s">
        <v>16007</v>
      </c>
      <c r="H483" s="4" t="s">
        <v>11903</v>
      </c>
      <c r="I483" s="23" t="s">
        <v>7000</v>
      </c>
      <c r="J483" s="23" t="s">
        <v>862</v>
      </c>
      <c r="K483" s="2"/>
      <c r="L483" s="2"/>
      <c r="M483" s="2"/>
      <c r="N483" s="2"/>
      <c r="O483" s="2"/>
    </row>
    <row r="484" spans="1:15" ht="42" x14ac:dyDescent="0.25">
      <c r="A484" s="36">
        <v>479</v>
      </c>
      <c r="B484" s="4" t="s">
        <v>7942</v>
      </c>
      <c r="C484" s="86">
        <v>3103</v>
      </c>
      <c r="D484" s="86">
        <v>3103</v>
      </c>
      <c r="E484" s="5" t="s">
        <v>12</v>
      </c>
      <c r="F484" s="4" t="s">
        <v>16008</v>
      </c>
      <c r="G484" s="4" t="s">
        <v>16009</v>
      </c>
      <c r="H484" s="4" t="s">
        <v>11903</v>
      </c>
      <c r="I484" s="23" t="s">
        <v>7943</v>
      </c>
      <c r="J484" s="23" t="s">
        <v>862</v>
      </c>
      <c r="K484" s="2"/>
      <c r="L484" s="2"/>
      <c r="M484" s="2"/>
      <c r="N484" s="2"/>
      <c r="O484" s="2"/>
    </row>
    <row r="485" spans="1:15" ht="42" x14ac:dyDescent="0.25">
      <c r="A485" s="36">
        <v>480</v>
      </c>
      <c r="B485" s="4" t="s">
        <v>7944</v>
      </c>
      <c r="C485" s="86">
        <v>46064</v>
      </c>
      <c r="D485" s="86">
        <v>46064</v>
      </c>
      <c r="E485" s="5" t="s">
        <v>12</v>
      </c>
      <c r="F485" s="4" t="s">
        <v>16010</v>
      </c>
      <c r="G485" s="4" t="s">
        <v>16011</v>
      </c>
      <c r="H485" s="4" t="s">
        <v>11903</v>
      </c>
      <c r="I485" s="23" t="s">
        <v>7945</v>
      </c>
      <c r="J485" s="23" t="s">
        <v>862</v>
      </c>
      <c r="K485" s="2"/>
      <c r="L485" s="2"/>
      <c r="M485" s="2"/>
      <c r="N485" s="2"/>
      <c r="O485" s="2"/>
    </row>
    <row r="486" spans="1:15" ht="84" x14ac:dyDescent="0.25">
      <c r="A486" s="36">
        <v>481</v>
      </c>
      <c r="B486" s="4" t="s">
        <v>8377</v>
      </c>
      <c r="C486" s="86">
        <v>45341.25</v>
      </c>
      <c r="D486" s="86">
        <v>45341.25</v>
      </c>
      <c r="E486" s="5" t="s">
        <v>12</v>
      </c>
      <c r="F486" s="4" t="s">
        <v>8378</v>
      </c>
      <c r="G486" s="4" t="s">
        <v>16012</v>
      </c>
      <c r="H486" s="4" t="s">
        <v>11903</v>
      </c>
      <c r="I486" s="23">
        <v>3000059157</v>
      </c>
      <c r="J486" s="23" t="s">
        <v>862</v>
      </c>
      <c r="K486" s="2"/>
      <c r="L486" s="2"/>
      <c r="M486" s="2"/>
      <c r="N486" s="2"/>
      <c r="O486" s="2"/>
    </row>
    <row r="487" spans="1:15" ht="42" x14ac:dyDescent="0.25">
      <c r="A487" s="36">
        <v>482</v>
      </c>
      <c r="B487" s="4" t="s">
        <v>8672</v>
      </c>
      <c r="C487" s="86">
        <v>13375</v>
      </c>
      <c r="D487" s="86">
        <v>13375</v>
      </c>
      <c r="E487" s="5" t="s">
        <v>12</v>
      </c>
      <c r="F487" s="4" t="s">
        <v>8673</v>
      </c>
      <c r="G487" s="4" t="s">
        <v>16013</v>
      </c>
      <c r="H487" s="4" t="s">
        <v>11903</v>
      </c>
      <c r="I487" s="23">
        <v>3000058974</v>
      </c>
      <c r="J487" s="23" t="s">
        <v>862</v>
      </c>
      <c r="K487" s="2"/>
      <c r="L487" s="2"/>
      <c r="M487" s="2"/>
      <c r="N487" s="2"/>
      <c r="O487" s="2"/>
    </row>
    <row r="488" spans="1:15" ht="42" x14ac:dyDescent="0.25">
      <c r="A488" s="36">
        <v>483</v>
      </c>
      <c r="B488" s="4" t="s">
        <v>9348</v>
      </c>
      <c r="C488" s="86">
        <v>2033</v>
      </c>
      <c r="D488" s="86">
        <v>2033</v>
      </c>
      <c r="E488" s="5" t="s">
        <v>12</v>
      </c>
      <c r="F488" s="4" t="s">
        <v>16014</v>
      </c>
      <c r="G488" s="4" t="s">
        <v>16015</v>
      </c>
      <c r="H488" s="4" t="s">
        <v>11903</v>
      </c>
      <c r="I488" s="23" t="s">
        <v>9349</v>
      </c>
      <c r="J488" s="23" t="s">
        <v>862</v>
      </c>
      <c r="K488" s="2"/>
      <c r="L488" s="2"/>
      <c r="M488" s="2"/>
      <c r="N488" s="2"/>
      <c r="O488" s="2"/>
    </row>
    <row r="489" spans="1:15" ht="42" x14ac:dyDescent="0.25">
      <c r="A489" s="36">
        <v>484</v>
      </c>
      <c r="B489" s="4" t="s">
        <v>9350</v>
      </c>
      <c r="C489" s="86">
        <v>60840</v>
      </c>
      <c r="D489" s="86">
        <v>60840</v>
      </c>
      <c r="E489" s="5" t="s">
        <v>12</v>
      </c>
      <c r="F489" s="4" t="s">
        <v>16016</v>
      </c>
      <c r="G489" s="4" t="s">
        <v>16017</v>
      </c>
      <c r="H489" s="4" t="s">
        <v>11903</v>
      </c>
      <c r="I489" s="23" t="s">
        <v>9351</v>
      </c>
      <c r="J489" s="23" t="s">
        <v>862</v>
      </c>
      <c r="K489" s="2"/>
      <c r="L489" s="2"/>
      <c r="M489" s="2"/>
      <c r="N489" s="2"/>
      <c r="O489" s="2"/>
    </row>
    <row r="490" spans="1:15" ht="42" x14ac:dyDescent="0.25">
      <c r="A490" s="36">
        <v>485</v>
      </c>
      <c r="B490" s="4" t="s">
        <v>9352</v>
      </c>
      <c r="C490" s="86">
        <v>18489.599999999999</v>
      </c>
      <c r="D490" s="86">
        <v>18489.599999999999</v>
      </c>
      <c r="E490" s="5" t="s">
        <v>12</v>
      </c>
      <c r="F490" s="4" t="s">
        <v>16018</v>
      </c>
      <c r="G490" s="4" t="s">
        <v>16019</v>
      </c>
      <c r="H490" s="4" t="s">
        <v>11903</v>
      </c>
      <c r="I490" s="23" t="s">
        <v>9353</v>
      </c>
      <c r="J490" s="23" t="s">
        <v>862</v>
      </c>
      <c r="K490" s="2"/>
      <c r="L490" s="2"/>
      <c r="M490" s="2"/>
      <c r="N490" s="2"/>
      <c r="O490" s="2"/>
    </row>
    <row r="491" spans="1:15" ht="42" x14ac:dyDescent="0.25">
      <c r="A491" s="36">
        <v>486</v>
      </c>
      <c r="B491" s="4" t="s">
        <v>9354</v>
      </c>
      <c r="C491" s="86">
        <v>78350.429999999993</v>
      </c>
      <c r="D491" s="86">
        <v>78350.429999999993</v>
      </c>
      <c r="E491" s="5" t="s">
        <v>12</v>
      </c>
      <c r="F491" s="4" t="s">
        <v>16020</v>
      </c>
      <c r="G491" s="4" t="s">
        <v>16021</v>
      </c>
      <c r="H491" s="4" t="s">
        <v>11903</v>
      </c>
      <c r="I491" s="23" t="s">
        <v>9355</v>
      </c>
      <c r="J491" s="23" t="s">
        <v>862</v>
      </c>
      <c r="K491" s="2"/>
      <c r="L491" s="2"/>
      <c r="M491" s="2"/>
      <c r="N491" s="2"/>
      <c r="O491" s="2"/>
    </row>
    <row r="492" spans="1:15" ht="84" x14ac:dyDescent="0.25">
      <c r="A492" s="36">
        <v>487</v>
      </c>
      <c r="B492" s="4" t="s">
        <v>10477</v>
      </c>
      <c r="C492" s="86">
        <v>5000</v>
      </c>
      <c r="D492" s="86">
        <v>5000</v>
      </c>
      <c r="E492" s="5" t="s">
        <v>12</v>
      </c>
      <c r="F492" s="4" t="s">
        <v>16022</v>
      </c>
      <c r="G492" s="4" t="s">
        <v>16023</v>
      </c>
      <c r="H492" s="4" t="s">
        <v>11903</v>
      </c>
      <c r="I492" s="23" t="s">
        <v>10437</v>
      </c>
      <c r="J492" s="23" t="s">
        <v>862</v>
      </c>
      <c r="K492" s="2"/>
      <c r="L492" s="2"/>
      <c r="M492" s="2"/>
      <c r="N492" s="2"/>
      <c r="O492" s="2"/>
    </row>
    <row r="493" spans="1:15" ht="168" x14ac:dyDescent="0.25">
      <c r="A493" s="36">
        <v>488</v>
      </c>
      <c r="B493" s="4" t="s">
        <v>16024</v>
      </c>
      <c r="C493" s="86">
        <v>15000</v>
      </c>
      <c r="D493" s="86">
        <v>15000</v>
      </c>
      <c r="E493" s="5" t="s">
        <v>12</v>
      </c>
      <c r="F493" s="4" t="s">
        <v>16025</v>
      </c>
      <c r="G493" s="4" t="s">
        <v>16026</v>
      </c>
      <c r="H493" s="4" t="s">
        <v>11903</v>
      </c>
      <c r="I493" s="23" t="s">
        <v>10437</v>
      </c>
      <c r="J493" s="23" t="s">
        <v>862</v>
      </c>
      <c r="K493" s="2"/>
      <c r="L493" s="2"/>
      <c r="M493" s="2"/>
      <c r="N493" s="2"/>
      <c r="O493" s="2"/>
    </row>
    <row r="494" spans="1:15" ht="63" x14ac:dyDescent="0.25">
      <c r="A494" s="36">
        <v>489</v>
      </c>
      <c r="B494" s="4" t="s">
        <v>16027</v>
      </c>
      <c r="C494" s="86">
        <v>5000</v>
      </c>
      <c r="D494" s="86">
        <v>5000</v>
      </c>
      <c r="E494" s="5" t="s">
        <v>12</v>
      </c>
      <c r="F494" s="4" t="s">
        <v>16028</v>
      </c>
      <c r="G494" s="4" t="s">
        <v>16029</v>
      </c>
      <c r="H494" s="4" t="s">
        <v>11903</v>
      </c>
      <c r="I494" s="23" t="s">
        <v>10437</v>
      </c>
      <c r="J494" s="23" t="s">
        <v>862</v>
      </c>
      <c r="K494" s="2"/>
      <c r="L494" s="2"/>
      <c r="M494" s="2"/>
      <c r="N494" s="2"/>
      <c r="O494" s="2"/>
    </row>
    <row r="495" spans="1:15" ht="42" x14ac:dyDescent="0.25">
      <c r="A495" s="36">
        <v>490</v>
      </c>
      <c r="B495" s="4" t="s">
        <v>866</v>
      </c>
      <c r="C495" s="86">
        <v>3000</v>
      </c>
      <c r="D495" s="86">
        <v>3000</v>
      </c>
      <c r="E495" s="5" t="s">
        <v>12</v>
      </c>
      <c r="F495" s="4" t="s">
        <v>867</v>
      </c>
      <c r="G495" s="4" t="s">
        <v>16030</v>
      </c>
      <c r="H495" s="4" t="s">
        <v>11903</v>
      </c>
      <c r="I495" s="23" t="s">
        <v>868</v>
      </c>
      <c r="J495" s="1" t="s">
        <v>869</v>
      </c>
      <c r="K495" s="2"/>
      <c r="L495" s="2"/>
      <c r="M495" s="2"/>
      <c r="N495" s="2"/>
      <c r="O495" s="2"/>
    </row>
    <row r="496" spans="1:15" ht="42" x14ac:dyDescent="0.25">
      <c r="A496" s="36">
        <v>491</v>
      </c>
      <c r="B496" s="4" t="s">
        <v>870</v>
      </c>
      <c r="C496" s="86">
        <v>1500</v>
      </c>
      <c r="D496" s="86">
        <v>1500</v>
      </c>
      <c r="E496" s="5" t="s">
        <v>12</v>
      </c>
      <c r="F496" s="4" t="s">
        <v>871</v>
      </c>
      <c r="G496" s="4" t="s">
        <v>16031</v>
      </c>
      <c r="H496" s="4" t="s">
        <v>11903</v>
      </c>
      <c r="I496" s="23" t="s">
        <v>872</v>
      </c>
      <c r="J496" s="1" t="s">
        <v>869</v>
      </c>
      <c r="K496" s="2"/>
      <c r="L496" s="2"/>
      <c r="M496" s="2"/>
      <c r="N496" s="2"/>
      <c r="O496" s="2"/>
    </row>
    <row r="497" spans="1:15" ht="63" x14ac:dyDescent="0.25">
      <c r="A497" s="36">
        <v>492</v>
      </c>
      <c r="B497" s="4" t="s">
        <v>2293</v>
      </c>
      <c r="C497" s="86">
        <v>823900</v>
      </c>
      <c r="D497" s="86">
        <v>823900</v>
      </c>
      <c r="E497" s="5" t="s">
        <v>2105</v>
      </c>
      <c r="F497" s="4" t="s">
        <v>2294</v>
      </c>
      <c r="G497" s="4" t="s">
        <v>16032</v>
      </c>
      <c r="H497" s="4" t="s">
        <v>11903</v>
      </c>
      <c r="I497" s="23" t="s">
        <v>2295</v>
      </c>
      <c r="J497" s="45" t="s">
        <v>869</v>
      </c>
      <c r="K497" s="2"/>
      <c r="L497" s="2"/>
      <c r="M497" s="2"/>
      <c r="N497" s="2"/>
      <c r="O497" s="2"/>
    </row>
    <row r="498" spans="1:15" ht="63" x14ac:dyDescent="0.25">
      <c r="A498" s="36">
        <v>493</v>
      </c>
      <c r="B498" s="4" t="s">
        <v>16033</v>
      </c>
      <c r="C498" s="86">
        <v>5424.9</v>
      </c>
      <c r="D498" s="86">
        <v>5424.9</v>
      </c>
      <c r="E498" s="5" t="s">
        <v>12</v>
      </c>
      <c r="F498" s="4" t="s">
        <v>16034</v>
      </c>
      <c r="G498" s="4" t="s">
        <v>16035</v>
      </c>
      <c r="H498" s="4" t="s">
        <v>11903</v>
      </c>
      <c r="I498" s="23" t="s">
        <v>11927</v>
      </c>
      <c r="J498" s="47" t="s">
        <v>869</v>
      </c>
      <c r="K498" s="2"/>
      <c r="L498" s="2"/>
      <c r="M498" s="2"/>
      <c r="N498" s="2"/>
      <c r="O498" s="2"/>
    </row>
    <row r="499" spans="1:15" ht="42" x14ac:dyDescent="0.25">
      <c r="A499" s="36">
        <v>494</v>
      </c>
      <c r="B499" s="4" t="s">
        <v>6886</v>
      </c>
      <c r="C499" s="86">
        <v>3600</v>
      </c>
      <c r="D499" s="86">
        <v>3600</v>
      </c>
      <c r="E499" s="5" t="s">
        <v>12</v>
      </c>
      <c r="F499" s="4" t="s">
        <v>16036</v>
      </c>
      <c r="G499" s="4" t="s">
        <v>16037</v>
      </c>
      <c r="H499" s="4" t="s">
        <v>11903</v>
      </c>
      <c r="I499" s="23" t="s">
        <v>11927</v>
      </c>
      <c r="J499" s="23" t="s">
        <v>869</v>
      </c>
      <c r="K499" s="2"/>
      <c r="L499" s="2"/>
      <c r="M499" s="2"/>
      <c r="N499" s="2"/>
      <c r="O499" s="2"/>
    </row>
    <row r="500" spans="1:15" ht="42" x14ac:dyDescent="0.25">
      <c r="A500" s="36">
        <v>495</v>
      </c>
      <c r="B500" s="4" t="s">
        <v>7397</v>
      </c>
      <c r="C500" s="86">
        <v>7350</v>
      </c>
      <c r="D500" s="86">
        <v>7350</v>
      </c>
      <c r="E500" s="5" t="s">
        <v>12</v>
      </c>
      <c r="F500" s="4" t="s">
        <v>7398</v>
      </c>
      <c r="G500" s="4" t="s">
        <v>16038</v>
      </c>
      <c r="H500" s="4" t="s">
        <v>11903</v>
      </c>
      <c r="I500" s="23" t="s">
        <v>7356</v>
      </c>
      <c r="J500" s="47" t="s">
        <v>869</v>
      </c>
      <c r="K500" s="2"/>
      <c r="L500" s="2"/>
      <c r="M500" s="2"/>
      <c r="N500" s="2"/>
      <c r="O500" s="2"/>
    </row>
    <row r="501" spans="1:15" ht="42" x14ac:dyDescent="0.25">
      <c r="A501" s="36">
        <v>496</v>
      </c>
      <c r="B501" s="4" t="s">
        <v>8379</v>
      </c>
      <c r="C501" s="86">
        <v>91688.3</v>
      </c>
      <c r="D501" s="86">
        <v>91688.3</v>
      </c>
      <c r="E501" s="5" t="s">
        <v>12</v>
      </c>
      <c r="F501" s="4" t="s">
        <v>8380</v>
      </c>
      <c r="G501" s="4" t="s">
        <v>16039</v>
      </c>
      <c r="H501" s="4" t="s">
        <v>11903</v>
      </c>
      <c r="I501" s="23">
        <v>3000059013</v>
      </c>
      <c r="J501" s="23" t="s">
        <v>869</v>
      </c>
      <c r="K501" s="2"/>
      <c r="L501" s="2"/>
      <c r="M501" s="2"/>
      <c r="N501" s="2"/>
      <c r="O501" s="2"/>
    </row>
    <row r="502" spans="1:15" ht="42" x14ac:dyDescent="0.25">
      <c r="A502" s="36">
        <v>497</v>
      </c>
      <c r="B502" s="4" t="s">
        <v>8381</v>
      </c>
      <c r="C502" s="86">
        <v>90000</v>
      </c>
      <c r="D502" s="86">
        <v>90000</v>
      </c>
      <c r="E502" s="5" t="s">
        <v>12</v>
      </c>
      <c r="F502" s="4" t="s">
        <v>8382</v>
      </c>
      <c r="G502" s="4" t="s">
        <v>16040</v>
      </c>
      <c r="H502" s="4" t="s">
        <v>11903</v>
      </c>
      <c r="I502" s="23">
        <v>3000060446</v>
      </c>
      <c r="J502" s="23" t="s">
        <v>869</v>
      </c>
      <c r="K502" s="2"/>
      <c r="L502" s="2"/>
      <c r="M502" s="2"/>
      <c r="N502" s="2"/>
      <c r="O502" s="2"/>
    </row>
    <row r="503" spans="1:15" ht="42" x14ac:dyDescent="0.25">
      <c r="A503" s="36">
        <v>498</v>
      </c>
      <c r="B503" s="4" t="s">
        <v>16041</v>
      </c>
      <c r="C503" s="86">
        <v>189127.85</v>
      </c>
      <c r="D503" s="86">
        <v>189127.85</v>
      </c>
      <c r="E503" s="5" t="s">
        <v>12</v>
      </c>
      <c r="F503" s="4" t="s">
        <v>16042</v>
      </c>
      <c r="G503" s="4" t="s">
        <v>16043</v>
      </c>
      <c r="H503" s="4" t="s">
        <v>11903</v>
      </c>
      <c r="I503" s="23" t="s">
        <v>9356</v>
      </c>
      <c r="J503" s="23" t="s">
        <v>869</v>
      </c>
      <c r="K503" s="2"/>
      <c r="L503" s="2"/>
      <c r="M503" s="2"/>
      <c r="N503" s="2"/>
      <c r="O503" s="2"/>
    </row>
    <row r="504" spans="1:15" ht="42" x14ac:dyDescent="0.25">
      <c r="A504" s="36">
        <v>499</v>
      </c>
      <c r="B504" s="4" t="s">
        <v>10760</v>
      </c>
      <c r="C504" s="86">
        <v>4000</v>
      </c>
      <c r="D504" s="86">
        <v>4000</v>
      </c>
      <c r="E504" s="5" t="s">
        <v>12</v>
      </c>
      <c r="F504" s="4" t="s">
        <v>10716</v>
      </c>
      <c r="G504" s="4" t="s">
        <v>12913</v>
      </c>
      <c r="H504" s="4" t="s">
        <v>11903</v>
      </c>
      <c r="I504" s="23" t="s">
        <v>10679</v>
      </c>
      <c r="J504" s="23" t="s">
        <v>869</v>
      </c>
      <c r="K504" s="2"/>
      <c r="L504" s="2"/>
      <c r="M504" s="2"/>
      <c r="N504" s="2"/>
      <c r="O504" s="2"/>
    </row>
    <row r="505" spans="1:15" ht="42" x14ac:dyDescent="0.25">
      <c r="A505" s="36">
        <v>500</v>
      </c>
      <c r="B505" s="4" t="s">
        <v>10761</v>
      </c>
      <c r="C505" s="86">
        <v>363.8</v>
      </c>
      <c r="D505" s="86">
        <v>363.8</v>
      </c>
      <c r="E505" s="5" t="s">
        <v>12</v>
      </c>
      <c r="F505" s="4" t="s">
        <v>10762</v>
      </c>
      <c r="G505" s="4" t="s">
        <v>16044</v>
      </c>
      <c r="H505" s="4" t="s">
        <v>11903</v>
      </c>
      <c r="I505" s="23" t="s">
        <v>10679</v>
      </c>
      <c r="J505" s="23" t="s">
        <v>869</v>
      </c>
      <c r="K505" s="2"/>
      <c r="L505" s="2"/>
      <c r="M505" s="2"/>
      <c r="N505" s="2"/>
      <c r="O505" s="2"/>
    </row>
    <row r="506" spans="1:15" ht="42" x14ac:dyDescent="0.25">
      <c r="A506" s="36">
        <v>501</v>
      </c>
      <c r="B506" s="4" t="s">
        <v>10763</v>
      </c>
      <c r="C506" s="86">
        <v>5950.27</v>
      </c>
      <c r="D506" s="86">
        <v>5950.27</v>
      </c>
      <c r="E506" s="5" t="s">
        <v>12</v>
      </c>
      <c r="F506" s="4" t="s">
        <v>16045</v>
      </c>
      <c r="G506" s="4" t="s">
        <v>16046</v>
      </c>
      <c r="H506" s="4" t="s">
        <v>11903</v>
      </c>
      <c r="I506" s="23" t="s">
        <v>10679</v>
      </c>
      <c r="J506" s="23" t="s">
        <v>869</v>
      </c>
      <c r="K506" s="2"/>
      <c r="L506" s="2"/>
      <c r="M506" s="2"/>
      <c r="N506" s="2"/>
      <c r="O506" s="2"/>
    </row>
    <row r="507" spans="1:15" ht="42" x14ac:dyDescent="0.25">
      <c r="A507" s="36">
        <v>502</v>
      </c>
      <c r="B507" s="4" t="s">
        <v>10764</v>
      </c>
      <c r="C507" s="86">
        <v>1588</v>
      </c>
      <c r="D507" s="86">
        <v>1588</v>
      </c>
      <c r="E507" s="5" t="s">
        <v>12</v>
      </c>
      <c r="F507" s="4" t="s">
        <v>16047</v>
      </c>
      <c r="G507" s="4" t="s">
        <v>16048</v>
      </c>
      <c r="H507" s="4" t="s">
        <v>11903</v>
      </c>
      <c r="I507" s="23" t="s">
        <v>10679</v>
      </c>
      <c r="J507" s="23" t="s">
        <v>869</v>
      </c>
      <c r="K507" s="2"/>
      <c r="L507" s="2"/>
      <c r="M507" s="2"/>
      <c r="N507" s="2"/>
      <c r="O507" s="2"/>
    </row>
    <row r="508" spans="1:15" ht="42" x14ac:dyDescent="0.25">
      <c r="A508" s="36">
        <v>503</v>
      </c>
      <c r="B508" s="4" t="s">
        <v>10992</v>
      </c>
      <c r="C508" s="86">
        <v>6200</v>
      </c>
      <c r="D508" s="86">
        <v>6200</v>
      </c>
      <c r="E508" s="5" t="s">
        <v>12</v>
      </c>
      <c r="F508" s="4" t="s">
        <v>10993</v>
      </c>
      <c r="G508" s="4" t="s">
        <v>16049</v>
      </c>
      <c r="H508" s="4" t="s">
        <v>11903</v>
      </c>
      <c r="I508" s="23" t="s">
        <v>10994</v>
      </c>
      <c r="J508" s="23" t="s">
        <v>869</v>
      </c>
      <c r="K508" s="2"/>
      <c r="L508" s="2"/>
      <c r="M508" s="2"/>
      <c r="N508" s="2"/>
      <c r="O508" s="2"/>
    </row>
    <row r="509" spans="1:15" ht="63" x14ac:dyDescent="0.25">
      <c r="A509" s="36">
        <v>504</v>
      </c>
      <c r="B509" s="4" t="s">
        <v>16050</v>
      </c>
      <c r="C509" s="86">
        <v>1000</v>
      </c>
      <c r="D509" s="86">
        <v>1000</v>
      </c>
      <c r="E509" s="5" t="s">
        <v>12</v>
      </c>
      <c r="F509" s="4" t="s">
        <v>11263</v>
      </c>
      <c r="G509" s="4" t="s">
        <v>16051</v>
      </c>
      <c r="H509" s="4" t="s">
        <v>11903</v>
      </c>
      <c r="I509" s="23" t="s">
        <v>21</v>
      </c>
      <c r="J509" s="23" t="s">
        <v>869</v>
      </c>
      <c r="K509" s="2"/>
      <c r="L509" s="2"/>
      <c r="M509" s="2"/>
      <c r="N509" s="2"/>
      <c r="O509" s="2"/>
    </row>
    <row r="510" spans="1:15" ht="42" x14ac:dyDescent="0.25">
      <c r="A510" s="36">
        <v>505</v>
      </c>
      <c r="B510" s="4" t="s">
        <v>39</v>
      </c>
      <c r="C510" s="86">
        <v>3000</v>
      </c>
      <c r="D510" s="86">
        <v>3000</v>
      </c>
      <c r="E510" s="5" t="s">
        <v>12</v>
      </c>
      <c r="F510" s="4" t="s">
        <v>16052</v>
      </c>
      <c r="G510" s="4" t="s">
        <v>16053</v>
      </c>
      <c r="H510" s="4" t="s">
        <v>11903</v>
      </c>
      <c r="I510" s="23">
        <v>3000059028</v>
      </c>
      <c r="J510" s="1" t="s">
        <v>3921</v>
      </c>
      <c r="K510" s="2"/>
      <c r="L510" s="2"/>
      <c r="M510" s="2"/>
      <c r="N510" s="2"/>
      <c r="O510" s="2"/>
    </row>
    <row r="511" spans="1:15" ht="42" x14ac:dyDescent="0.25">
      <c r="A511" s="36">
        <v>506</v>
      </c>
      <c r="B511" s="4" t="s">
        <v>39</v>
      </c>
      <c r="C511" s="86">
        <v>600</v>
      </c>
      <c r="D511" s="86">
        <v>600</v>
      </c>
      <c r="E511" s="5" t="s">
        <v>12</v>
      </c>
      <c r="F511" s="4" t="s">
        <v>16054</v>
      </c>
      <c r="G511" s="4" t="s">
        <v>16055</v>
      </c>
      <c r="H511" s="4" t="s">
        <v>11903</v>
      </c>
      <c r="I511" s="23">
        <v>3000059030</v>
      </c>
      <c r="J511" s="1" t="s">
        <v>3921</v>
      </c>
      <c r="K511" s="2"/>
      <c r="L511" s="2"/>
      <c r="M511" s="2"/>
      <c r="N511" s="2"/>
      <c r="O511" s="2"/>
    </row>
    <row r="512" spans="1:15" ht="42" x14ac:dyDescent="0.25">
      <c r="A512" s="36">
        <v>507</v>
      </c>
      <c r="B512" s="4" t="s">
        <v>92</v>
      </c>
      <c r="C512" s="86">
        <v>829.25</v>
      </c>
      <c r="D512" s="86">
        <v>829.25</v>
      </c>
      <c r="E512" s="5" t="s">
        <v>12</v>
      </c>
      <c r="F512" s="4" t="s">
        <v>285</v>
      </c>
      <c r="G512" s="4" t="s">
        <v>16056</v>
      </c>
      <c r="H512" s="4" t="s">
        <v>11903</v>
      </c>
      <c r="I512" s="23">
        <v>3000059032</v>
      </c>
      <c r="J512" s="1" t="s">
        <v>3921</v>
      </c>
      <c r="K512" s="2"/>
      <c r="L512" s="2"/>
      <c r="M512" s="2"/>
      <c r="N512" s="2"/>
      <c r="O512" s="2"/>
    </row>
    <row r="513" spans="1:15" ht="42" x14ac:dyDescent="0.25">
      <c r="A513" s="36">
        <v>508</v>
      </c>
      <c r="B513" s="4" t="s">
        <v>92</v>
      </c>
      <c r="C513" s="86">
        <v>17462.400000000001</v>
      </c>
      <c r="D513" s="86">
        <v>17462.400000000001</v>
      </c>
      <c r="E513" s="5" t="s">
        <v>12</v>
      </c>
      <c r="F513" s="4" t="s">
        <v>286</v>
      </c>
      <c r="G513" s="4" t="s">
        <v>16057</v>
      </c>
      <c r="H513" s="4" t="s">
        <v>11903</v>
      </c>
      <c r="I513" s="23" t="s">
        <v>287</v>
      </c>
      <c r="J513" s="1" t="s">
        <v>3921</v>
      </c>
      <c r="K513" s="2"/>
      <c r="L513" s="2"/>
      <c r="M513" s="2"/>
      <c r="N513" s="2"/>
      <c r="O513" s="2"/>
    </row>
    <row r="514" spans="1:15" ht="42" x14ac:dyDescent="0.25">
      <c r="A514" s="36">
        <v>509</v>
      </c>
      <c r="B514" s="4" t="s">
        <v>288</v>
      </c>
      <c r="C514" s="86">
        <v>2568</v>
      </c>
      <c r="D514" s="86">
        <v>2568</v>
      </c>
      <c r="E514" s="5" t="s">
        <v>12</v>
      </c>
      <c r="F514" s="4" t="s">
        <v>289</v>
      </c>
      <c r="G514" s="4" t="s">
        <v>16058</v>
      </c>
      <c r="H514" s="4" t="s">
        <v>11903</v>
      </c>
      <c r="I514" s="23" t="s">
        <v>290</v>
      </c>
      <c r="J514" s="1" t="s">
        <v>3921</v>
      </c>
      <c r="K514" s="2"/>
      <c r="L514" s="2"/>
      <c r="M514" s="2"/>
      <c r="N514" s="2"/>
      <c r="O514" s="2"/>
    </row>
    <row r="515" spans="1:15" ht="63" x14ac:dyDescent="0.25">
      <c r="A515" s="36">
        <v>510</v>
      </c>
      <c r="B515" s="4" t="s">
        <v>3918</v>
      </c>
      <c r="C515" s="86">
        <v>1900000</v>
      </c>
      <c r="D515" s="86">
        <v>1900000</v>
      </c>
      <c r="E515" s="5" t="s">
        <v>12</v>
      </c>
      <c r="F515" s="4" t="s">
        <v>3919</v>
      </c>
      <c r="G515" s="4" t="s">
        <v>16059</v>
      </c>
      <c r="H515" s="4" t="s">
        <v>11903</v>
      </c>
      <c r="I515" s="23" t="s">
        <v>3920</v>
      </c>
      <c r="J515" s="4" t="s">
        <v>3921</v>
      </c>
      <c r="K515" s="2"/>
      <c r="L515" s="2"/>
      <c r="M515" s="2"/>
      <c r="N515" s="2"/>
      <c r="O515" s="2"/>
    </row>
    <row r="516" spans="1:15" ht="42" x14ac:dyDescent="0.25">
      <c r="A516" s="36">
        <v>511</v>
      </c>
      <c r="B516" s="4" t="s">
        <v>3922</v>
      </c>
      <c r="C516" s="86">
        <v>160000</v>
      </c>
      <c r="D516" s="86">
        <v>160000</v>
      </c>
      <c r="E516" s="5" t="s">
        <v>12</v>
      </c>
      <c r="F516" s="4" t="s">
        <v>3923</v>
      </c>
      <c r="G516" s="4" t="s">
        <v>16060</v>
      </c>
      <c r="H516" s="4" t="s">
        <v>11903</v>
      </c>
      <c r="I516" s="23" t="s">
        <v>3924</v>
      </c>
      <c r="J516" s="4" t="s">
        <v>3921</v>
      </c>
      <c r="K516" s="2"/>
      <c r="L516" s="2"/>
      <c r="M516" s="2"/>
      <c r="N516" s="2"/>
      <c r="O516" s="2"/>
    </row>
    <row r="517" spans="1:15" ht="42" x14ac:dyDescent="0.25">
      <c r="A517" s="36">
        <v>512</v>
      </c>
      <c r="B517" s="4" t="s">
        <v>6233</v>
      </c>
      <c r="C517" s="86">
        <v>840</v>
      </c>
      <c r="D517" s="86">
        <v>840</v>
      </c>
      <c r="E517" s="5" t="s">
        <v>12</v>
      </c>
      <c r="F517" s="4" t="s">
        <v>6234</v>
      </c>
      <c r="G517" s="4" t="s">
        <v>16061</v>
      </c>
      <c r="H517" s="4" t="s">
        <v>11903</v>
      </c>
      <c r="I517" s="23" t="s">
        <v>20073</v>
      </c>
      <c r="J517" s="4" t="s">
        <v>3921</v>
      </c>
      <c r="K517" s="2"/>
      <c r="L517" s="2"/>
      <c r="M517" s="2"/>
      <c r="N517" s="2"/>
      <c r="O517" s="2"/>
    </row>
    <row r="518" spans="1:15" ht="42" x14ac:dyDescent="0.25">
      <c r="A518" s="36">
        <v>513</v>
      </c>
      <c r="B518" s="4" t="s">
        <v>6235</v>
      </c>
      <c r="C518" s="86">
        <v>12296</v>
      </c>
      <c r="D518" s="86">
        <v>12296</v>
      </c>
      <c r="E518" s="5" t="s">
        <v>12</v>
      </c>
      <c r="F518" s="4" t="s">
        <v>6236</v>
      </c>
      <c r="G518" s="4" t="s">
        <v>16062</v>
      </c>
      <c r="H518" s="4" t="s">
        <v>11903</v>
      </c>
      <c r="I518" s="23">
        <v>3000059067</v>
      </c>
      <c r="J518" s="4" t="s">
        <v>3921</v>
      </c>
      <c r="K518" s="2"/>
      <c r="L518" s="2"/>
      <c r="M518" s="2"/>
      <c r="N518" s="2"/>
      <c r="O518" s="2"/>
    </row>
    <row r="519" spans="1:15" ht="42" x14ac:dyDescent="0.25">
      <c r="A519" s="36">
        <v>514</v>
      </c>
      <c r="B519" s="4" t="s">
        <v>6237</v>
      </c>
      <c r="C519" s="86">
        <v>812</v>
      </c>
      <c r="D519" s="86">
        <v>812</v>
      </c>
      <c r="E519" s="5" t="s">
        <v>12</v>
      </c>
      <c r="F519" s="4" t="s">
        <v>6238</v>
      </c>
      <c r="G519" s="4" t="s">
        <v>16063</v>
      </c>
      <c r="H519" s="4" t="s">
        <v>11903</v>
      </c>
      <c r="I519" s="23" t="s">
        <v>6239</v>
      </c>
      <c r="J519" s="4" t="s">
        <v>3921</v>
      </c>
      <c r="K519" s="2"/>
      <c r="L519" s="2"/>
      <c r="M519" s="2"/>
      <c r="N519" s="2"/>
      <c r="O519" s="2"/>
    </row>
    <row r="520" spans="1:15" ht="42" x14ac:dyDescent="0.25">
      <c r="A520" s="36">
        <v>515</v>
      </c>
      <c r="B520" s="4" t="s">
        <v>6240</v>
      </c>
      <c r="C520" s="86">
        <v>4868.5</v>
      </c>
      <c r="D520" s="86">
        <v>4868.5</v>
      </c>
      <c r="E520" s="5" t="s">
        <v>12</v>
      </c>
      <c r="F520" s="4" t="s">
        <v>6241</v>
      </c>
      <c r="G520" s="4" t="s">
        <v>16064</v>
      </c>
      <c r="H520" s="4" t="s">
        <v>11903</v>
      </c>
      <c r="I520" s="23" t="s">
        <v>6242</v>
      </c>
      <c r="J520" s="4" t="s">
        <v>3921</v>
      </c>
      <c r="K520" s="2"/>
      <c r="L520" s="2"/>
      <c r="M520" s="2"/>
      <c r="N520" s="2"/>
      <c r="O520" s="2"/>
    </row>
    <row r="521" spans="1:15" ht="42" x14ac:dyDescent="0.25">
      <c r="A521" s="36">
        <v>516</v>
      </c>
      <c r="B521" s="4" t="s">
        <v>5972</v>
      </c>
      <c r="C521" s="86">
        <v>545</v>
      </c>
      <c r="D521" s="86">
        <v>545</v>
      </c>
      <c r="E521" s="5" t="s">
        <v>12</v>
      </c>
      <c r="F521" s="4" t="s">
        <v>6243</v>
      </c>
      <c r="G521" s="4" t="s">
        <v>16065</v>
      </c>
      <c r="H521" s="4" t="s">
        <v>11903</v>
      </c>
      <c r="I521" s="23" t="s">
        <v>6244</v>
      </c>
      <c r="J521" s="4" t="s">
        <v>3921</v>
      </c>
      <c r="K521" s="2"/>
      <c r="L521" s="2"/>
      <c r="M521" s="2"/>
      <c r="N521" s="2"/>
      <c r="O521" s="2"/>
    </row>
    <row r="522" spans="1:15" ht="63" x14ac:dyDescent="0.25">
      <c r="A522" s="36">
        <v>517</v>
      </c>
      <c r="B522" s="4" t="s">
        <v>16066</v>
      </c>
      <c r="C522" s="86">
        <v>5168</v>
      </c>
      <c r="D522" s="86">
        <v>5168</v>
      </c>
      <c r="E522" s="5" t="s">
        <v>12</v>
      </c>
      <c r="F522" s="4" t="s">
        <v>16067</v>
      </c>
      <c r="G522" s="4" t="s">
        <v>16068</v>
      </c>
      <c r="H522" s="4" t="s">
        <v>11903</v>
      </c>
      <c r="I522" s="23" t="s">
        <v>11927</v>
      </c>
      <c r="J522" s="47" t="s">
        <v>3921</v>
      </c>
      <c r="K522" s="2"/>
      <c r="L522" s="2"/>
      <c r="M522" s="2"/>
      <c r="N522" s="2"/>
      <c r="O522" s="2"/>
    </row>
    <row r="523" spans="1:15" ht="42" x14ac:dyDescent="0.25">
      <c r="A523" s="36">
        <v>518</v>
      </c>
      <c r="B523" s="4" t="s">
        <v>6887</v>
      </c>
      <c r="C523" s="86">
        <v>4560</v>
      </c>
      <c r="D523" s="86">
        <v>4560</v>
      </c>
      <c r="E523" s="5" t="s">
        <v>12</v>
      </c>
      <c r="F523" s="4" t="s">
        <v>16069</v>
      </c>
      <c r="G523" s="4" t="s">
        <v>16070</v>
      </c>
      <c r="H523" s="4" t="s">
        <v>11903</v>
      </c>
      <c r="I523" s="23" t="s">
        <v>11927</v>
      </c>
      <c r="J523" s="23" t="s">
        <v>3921</v>
      </c>
      <c r="K523" s="2"/>
      <c r="L523" s="2"/>
      <c r="M523" s="2"/>
      <c r="N523" s="2"/>
      <c r="O523" s="2"/>
    </row>
    <row r="524" spans="1:15" ht="63" x14ac:dyDescent="0.25">
      <c r="A524" s="36">
        <v>519</v>
      </c>
      <c r="B524" s="4" t="s">
        <v>16071</v>
      </c>
      <c r="C524" s="86">
        <v>14600</v>
      </c>
      <c r="D524" s="86">
        <v>14600</v>
      </c>
      <c r="E524" s="5" t="s">
        <v>12</v>
      </c>
      <c r="F524" s="4" t="s">
        <v>16072</v>
      </c>
      <c r="G524" s="4" t="s">
        <v>16073</v>
      </c>
      <c r="H524" s="4" t="s">
        <v>11903</v>
      </c>
      <c r="I524" s="23" t="s">
        <v>15407</v>
      </c>
      <c r="J524" s="23" t="s">
        <v>3921</v>
      </c>
      <c r="K524" s="2"/>
      <c r="L524" s="2"/>
      <c r="M524" s="2"/>
      <c r="N524" s="2"/>
      <c r="O524" s="2"/>
    </row>
    <row r="525" spans="1:15" ht="42" x14ac:dyDescent="0.25">
      <c r="A525" s="36">
        <v>520</v>
      </c>
      <c r="B525" s="4" t="s">
        <v>7174</v>
      </c>
      <c r="C525" s="86">
        <v>9951</v>
      </c>
      <c r="D525" s="86">
        <v>9951</v>
      </c>
      <c r="E525" s="5" t="s">
        <v>12</v>
      </c>
      <c r="F525" s="4" t="s">
        <v>7175</v>
      </c>
      <c r="G525" s="4" t="s">
        <v>16074</v>
      </c>
      <c r="H525" s="4" t="s">
        <v>11903</v>
      </c>
      <c r="I525" s="23">
        <v>3000059098</v>
      </c>
      <c r="J525" s="47" t="s">
        <v>3921</v>
      </c>
      <c r="K525" s="2"/>
      <c r="L525" s="2"/>
      <c r="M525" s="2"/>
      <c r="N525" s="2"/>
      <c r="O525" s="2"/>
    </row>
    <row r="526" spans="1:15" ht="42" x14ac:dyDescent="0.25">
      <c r="A526" s="36">
        <v>521</v>
      </c>
      <c r="B526" s="4" t="s">
        <v>7176</v>
      </c>
      <c r="C526" s="86">
        <v>2800</v>
      </c>
      <c r="D526" s="86">
        <v>2800</v>
      </c>
      <c r="E526" s="5" t="s">
        <v>12</v>
      </c>
      <c r="F526" s="4" t="s">
        <v>7177</v>
      </c>
      <c r="G526" s="4" t="s">
        <v>16075</v>
      </c>
      <c r="H526" s="4" t="s">
        <v>11903</v>
      </c>
      <c r="I526" s="23" t="s">
        <v>7000</v>
      </c>
      <c r="J526" s="23" t="s">
        <v>3921</v>
      </c>
      <c r="K526" s="2"/>
      <c r="L526" s="2"/>
      <c r="M526" s="2"/>
      <c r="N526" s="2"/>
      <c r="O526" s="2"/>
    </row>
    <row r="527" spans="1:15" ht="42" x14ac:dyDescent="0.25">
      <c r="A527" s="36">
        <v>522</v>
      </c>
      <c r="B527" s="4" t="s">
        <v>7656</v>
      </c>
      <c r="C527" s="86">
        <v>293200</v>
      </c>
      <c r="D527" s="86">
        <v>202230</v>
      </c>
      <c r="E527" s="5" t="s">
        <v>12</v>
      </c>
      <c r="F527" s="4" t="s">
        <v>7657</v>
      </c>
      <c r="G527" s="4" t="s">
        <v>16076</v>
      </c>
      <c r="H527" s="4" t="s">
        <v>11903</v>
      </c>
      <c r="I527" s="23">
        <v>3000059000</v>
      </c>
      <c r="J527" s="47" t="s">
        <v>3921</v>
      </c>
      <c r="K527" s="2"/>
      <c r="L527" s="2"/>
      <c r="M527" s="2"/>
      <c r="N527" s="2"/>
      <c r="O527" s="2"/>
    </row>
    <row r="528" spans="1:15" ht="42" x14ac:dyDescent="0.25">
      <c r="A528" s="36">
        <v>523</v>
      </c>
      <c r="B528" s="4" t="s">
        <v>9357</v>
      </c>
      <c r="C528" s="86">
        <v>20433</v>
      </c>
      <c r="D528" s="86">
        <v>20433</v>
      </c>
      <c r="E528" s="5" t="s">
        <v>12</v>
      </c>
      <c r="F528" s="4" t="s">
        <v>16077</v>
      </c>
      <c r="G528" s="4" t="s">
        <v>16078</v>
      </c>
      <c r="H528" s="4" t="s">
        <v>11903</v>
      </c>
      <c r="I528" s="23" t="s">
        <v>9358</v>
      </c>
      <c r="J528" s="23" t="s">
        <v>3921</v>
      </c>
      <c r="K528" s="2"/>
      <c r="L528" s="2"/>
      <c r="M528" s="2"/>
      <c r="N528" s="2"/>
      <c r="O528" s="2"/>
    </row>
    <row r="529" spans="1:15" ht="42" x14ac:dyDescent="0.25">
      <c r="A529" s="36">
        <v>524</v>
      </c>
      <c r="B529" s="4" t="s">
        <v>9359</v>
      </c>
      <c r="C529" s="86">
        <v>173340</v>
      </c>
      <c r="D529" s="86">
        <v>173340</v>
      </c>
      <c r="E529" s="5" t="s">
        <v>12</v>
      </c>
      <c r="F529" s="4" t="s">
        <v>16079</v>
      </c>
      <c r="G529" s="4" t="s">
        <v>16080</v>
      </c>
      <c r="H529" s="4" t="s">
        <v>11903</v>
      </c>
      <c r="I529" s="23" t="s">
        <v>9360</v>
      </c>
      <c r="J529" s="23" t="s">
        <v>3921</v>
      </c>
      <c r="K529" s="2"/>
      <c r="L529" s="2"/>
      <c r="M529" s="2"/>
      <c r="N529" s="2"/>
      <c r="O529" s="2"/>
    </row>
    <row r="530" spans="1:15" ht="189" x14ac:dyDescent="0.25">
      <c r="A530" s="36">
        <v>525</v>
      </c>
      <c r="B530" s="4" t="s">
        <v>10765</v>
      </c>
      <c r="C530" s="86">
        <v>4055</v>
      </c>
      <c r="D530" s="86">
        <v>4055</v>
      </c>
      <c r="E530" s="5" t="s">
        <v>12</v>
      </c>
      <c r="F530" s="4" t="s">
        <v>16081</v>
      </c>
      <c r="G530" s="4" t="s">
        <v>16082</v>
      </c>
      <c r="H530" s="4" t="s">
        <v>11903</v>
      </c>
      <c r="I530" s="23" t="s">
        <v>10679</v>
      </c>
      <c r="J530" s="23" t="s">
        <v>3921</v>
      </c>
      <c r="K530" s="2"/>
      <c r="L530" s="2"/>
      <c r="M530" s="2"/>
      <c r="N530" s="2"/>
      <c r="O530" s="2"/>
    </row>
    <row r="531" spans="1:15" ht="42" x14ac:dyDescent="0.25">
      <c r="A531" s="36">
        <v>526</v>
      </c>
      <c r="B531" s="4" t="s">
        <v>10766</v>
      </c>
      <c r="C531" s="86">
        <v>5435.6</v>
      </c>
      <c r="D531" s="86">
        <v>5435.6</v>
      </c>
      <c r="E531" s="5" t="s">
        <v>12</v>
      </c>
      <c r="F531" s="4" t="s">
        <v>10767</v>
      </c>
      <c r="G531" s="4" t="s">
        <v>16083</v>
      </c>
      <c r="H531" s="4" t="s">
        <v>11903</v>
      </c>
      <c r="I531" s="23" t="s">
        <v>10679</v>
      </c>
      <c r="J531" s="23" t="s">
        <v>3921</v>
      </c>
      <c r="K531" s="2"/>
      <c r="L531" s="2"/>
      <c r="M531" s="2"/>
      <c r="N531" s="2"/>
      <c r="O531" s="2"/>
    </row>
    <row r="532" spans="1:15" ht="42" x14ac:dyDescent="0.25">
      <c r="A532" s="36">
        <v>527</v>
      </c>
      <c r="B532" s="4" t="s">
        <v>16084</v>
      </c>
      <c r="C532" s="86">
        <v>4300</v>
      </c>
      <c r="D532" s="86">
        <v>4300</v>
      </c>
      <c r="E532" s="5" t="s">
        <v>12</v>
      </c>
      <c r="F532" s="4" t="s">
        <v>11264</v>
      </c>
      <c r="G532" s="4" t="s">
        <v>16085</v>
      </c>
      <c r="H532" s="4" t="s">
        <v>11903</v>
      </c>
      <c r="I532" s="23" t="s">
        <v>21</v>
      </c>
      <c r="J532" s="23" t="s">
        <v>3921</v>
      </c>
      <c r="K532" s="2"/>
      <c r="L532" s="2"/>
      <c r="M532" s="2"/>
      <c r="N532" s="2"/>
      <c r="O532" s="2"/>
    </row>
    <row r="533" spans="1:15" ht="42" x14ac:dyDescent="0.25">
      <c r="A533" s="36">
        <v>528</v>
      </c>
      <c r="B533" s="4" t="s">
        <v>4131</v>
      </c>
      <c r="C533" s="86">
        <v>2030</v>
      </c>
      <c r="D533" s="86">
        <v>2030</v>
      </c>
      <c r="E533" s="5" t="s">
        <v>12</v>
      </c>
      <c r="F533" s="4" t="s">
        <v>11265</v>
      </c>
      <c r="G533" s="4" t="s">
        <v>16086</v>
      </c>
      <c r="H533" s="4" t="s">
        <v>11903</v>
      </c>
      <c r="I533" s="23" t="s">
        <v>21</v>
      </c>
      <c r="J533" s="23" t="s">
        <v>3921</v>
      </c>
      <c r="K533" s="2"/>
      <c r="L533" s="2"/>
      <c r="M533" s="2"/>
      <c r="N533" s="2"/>
      <c r="O533" s="2"/>
    </row>
    <row r="534" spans="1:15" ht="42" x14ac:dyDescent="0.25">
      <c r="A534" s="36">
        <v>529</v>
      </c>
      <c r="B534" s="4" t="s">
        <v>4131</v>
      </c>
      <c r="C534" s="86">
        <v>3370</v>
      </c>
      <c r="D534" s="86">
        <v>3370</v>
      </c>
      <c r="E534" s="5" t="s">
        <v>12</v>
      </c>
      <c r="F534" s="4" t="s">
        <v>11266</v>
      </c>
      <c r="G534" s="4" t="s">
        <v>16087</v>
      </c>
      <c r="H534" s="4" t="s">
        <v>11903</v>
      </c>
      <c r="I534" s="23" t="s">
        <v>21</v>
      </c>
      <c r="J534" s="23" t="s">
        <v>3921</v>
      </c>
      <c r="K534" s="2"/>
      <c r="L534" s="2"/>
      <c r="M534" s="2"/>
      <c r="N534" s="2"/>
      <c r="O534" s="2"/>
    </row>
    <row r="535" spans="1:15" ht="42" x14ac:dyDescent="0.25">
      <c r="A535" s="36">
        <v>530</v>
      </c>
      <c r="B535" s="4" t="s">
        <v>4131</v>
      </c>
      <c r="C535" s="86">
        <v>4200</v>
      </c>
      <c r="D535" s="86">
        <v>4200</v>
      </c>
      <c r="E535" s="5" t="s">
        <v>12</v>
      </c>
      <c r="F535" s="4" t="s">
        <v>11267</v>
      </c>
      <c r="G535" s="4" t="s">
        <v>16088</v>
      </c>
      <c r="H535" s="4" t="s">
        <v>11903</v>
      </c>
      <c r="I535" s="23" t="s">
        <v>21</v>
      </c>
      <c r="J535" s="23" t="s">
        <v>3921</v>
      </c>
      <c r="K535" s="2"/>
      <c r="L535" s="2"/>
      <c r="M535" s="2"/>
      <c r="N535" s="2"/>
      <c r="O535" s="2"/>
    </row>
    <row r="536" spans="1:15" ht="42" x14ac:dyDescent="0.25">
      <c r="A536" s="36">
        <v>531</v>
      </c>
      <c r="B536" s="4" t="s">
        <v>3540</v>
      </c>
      <c r="C536" s="86">
        <v>9800</v>
      </c>
      <c r="D536" s="86">
        <v>9800</v>
      </c>
      <c r="E536" s="5" t="s">
        <v>12</v>
      </c>
      <c r="F536" s="4" t="s">
        <v>11268</v>
      </c>
      <c r="G536" s="4" t="s">
        <v>16089</v>
      </c>
      <c r="H536" s="4" t="s">
        <v>11903</v>
      </c>
      <c r="I536" s="23" t="s">
        <v>21</v>
      </c>
      <c r="J536" s="23" t="s">
        <v>3921</v>
      </c>
      <c r="K536" s="2"/>
      <c r="L536" s="2"/>
      <c r="M536" s="2"/>
      <c r="N536" s="2"/>
      <c r="O536" s="2"/>
    </row>
    <row r="537" spans="1:15" s="110" customFormat="1" ht="31.5" customHeight="1" thickBot="1" x14ac:dyDescent="0.3">
      <c r="A537" s="106"/>
      <c r="B537" s="107"/>
      <c r="C537" s="117">
        <f>SUM(C6:C536)</f>
        <v>44328023.759999976</v>
      </c>
      <c r="D537" s="117">
        <f>SUM(D6:D536)</f>
        <v>44138895.669999987</v>
      </c>
      <c r="E537" s="106"/>
      <c r="F537" s="107"/>
      <c r="G537" s="107"/>
      <c r="H537" s="107"/>
      <c r="I537" s="108"/>
      <c r="J537" s="108"/>
      <c r="K537" s="109"/>
      <c r="L537" s="109"/>
      <c r="M537" s="109"/>
      <c r="N537" s="109"/>
      <c r="O537" s="109"/>
    </row>
    <row r="538" spans="1:15" ht="21.75" thickTop="1" x14ac:dyDescent="0.25">
      <c r="A538" s="30"/>
      <c r="B538" s="9" t="s">
        <v>12998</v>
      </c>
      <c r="C538" s="9"/>
      <c r="D538" s="9"/>
      <c r="E538" s="9"/>
      <c r="F538" s="9"/>
      <c r="G538" s="24"/>
      <c r="H538" s="31"/>
      <c r="I538" s="28"/>
      <c r="J538" s="28"/>
      <c r="K538" s="2"/>
      <c r="L538" s="2"/>
      <c r="M538" s="2"/>
      <c r="N538" s="2"/>
      <c r="O538" s="2"/>
    </row>
    <row r="539" spans="1:15" ht="21" x14ac:dyDescent="0.25">
      <c r="B539" s="9" t="s">
        <v>12999</v>
      </c>
    </row>
    <row r="540" spans="1:15" ht="21" x14ac:dyDescent="0.35">
      <c r="B540" s="72" t="s">
        <v>13000</v>
      </c>
    </row>
    <row r="541" spans="1:15" s="78" customFormat="1" ht="15" hidden="1" customHeight="1" x14ac:dyDescent="0.25"/>
    <row r="542" spans="1:15" s="78" customFormat="1" ht="15" hidden="1" customHeight="1" x14ac:dyDescent="0.25"/>
    <row r="543" spans="1:15" s="114" customFormat="1" ht="21" hidden="1" x14ac:dyDescent="0.35">
      <c r="C543" s="114" t="s">
        <v>12</v>
      </c>
      <c r="D543" s="115">
        <f>COUNTIF(E6:E536,C543)</f>
        <v>524</v>
      </c>
      <c r="E543" s="114" t="s">
        <v>14314</v>
      </c>
      <c r="F543" s="143">
        <f>C537-(F544+F545+F546)</f>
        <v>22589724.759999976</v>
      </c>
    </row>
    <row r="544" spans="1:15" s="114" customFormat="1" ht="21" hidden="1" x14ac:dyDescent="0.35">
      <c r="C544" s="114" t="s">
        <v>7</v>
      </c>
      <c r="D544" s="115">
        <f>COUNTIF(E6:E536,C544)</f>
        <v>6</v>
      </c>
      <c r="E544" s="114" t="s">
        <v>14314</v>
      </c>
      <c r="F544" s="143">
        <f>C81+C132+C400+C403+C471+C497</f>
        <v>8738299</v>
      </c>
    </row>
    <row r="545" spans="3:6" s="114" customFormat="1" ht="21" hidden="1" x14ac:dyDescent="0.35">
      <c r="C545" s="114" t="s">
        <v>5205</v>
      </c>
      <c r="D545" s="115">
        <f>COUNTIF(E6:E536,C545)</f>
        <v>0</v>
      </c>
      <c r="E545" s="114" t="s">
        <v>14314</v>
      </c>
      <c r="F545" s="143">
        <v>0</v>
      </c>
    </row>
    <row r="546" spans="3:6" s="114" customFormat="1" ht="21" hidden="1" x14ac:dyDescent="0.35">
      <c r="C546" s="114" t="s">
        <v>3966</v>
      </c>
      <c r="D546" s="115">
        <f>COUNTIF(E6:E536,C546)</f>
        <v>1</v>
      </c>
      <c r="E546" s="114" t="s">
        <v>14314</v>
      </c>
      <c r="F546" s="144">
        <v>13000000</v>
      </c>
    </row>
    <row r="547" spans="3:6" s="78" customFormat="1" ht="21" hidden="1" x14ac:dyDescent="0.35">
      <c r="E547" s="118" t="s">
        <v>14315</v>
      </c>
      <c r="F547" s="145">
        <f>SUM(F543:F546)</f>
        <v>44328023.759999976</v>
      </c>
    </row>
    <row r="548" spans="3:6" s="78" customFormat="1" ht="15" hidden="1"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8AB4-EB63-4121-ACEF-8C0EAD3982B6}">
  <sheetPr>
    <outlinePr summaryBelow="0" summaryRight="0"/>
  </sheetPr>
  <dimension ref="A1:O520"/>
  <sheetViews>
    <sheetView showGridLines="0" view="pageBreakPreview" topLeftCell="A5" zoomScale="90" zoomScaleNormal="90" zoomScaleSheetLayoutView="90" workbookViewId="0">
      <selection activeCell="I5" sqref="I5:J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20034</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873</v>
      </c>
      <c r="C6" s="86">
        <v>2800</v>
      </c>
      <c r="D6" s="86">
        <v>2800</v>
      </c>
      <c r="E6" s="5" t="s">
        <v>12</v>
      </c>
      <c r="F6" s="4" t="s">
        <v>874</v>
      </c>
      <c r="G6" s="4" t="s">
        <v>16252</v>
      </c>
      <c r="H6" s="4" t="s">
        <v>11903</v>
      </c>
      <c r="I6" s="23" t="s">
        <v>21</v>
      </c>
      <c r="J6" s="1" t="s">
        <v>875</v>
      </c>
      <c r="K6" s="2"/>
      <c r="L6" s="2"/>
      <c r="M6" s="2"/>
      <c r="N6" s="2"/>
      <c r="O6" s="2"/>
    </row>
    <row r="7" spans="1:15" ht="42" x14ac:dyDescent="0.25">
      <c r="A7" s="36">
        <v>2</v>
      </c>
      <c r="B7" s="4" t="s">
        <v>291</v>
      </c>
      <c r="C7" s="86">
        <v>9500</v>
      </c>
      <c r="D7" s="86">
        <v>9500</v>
      </c>
      <c r="E7" s="5" t="s">
        <v>12</v>
      </c>
      <c r="F7" s="4" t="s">
        <v>292</v>
      </c>
      <c r="G7" s="4" t="s">
        <v>16253</v>
      </c>
      <c r="H7" s="4" t="s">
        <v>11903</v>
      </c>
      <c r="I7" s="23" t="s">
        <v>293</v>
      </c>
      <c r="J7" s="1" t="s">
        <v>294</v>
      </c>
      <c r="K7" s="2"/>
      <c r="L7" s="2"/>
      <c r="M7" s="2"/>
      <c r="N7" s="2"/>
      <c r="O7" s="2"/>
    </row>
    <row r="8" spans="1:15" ht="42" x14ac:dyDescent="0.25">
      <c r="A8" s="36">
        <v>3</v>
      </c>
      <c r="B8" s="4" t="s">
        <v>876</v>
      </c>
      <c r="C8" s="86">
        <v>2300</v>
      </c>
      <c r="D8" s="86">
        <v>2300</v>
      </c>
      <c r="E8" s="5" t="s">
        <v>12</v>
      </c>
      <c r="F8" s="4" t="s">
        <v>563</v>
      </c>
      <c r="G8" s="4" t="s">
        <v>13220</v>
      </c>
      <c r="H8" s="4" t="s">
        <v>11903</v>
      </c>
      <c r="I8" s="23" t="s">
        <v>877</v>
      </c>
      <c r="J8" s="1" t="s">
        <v>294</v>
      </c>
      <c r="K8" s="2"/>
      <c r="L8" s="2"/>
      <c r="M8" s="2"/>
      <c r="N8" s="2"/>
      <c r="O8" s="2"/>
    </row>
    <row r="9" spans="1:15" ht="42" x14ac:dyDescent="0.25">
      <c r="A9" s="36">
        <v>4</v>
      </c>
      <c r="B9" s="4" t="s">
        <v>878</v>
      </c>
      <c r="C9" s="86">
        <v>16050</v>
      </c>
      <c r="D9" s="86">
        <v>16050</v>
      </c>
      <c r="E9" s="5" t="s">
        <v>12</v>
      </c>
      <c r="F9" s="4" t="s">
        <v>742</v>
      </c>
      <c r="G9" s="4" t="s">
        <v>15359</v>
      </c>
      <c r="H9" s="4" t="s">
        <v>11903</v>
      </c>
      <c r="I9" s="23" t="s">
        <v>879</v>
      </c>
      <c r="J9" s="1" t="s">
        <v>294</v>
      </c>
      <c r="K9" s="2"/>
      <c r="L9" s="2"/>
      <c r="M9" s="2"/>
      <c r="N9" s="2"/>
      <c r="O9" s="2"/>
    </row>
    <row r="10" spans="1:15" ht="42" x14ac:dyDescent="0.25">
      <c r="A10" s="36">
        <v>5</v>
      </c>
      <c r="B10" s="4" t="s">
        <v>766</v>
      </c>
      <c r="C10" s="86">
        <v>40000</v>
      </c>
      <c r="D10" s="86">
        <v>40000</v>
      </c>
      <c r="E10" s="5" t="s">
        <v>12</v>
      </c>
      <c r="F10" s="4" t="s">
        <v>880</v>
      </c>
      <c r="G10" s="4" t="s">
        <v>16254</v>
      </c>
      <c r="H10" s="4" t="s">
        <v>11903</v>
      </c>
      <c r="I10" s="23" t="s">
        <v>21</v>
      </c>
      <c r="J10" s="1" t="s">
        <v>294</v>
      </c>
      <c r="K10" s="2"/>
      <c r="L10" s="2"/>
      <c r="M10" s="2"/>
      <c r="N10" s="2"/>
      <c r="O10" s="2"/>
    </row>
    <row r="11" spans="1:15" ht="42" x14ac:dyDescent="0.25">
      <c r="A11" s="36">
        <v>6</v>
      </c>
      <c r="B11" s="4" t="s">
        <v>1415</v>
      </c>
      <c r="C11" s="86">
        <v>21978.87</v>
      </c>
      <c r="D11" s="86">
        <v>21978.87</v>
      </c>
      <c r="E11" s="5" t="s">
        <v>12</v>
      </c>
      <c r="F11" s="4" t="s">
        <v>1416</v>
      </c>
      <c r="G11" s="4" t="s">
        <v>16255</v>
      </c>
      <c r="H11" s="4" t="s">
        <v>11903</v>
      </c>
      <c r="I11" s="23">
        <v>3000059088</v>
      </c>
      <c r="J11" s="1" t="s">
        <v>294</v>
      </c>
      <c r="K11" s="2"/>
      <c r="L11" s="2"/>
      <c r="M11" s="2"/>
      <c r="N11" s="2"/>
      <c r="O11" s="2"/>
    </row>
    <row r="12" spans="1:15" ht="42" x14ac:dyDescent="0.25">
      <c r="A12" s="36">
        <v>7</v>
      </c>
      <c r="B12" s="4" t="s">
        <v>1540</v>
      </c>
      <c r="C12" s="86">
        <v>19388.400000000001</v>
      </c>
      <c r="D12" s="86">
        <v>19388.400000000001</v>
      </c>
      <c r="E12" s="5" t="s">
        <v>12</v>
      </c>
      <c r="F12" s="4" t="s">
        <v>2306</v>
      </c>
      <c r="G12" s="4" t="s">
        <v>16256</v>
      </c>
      <c r="H12" s="4" t="s">
        <v>11903</v>
      </c>
      <c r="I12" s="23">
        <v>3000059077</v>
      </c>
      <c r="J12" s="45" t="s">
        <v>294</v>
      </c>
      <c r="K12" s="2"/>
      <c r="L12" s="2"/>
      <c r="M12" s="2"/>
      <c r="N12" s="2"/>
      <c r="O12" s="2"/>
    </row>
    <row r="13" spans="1:15" ht="42" x14ac:dyDescent="0.25">
      <c r="A13" s="36">
        <v>8</v>
      </c>
      <c r="B13" s="4" t="s">
        <v>2307</v>
      </c>
      <c r="C13" s="86">
        <v>42800</v>
      </c>
      <c r="D13" s="86">
        <v>42800</v>
      </c>
      <c r="E13" s="5" t="s">
        <v>12</v>
      </c>
      <c r="F13" s="4" t="s">
        <v>2308</v>
      </c>
      <c r="G13" s="4" t="s">
        <v>16257</v>
      </c>
      <c r="H13" s="4" t="s">
        <v>11903</v>
      </c>
      <c r="I13" s="23">
        <v>3000059079</v>
      </c>
      <c r="J13" s="45" t="s">
        <v>294</v>
      </c>
      <c r="K13" s="2"/>
      <c r="L13" s="2"/>
      <c r="M13" s="2"/>
      <c r="N13" s="2"/>
      <c r="O13" s="2"/>
    </row>
    <row r="14" spans="1:15" ht="42" x14ac:dyDescent="0.25">
      <c r="A14" s="36">
        <v>9</v>
      </c>
      <c r="B14" s="4" t="s">
        <v>2309</v>
      </c>
      <c r="C14" s="86">
        <v>19500</v>
      </c>
      <c r="D14" s="86">
        <v>19500</v>
      </c>
      <c r="E14" s="5" t="s">
        <v>12</v>
      </c>
      <c r="F14" s="4" t="s">
        <v>2310</v>
      </c>
      <c r="G14" s="4" t="s">
        <v>16258</v>
      </c>
      <c r="H14" s="4" t="s">
        <v>11903</v>
      </c>
      <c r="I14" s="23">
        <v>3000059080</v>
      </c>
      <c r="J14" s="45" t="s">
        <v>294</v>
      </c>
      <c r="K14" s="2"/>
      <c r="L14" s="2"/>
      <c r="M14" s="2"/>
      <c r="N14" s="2"/>
      <c r="O14" s="2"/>
    </row>
    <row r="15" spans="1:15" ht="42" x14ac:dyDescent="0.25">
      <c r="A15" s="36">
        <v>10</v>
      </c>
      <c r="B15" s="4" t="s">
        <v>1894</v>
      </c>
      <c r="C15" s="86">
        <v>10272</v>
      </c>
      <c r="D15" s="86">
        <v>10272</v>
      </c>
      <c r="E15" s="5" t="s">
        <v>12</v>
      </c>
      <c r="F15" s="4" t="s">
        <v>2311</v>
      </c>
      <c r="G15" s="4" t="s">
        <v>16259</v>
      </c>
      <c r="H15" s="4" t="s">
        <v>11903</v>
      </c>
      <c r="I15" s="23">
        <v>3000059078</v>
      </c>
      <c r="J15" s="45" t="s">
        <v>294</v>
      </c>
      <c r="K15" s="2"/>
      <c r="L15" s="2"/>
      <c r="M15" s="2"/>
      <c r="N15" s="2"/>
      <c r="O15" s="2"/>
    </row>
    <row r="16" spans="1:15" ht="42" x14ac:dyDescent="0.25">
      <c r="A16" s="36">
        <v>11</v>
      </c>
      <c r="B16" s="4" t="s">
        <v>2312</v>
      </c>
      <c r="C16" s="86">
        <v>99724</v>
      </c>
      <c r="D16" s="86">
        <v>99724</v>
      </c>
      <c r="E16" s="5" t="s">
        <v>12</v>
      </c>
      <c r="F16" s="4" t="s">
        <v>2313</v>
      </c>
      <c r="G16" s="4" t="s">
        <v>16260</v>
      </c>
      <c r="H16" s="4" t="s">
        <v>11903</v>
      </c>
      <c r="I16" s="23">
        <v>3000059082</v>
      </c>
      <c r="J16" s="45" t="s">
        <v>294</v>
      </c>
      <c r="K16" s="2"/>
      <c r="L16" s="2"/>
      <c r="M16" s="2"/>
      <c r="N16" s="2"/>
      <c r="O16" s="2"/>
    </row>
    <row r="17" spans="1:15" ht="42" x14ac:dyDescent="0.25">
      <c r="A17" s="36">
        <v>12</v>
      </c>
      <c r="B17" s="4" t="s">
        <v>1540</v>
      </c>
      <c r="C17" s="86">
        <v>10337.27</v>
      </c>
      <c r="D17" s="86">
        <v>10337.27</v>
      </c>
      <c r="E17" s="5" t="s">
        <v>12</v>
      </c>
      <c r="F17" s="4" t="s">
        <v>2314</v>
      </c>
      <c r="G17" s="4" t="s">
        <v>16261</v>
      </c>
      <c r="H17" s="4" t="s">
        <v>11903</v>
      </c>
      <c r="I17" s="23">
        <v>3000059081</v>
      </c>
      <c r="J17" s="45" t="s">
        <v>294</v>
      </c>
      <c r="K17" s="2"/>
      <c r="L17" s="2"/>
      <c r="M17" s="2"/>
      <c r="N17" s="2"/>
      <c r="O17" s="2"/>
    </row>
    <row r="18" spans="1:15" ht="42" x14ac:dyDescent="0.25">
      <c r="A18" s="36">
        <v>13</v>
      </c>
      <c r="B18" s="4" t="s">
        <v>2327</v>
      </c>
      <c r="C18" s="86">
        <v>1905</v>
      </c>
      <c r="D18" s="86">
        <v>1905</v>
      </c>
      <c r="E18" s="5" t="s">
        <v>12</v>
      </c>
      <c r="F18" s="4" t="s">
        <v>2328</v>
      </c>
      <c r="G18" s="4" t="s">
        <v>16262</v>
      </c>
      <c r="H18" s="4" t="s">
        <v>11903</v>
      </c>
      <c r="I18" s="23">
        <v>684</v>
      </c>
      <c r="J18" s="45" t="s">
        <v>294</v>
      </c>
      <c r="K18" s="2"/>
      <c r="L18" s="2"/>
      <c r="M18" s="2"/>
      <c r="N18" s="2"/>
      <c r="O18" s="2"/>
    </row>
    <row r="19" spans="1:15" ht="42" x14ac:dyDescent="0.25">
      <c r="A19" s="36">
        <v>14</v>
      </c>
      <c r="B19" s="4" t="s">
        <v>4039</v>
      </c>
      <c r="C19" s="86">
        <v>6409.3</v>
      </c>
      <c r="D19" s="86">
        <v>6409.3</v>
      </c>
      <c r="E19" s="5" t="s">
        <v>12</v>
      </c>
      <c r="F19" s="4" t="s">
        <v>4040</v>
      </c>
      <c r="G19" s="4" t="s">
        <v>16263</v>
      </c>
      <c r="H19" s="4" t="s">
        <v>11903</v>
      </c>
      <c r="I19" s="23" t="s">
        <v>4041</v>
      </c>
      <c r="J19" s="4" t="s">
        <v>294</v>
      </c>
      <c r="K19" s="2"/>
      <c r="L19" s="2"/>
      <c r="M19" s="2"/>
      <c r="N19" s="2"/>
      <c r="O19" s="2"/>
    </row>
    <row r="20" spans="1:15" ht="42" x14ac:dyDescent="0.25">
      <c r="A20" s="36">
        <v>15</v>
      </c>
      <c r="B20" s="4" t="s">
        <v>4042</v>
      </c>
      <c r="C20" s="86">
        <v>5000</v>
      </c>
      <c r="D20" s="86">
        <v>5000</v>
      </c>
      <c r="E20" s="5" t="s">
        <v>12</v>
      </c>
      <c r="F20" s="4" t="s">
        <v>4043</v>
      </c>
      <c r="G20" s="4" t="s">
        <v>14163</v>
      </c>
      <c r="H20" s="4" t="s">
        <v>11903</v>
      </c>
      <c r="I20" s="23" t="s">
        <v>4044</v>
      </c>
      <c r="J20" s="4" t="s">
        <v>294</v>
      </c>
      <c r="K20" s="2"/>
      <c r="L20" s="2"/>
      <c r="M20" s="2"/>
      <c r="N20" s="2"/>
      <c r="O20" s="2"/>
    </row>
    <row r="21" spans="1:15" ht="42" x14ac:dyDescent="0.25">
      <c r="A21" s="36">
        <v>16</v>
      </c>
      <c r="B21" s="4" t="s">
        <v>6778</v>
      </c>
      <c r="C21" s="86">
        <v>5000</v>
      </c>
      <c r="D21" s="86">
        <v>5000</v>
      </c>
      <c r="E21" s="5" t="s">
        <v>12</v>
      </c>
      <c r="F21" s="4" t="s">
        <v>6779</v>
      </c>
      <c r="G21" s="4" t="s">
        <v>12023</v>
      </c>
      <c r="H21" s="4" t="s">
        <v>11903</v>
      </c>
      <c r="I21" s="23" t="s">
        <v>11927</v>
      </c>
      <c r="J21" s="23" t="s">
        <v>294</v>
      </c>
      <c r="K21" s="2"/>
      <c r="L21" s="2"/>
      <c r="M21" s="2"/>
      <c r="N21" s="2"/>
      <c r="O21" s="2"/>
    </row>
    <row r="22" spans="1:15" ht="42" x14ac:dyDescent="0.25">
      <c r="A22" s="36">
        <v>17</v>
      </c>
      <c r="B22" s="4" t="s">
        <v>6888</v>
      </c>
      <c r="C22" s="86">
        <v>50000</v>
      </c>
      <c r="D22" s="86">
        <v>50000</v>
      </c>
      <c r="E22" s="5" t="s">
        <v>12</v>
      </c>
      <c r="F22" s="4" t="s">
        <v>6781</v>
      </c>
      <c r="G22" s="4" t="s">
        <v>12024</v>
      </c>
      <c r="H22" s="4" t="s">
        <v>11903</v>
      </c>
      <c r="I22" s="23" t="s">
        <v>11927</v>
      </c>
      <c r="J22" s="23" t="s">
        <v>294</v>
      </c>
      <c r="K22" s="2"/>
      <c r="L22" s="2"/>
      <c r="M22" s="2"/>
      <c r="N22" s="2"/>
      <c r="O22" s="2"/>
    </row>
    <row r="23" spans="1:15" ht="42" x14ac:dyDescent="0.25">
      <c r="A23" s="36">
        <v>18</v>
      </c>
      <c r="B23" s="4" t="s">
        <v>7472</v>
      </c>
      <c r="C23" s="86">
        <v>65501</v>
      </c>
      <c r="D23" s="86">
        <v>65501</v>
      </c>
      <c r="E23" s="5" t="s">
        <v>12</v>
      </c>
      <c r="F23" s="4" t="s">
        <v>7509</v>
      </c>
      <c r="G23" s="4" t="s">
        <v>16264</v>
      </c>
      <c r="H23" s="4" t="s">
        <v>11903</v>
      </c>
      <c r="I23" s="23" t="s">
        <v>11925</v>
      </c>
      <c r="J23" s="23" t="s">
        <v>294</v>
      </c>
      <c r="K23" s="2"/>
      <c r="L23" s="2"/>
      <c r="M23" s="2"/>
      <c r="N23" s="2"/>
      <c r="O23" s="2"/>
    </row>
    <row r="24" spans="1:15" ht="42" x14ac:dyDescent="0.25">
      <c r="A24" s="36">
        <v>19</v>
      </c>
      <c r="B24" s="4" t="s">
        <v>7472</v>
      </c>
      <c r="C24" s="86">
        <v>5776</v>
      </c>
      <c r="D24" s="86">
        <v>5776</v>
      </c>
      <c r="E24" s="5" t="s">
        <v>12</v>
      </c>
      <c r="F24" s="4" t="s">
        <v>7510</v>
      </c>
      <c r="G24" s="4" t="s">
        <v>16265</v>
      </c>
      <c r="H24" s="4" t="s">
        <v>11903</v>
      </c>
      <c r="I24" s="23" t="s">
        <v>7475</v>
      </c>
      <c r="J24" s="23" t="s">
        <v>294</v>
      </c>
      <c r="K24" s="2"/>
      <c r="L24" s="2"/>
      <c r="M24" s="2"/>
      <c r="N24" s="2"/>
      <c r="O24" s="2"/>
    </row>
    <row r="25" spans="1:15" ht="42" x14ac:dyDescent="0.25">
      <c r="A25" s="36">
        <v>20</v>
      </c>
      <c r="B25" s="4" t="s">
        <v>9361</v>
      </c>
      <c r="C25" s="86">
        <v>117500</v>
      </c>
      <c r="D25" s="86">
        <v>117500</v>
      </c>
      <c r="E25" s="5" t="s">
        <v>12</v>
      </c>
      <c r="F25" s="4" t="s">
        <v>16098</v>
      </c>
      <c r="G25" s="4" t="s">
        <v>16266</v>
      </c>
      <c r="H25" s="4" t="s">
        <v>11903</v>
      </c>
      <c r="I25" s="23" t="s">
        <v>9362</v>
      </c>
      <c r="J25" s="23" t="s">
        <v>294</v>
      </c>
      <c r="K25" s="2"/>
      <c r="L25" s="2"/>
      <c r="M25" s="2"/>
      <c r="N25" s="2"/>
      <c r="O25" s="2"/>
    </row>
    <row r="26" spans="1:15" ht="42" x14ac:dyDescent="0.25">
      <c r="A26" s="36">
        <v>21</v>
      </c>
      <c r="B26" s="4" t="s">
        <v>9363</v>
      </c>
      <c r="C26" s="86">
        <v>32000</v>
      </c>
      <c r="D26" s="86">
        <v>32000</v>
      </c>
      <c r="E26" s="5" t="s">
        <v>12</v>
      </c>
      <c r="F26" s="4" t="s">
        <v>16099</v>
      </c>
      <c r="G26" s="4" t="s">
        <v>16267</v>
      </c>
      <c r="H26" s="4" t="s">
        <v>11903</v>
      </c>
      <c r="I26" s="23" t="s">
        <v>9364</v>
      </c>
      <c r="J26" s="23" t="s">
        <v>294</v>
      </c>
      <c r="K26" s="2"/>
      <c r="L26" s="2"/>
      <c r="M26" s="2"/>
      <c r="N26" s="2"/>
      <c r="O26" s="2"/>
    </row>
    <row r="27" spans="1:15" ht="42" x14ac:dyDescent="0.25">
      <c r="A27" s="36">
        <v>22</v>
      </c>
      <c r="B27" s="4" t="s">
        <v>9365</v>
      </c>
      <c r="C27" s="86">
        <v>15071.81</v>
      </c>
      <c r="D27" s="86">
        <v>15071.81</v>
      </c>
      <c r="E27" s="5" t="s">
        <v>12</v>
      </c>
      <c r="F27" s="4" t="s">
        <v>16100</v>
      </c>
      <c r="G27" s="4" t="s">
        <v>16268</v>
      </c>
      <c r="H27" s="4" t="s">
        <v>11903</v>
      </c>
      <c r="I27" s="23" t="s">
        <v>9366</v>
      </c>
      <c r="J27" s="23" t="s">
        <v>294</v>
      </c>
      <c r="K27" s="2"/>
      <c r="L27" s="2"/>
      <c r="M27" s="2"/>
      <c r="N27" s="2"/>
      <c r="O27" s="2"/>
    </row>
    <row r="28" spans="1:15" ht="105" x14ac:dyDescent="0.25">
      <c r="A28" s="36">
        <v>23</v>
      </c>
      <c r="B28" s="4" t="s">
        <v>10478</v>
      </c>
      <c r="C28" s="86">
        <v>63665</v>
      </c>
      <c r="D28" s="86">
        <v>63665</v>
      </c>
      <c r="E28" s="5" t="s">
        <v>12</v>
      </c>
      <c r="F28" s="4" t="s">
        <v>16096</v>
      </c>
      <c r="G28" s="4" t="s">
        <v>16269</v>
      </c>
      <c r="H28" s="4" t="s">
        <v>11903</v>
      </c>
      <c r="I28" s="23" t="s">
        <v>10479</v>
      </c>
      <c r="J28" s="23" t="s">
        <v>294</v>
      </c>
      <c r="K28" s="2"/>
      <c r="L28" s="2"/>
      <c r="M28" s="2"/>
      <c r="N28" s="2"/>
      <c r="O28" s="2"/>
    </row>
    <row r="29" spans="1:15" ht="42" x14ac:dyDescent="0.25">
      <c r="A29" s="36">
        <v>24</v>
      </c>
      <c r="B29" s="4" t="s">
        <v>10480</v>
      </c>
      <c r="C29" s="86">
        <v>42586</v>
      </c>
      <c r="D29" s="86">
        <v>42586</v>
      </c>
      <c r="E29" s="5" t="s">
        <v>12</v>
      </c>
      <c r="F29" s="4" t="s">
        <v>16097</v>
      </c>
      <c r="G29" s="4" t="s">
        <v>16270</v>
      </c>
      <c r="H29" s="4" t="s">
        <v>11903</v>
      </c>
      <c r="I29" s="23" t="s">
        <v>10481</v>
      </c>
      <c r="J29" s="23" t="s">
        <v>294</v>
      </c>
      <c r="K29" s="2"/>
      <c r="L29" s="2"/>
      <c r="M29" s="2"/>
      <c r="N29" s="2"/>
      <c r="O29" s="2"/>
    </row>
    <row r="30" spans="1:15" ht="42" x14ac:dyDescent="0.25">
      <c r="A30" s="36">
        <v>25</v>
      </c>
      <c r="B30" s="4" t="s">
        <v>11269</v>
      </c>
      <c r="C30" s="86">
        <v>22470</v>
      </c>
      <c r="D30" s="86">
        <v>22470</v>
      </c>
      <c r="E30" s="5" t="s">
        <v>12</v>
      </c>
      <c r="F30" s="4" t="s">
        <v>11270</v>
      </c>
      <c r="G30" s="4" t="s">
        <v>16271</v>
      </c>
      <c r="H30" s="4" t="s">
        <v>11903</v>
      </c>
      <c r="I30" s="23" t="s">
        <v>11271</v>
      </c>
      <c r="J30" s="23" t="s">
        <v>294</v>
      </c>
      <c r="K30" s="2"/>
      <c r="L30" s="2"/>
      <c r="M30" s="2"/>
      <c r="N30" s="2"/>
      <c r="O30" s="2"/>
    </row>
    <row r="31" spans="1:15" ht="42" x14ac:dyDescent="0.25">
      <c r="A31" s="36">
        <v>26</v>
      </c>
      <c r="B31" s="4" t="s">
        <v>11272</v>
      </c>
      <c r="C31" s="86">
        <v>17655</v>
      </c>
      <c r="D31" s="86">
        <v>17655</v>
      </c>
      <c r="E31" s="5" t="s">
        <v>12</v>
      </c>
      <c r="F31" s="4" t="s">
        <v>11273</v>
      </c>
      <c r="G31" s="4" t="s">
        <v>16272</v>
      </c>
      <c r="H31" s="4" t="s">
        <v>11903</v>
      </c>
      <c r="I31" s="23" t="s">
        <v>11274</v>
      </c>
      <c r="J31" s="23" t="s">
        <v>294</v>
      </c>
      <c r="K31" s="2"/>
      <c r="L31" s="2"/>
      <c r="M31" s="2"/>
      <c r="N31" s="2"/>
      <c r="O31" s="2"/>
    </row>
    <row r="32" spans="1:15" ht="63" x14ac:dyDescent="0.25">
      <c r="A32" s="36">
        <v>27</v>
      </c>
      <c r="B32" s="4" t="s">
        <v>16101</v>
      </c>
      <c r="C32" s="86">
        <v>5992</v>
      </c>
      <c r="D32" s="86">
        <v>5992</v>
      </c>
      <c r="E32" s="5" t="s">
        <v>12</v>
      </c>
      <c r="F32" s="4" t="s">
        <v>11275</v>
      </c>
      <c r="G32" s="4" t="s">
        <v>16273</v>
      </c>
      <c r="H32" s="4" t="s">
        <v>11903</v>
      </c>
      <c r="I32" s="23" t="s">
        <v>21</v>
      </c>
      <c r="J32" s="23" t="s">
        <v>294</v>
      </c>
      <c r="K32" s="2"/>
      <c r="L32" s="2"/>
      <c r="M32" s="2"/>
      <c r="N32" s="2"/>
      <c r="O32" s="2"/>
    </row>
    <row r="33" spans="1:15" ht="42" x14ac:dyDescent="0.25">
      <c r="A33" s="36">
        <v>28</v>
      </c>
      <c r="B33" s="4" t="s">
        <v>2315</v>
      </c>
      <c r="C33" s="86">
        <v>2889</v>
      </c>
      <c r="D33" s="86">
        <v>2889</v>
      </c>
      <c r="E33" s="5" t="s">
        <v>12</v>
      </c>
      <c r="F33" s="4" t="s">
        <v>2316</v>
      </c>
      <c r="G33" s="4" t="s">
        <v>16274</v>
      </c>
      <c r="H33" s="4" t="s">
        <v>11903</v>
      </c>
      <c r="I33" s="23">
        <v>3000059093</v>
      </c>
      <c r="J33" s="45" t="s">
        <v>2317</v>
      </c>
      <c r="K33" s="2"/>
      <c r="L33" s="2"/>
      <c r="M33" s="2"/>
      <c r="N33" s="2"/>
      <c r="O33" s="2"/>
    </row>
    <row r="34" spans="1:15" ht="42" x14ac:dyDescent="0.25">
      <c r="A34" s="36">
        <v>29</v>
      </c>
      <c r="B34" s="4" t="s">
        <v>1500</v>
      </c>
      <c r="C34" s="86">
        <v>2236.3000000000002</v>
      </c>
      <c r="D34" s="86">
        <v>2236.3000000000002</v>
      </c>
      <c r="E34" s="5" t="s">
        <v>12</v>
      </c>
      <c r="F34" s="4" t="s">
        <v>2329</v>
      </c>
      <c r="G34" s="4" t="s">
        <v>16275</v>
      </c>
      <c r="H34" s="4" t="s">
        <v>11903</v>
      </c>
      <c r="I34" s="23">
        <v>687</v>
      </c>
      <c r="J34" s="45" t="s">
        <v>2317</v>
      </c>
      <c r="K34" s="2"/>
      <c r="L34" s="2"/>
      <c r="M34" s="2"/>
      <c r="N34" s="2"/>
      <c r="O34" s="2"/>
    </row>
    <row r="35" spans="1:15" ht="42" x14ac:dyDescent="0.25">
      <c r="A35" s="36">
        <v>30</v>
      </c>
      <c r="B35" s="4" t="s">
        <v>2330</v>
      </c>
      <c r="C35" s="86">
        <v>1990.2</v>
      </c>
      <c r="D35" s="86">
        <v>1990.2</v>
      </c>
      <c r="E35" s="5" t="s">
        <v>12</v>
      </c>
      <c r="F35" s="4" t="s">
        <v>2331</v>
      </c>
      <c r="G35" s="4" t="s">
        <v>16276</v>
      </c>
      <c r="H35" s="4" t="s">
        <v>11903</v>
      </c>
      <c r="I35" s="23">
        <v>686</v>
      </c>
      <c r="J35" s="45" t="s">
        <v>2317</v>
      </c>
      <c r="K35" s="2"/>
      <c r="L35" s="2"/>
      <c r="M35" s="2"/>
      <c r="N35" s="2"/>
      <c r="O35" s="2"/>
    </row>
    <row r="36" spans="1:15" ht="42" x14ac:dyDescent="0.25">
      <c r="A36" s="36">
        <v>31</v>
      </c>
      <c r="B36" s="4" t="s">
        <v>3947</v>
      </c>
      <c r="C36" s="86">
        <v>32100</v>
      </c>
      <c r="D36" s="86">
        <v>32100</v>
      </c>
      <c r="E36" s="5" t="s">
        <v>12</v>
      </c>
      <c r="F36" s="4" t="s">
        <v>3948</v>
      </c>
      <c r="G36" s="4" t="s">
        <v>16277</v>
      </c>
      <c r="H36" s="4" t="s">
        <v>11903</v>
      </c>
      <c r="I36" s="23" t="s">
        <v>3949</v>
      </c>
      <c r="J36" s="4" t="s">
        <v>2317</v>
      </c>
      <c r="K36" s="2"/>
      <c r="L36" s="2"/>
      <c r="M36" s="2"/>
      <c r="N36" s="2"/>
      <c r="O36" s="2"/>
    </row>
    <row r="37" spans="1:15" ht="42" x14ac:dyDescent="0.25">
      <c r="A37" s="36">
        <v>32</v>
      </c>
      <c r="B37" s="4" t="s">
        <v>3470</v>
      </c>
      <c r="C37" s="86">
        <v>56200</v>
      </c>
      <c r="D37" s="86">
        <v>56200</v>
      </c>
      <c r="E37" s="5" t="s">
        <v>12</v>
      </c>
      <c r="F37" s="4" t="s">
        <v>3950</v>
      </c>
      <c r="G37" s="4" t="s">
        <v>16278</v>
      </c>
      <c r="H37" s="4" t="s">
        <v>11903</v>
      </c>
      <c r="I37" s="23" t="s">
        <v>3951</v>
      </c>
      <c r="J37" s="4" t="s">
        <v>2317</v>
      </c>
      <c r="K37" s="2"/>
      <c r="L37" s="2"/>
      <c r="M37" s="2"/>
      <c r="N37" s="2"/>
      <c r="O37" s="2"/>
    </row>
    <row r="38" spans="1:15" ht="42" x14ac:dyDescent="0.25">
      <c r="A38" s="36">
        <v>33</v>
      </c>
      <c r="B38" s="4" t="s">
        <v>5395</v>
      </c>
      <c r="C38" s="86">
        <v>24100</v>
      </c>
      <c r="D38" s="86">
        <v>22494.61</v>
      </c>
      <c r="E38" s="5" t="s">
        <v>12</v>
      </c>
      <c r="F38" s="4" t="s">
        <v>5396</v>
      </c>
      <c r="G38" s="4" t="s">
        <v>16279</v>
      </c>
      <c r="H38" s="4" t="s">
        <v>11903</v>
      </c>
      <c r="I38" s="23">
        <v>3000059101</v>
      </c>
      <c r="J38" s="4" t="s">
        <v>2317</v>
      </c>
      <c r="K38" s="2"/>
      <c r="L38" s="2"/>
      <c r="M38" s="2"/>
      <c r="N38" s="2"/>
      <c r="O38" s="2"/>
    </row>
    <row r="39" spans="1:15" ht="42" x14ac:dyDescent="0.25">
      <c r="A39" s="36">
        <v>34</v>
      </c>
      <c r="B39" s="4" t="s">
        <v>5730</v>
      </c>
      <c r="C39" s="86">
        <v>23000</v>
      </c>
      <c r="D39" s="86">
        <v>23000</v>
      </c>
      <c r="E39" s="5" t="s">
        <v>12</v>
      </c>
      <c r="F39" s="7" t="s">
        <v>5731</v>
      </c>
      <c r="G39" s="7" t="s">
        <v>16280</v>
      </c>
      <c r="H39" s="4" t="s">
        <v>11903</v>
      </c>
      <c r="I39" s="23">
        <v>3000059104</v>
      </c>
      <c r="J39" s="4" t="s">
        <v>2317</v>
      </c>
      <c r="K39" s="2"/>
      <c r="L39" s="2"/>
      <c r="M39" s="2"/>
      <c r="N39" s="2"/>
      <c r="O39" s="2"/>
    </row>
    <row r="40" spans="1:15" ht="42" x14ac:dyDescent="0.25">
      <c r="A40" s="36">
        <v>35</v>
      </c>
      <c r="B40" s="4" t="s">
        <v>5732</v>
      </c>
      <c r="C40" s="86">
        <v>17050</v>
      </c>
      <c r="D40" s="86">
        <v>17050</v>
      </c>
      <c r="E40" s="5" t="s">
        <v>12</v>
      </c>
      <c r="F40" s="7" t="s">
        <v>5733</v>
      </c>
      <c r="G40" s="7" t="s">
        <v>16281</v>
      </c>
      <c r="H40" s="4" t="s">
        <v>11903</v>
      </c>
      <c r="I40" s="23">
        <v>3000059103</v>
      </c>
      <c r="J40" s="4" t="s">
        <v>2317</v>
      </c>
      <c r="K40" s="2"/>
      <c r="L40" s="2"/>
      <c r="M40" s="2"/>
      <c r="N40" s="2"/>
      <c r="O40" s="2"/>
    </row>
    <row r="41" spans="1:15" ht="42" x14ac:dyDescent="0.25">
      <c r="A41" s="36">
        <v>36</v>
      </c>
      <c r="B41" s="4" t="s">
        <v>5734</v>
      </c>
      <c r="C41" s="86">
        <v>1700</v>
      </c>
      <c r="D41" s="86">
        <v>1700</v>
      </c>
      <c r="E41" s="5" t="s">
        <v>12</v>
      </c>
      <c r="F41" s="7" t="s">
        <v>5735</v>
      </c>
      <c r="G41" s="7" t="s">
        <v>16282</v>
      </c>
      <c r="H41" s="4" t="s">
        <v>11903</v>
      </c>
      <c r="I41" s="23">
        <v>3000059102</v>
      </c>
      <c r="J41" s="4" t="s">
        <v>2317</v>
      </c>
      <c r="K41" s="2"/>
      <c r="L41" s="2"/>
      <c r="M41" s="2"/>
      <c r="N41" s="2"/>
      <c r="O41" s="2"/>
    </row>
    <row r="42" spans="1:15" ht="42" x14ac:dyDescent="0.25">
      <c r="A42" s="36">
        <v>37</v>
      </c>
      <c r="B42" s="4" t="s">
        <v>5736</v>
      </c>
      <c r="C42" s="86">
        <v>123550</v>
      </c>
      <c r="D42" s="86">
        <v>123550</v>
      </c>
      <c r="E42" s="5" t="s">
        <v>12</v>
      </c>
      <c r="F42" s="7" t="s">
        <v>5737</v>
      </c>
      <c r="G42" s="7" t="s">
        <v>16283</v>
      </c>
      <c r="H42" s="4" t="s">
        <v>11903</v>
      </c>
      <c r="I42" s="23">
        <v>3000059105</v>
      </c>
      <c r="J42" s="4" t="s">
        <v>2317</v>
      </c>
      <c r="K42" s="2"/>
      <c r="L42" s="2"/>
      <c r="M42" s="2"/>
      <c r="N42" s="2"/>
      <c r="O42" s="2"/>
    </row>
    <row r="43" spans="1:15" ht="42" x14ac:dyDescent="0.25">
      <c r="A43" s="36">
        <v>38</v>
      </c>
      <c r="B43" s="4" t="s">
        <v>6245</v>
      </c>
      <c r="C43" s="86">
        <v>600</v>
      </c>
      <c r="D43" s="86">
        <v>600</v>
      </c>
      <c r="E43" s="5" t="s">
        <v>12</v>
      </c>
      <c r="F43" s="4" t="s">
        <v>6246</v>
      </c>
      <c r="G43" s="4" t="s">
        <v>16284</v>
      </c>
      <c r="H43" s="4" t="s">
        <v>11903</v>
      </c>
      <c r="I43" s="23">
        <v>268030001</v>
      </c>
      <c r="J43" s="4" t="s">
        <v>2317</v>
      </c>
      <c r="K43" s="2"/>
      <c r="L43" s="2"/>
      <c r="M43" s="2"/>
      <c r="N43" s="2"/>
      <c r="O43" s="2"/>
    </row>
    <row r="44" spans="1:15" ht="42" x14ac:dyDescent="0.25">
      <c r="A44" s="36">
        <v>39</v>
      </c>
      <c r="B44" s="4" t="s">
        <v>6247</v>
      </c>
      <c r="C44" s="86">
        <v>1830</v>
      </c>
      <c r="D44" s="86">
        <v>1830</v>
      </c>
      <c r="E44" s="5" t="s">
        <v>12</v>
      </c>
      <c r="F44" s="4" t="s">
        <v>6248</v>
      </c>
      <c r="G44" s="4" t="s">
        <v>16285</v>
      </c>
      <c r="H44" s="4" t="s">
        <v>11903</v>
      </c>
      <c r="I44" s="23" t="s">
        <v>6249</v>
      </c>
      <c r="J44" s="4" t="s">
        <v>2317</v>
      </c>
      <c r="K44" s="2"/>
      <c r="L44" s="2"/>
      <c r="M44" s="2"/>
      <c r="N44" s="2"/>
      <c r="O44" s="2"/>
    </row>
    <row r="45" spans="1:15" ht="42" x14ac:dyDescent="0.25">
      <c r="A45" s="36">
        <v>40</v>
      </c>
      <c r="B45" s="4" t="s">
        <v>6250</v>
      </c>
      <c r="C45" s="86">
        <v>630</v>
      </c>
      <c r="D45" s="86">
        <v>630</v>
      </c>
      <c r="E45" s="5" t="s">
        <v>12</v>
      </c>
      <c r="F45" s="4" t="s">
        <v>6251</v>
      </c>
      <c r="G45" s="4" t="s">
        <v>16286</v>
      </c>
      <c r="H45" s="4" t="s">
        <v>11903</v>
      </c>
      <c r="I45" s="23" t="s">
        <v>6252</v>
      </c>
      <c r="J45" s="4" t="s">
        <v>2317</v>
      </c>
      <c r="K45" s="2"/>
      <c r="L45" s="2"/>
      <c r="M45" s="2"/>
      <c r="N45" s="2"/>
      <c r="O45" s="2"/>
    </row>
    <row r="46" spans="1:15" ht="42" x14ac:dyDescent="0.25">
      <c r="A46" s="36">
        <v>41</v>
      </c>
      <c r="B46" s="4" t="s">
        <v>6253</v>
      </c>
      <c r="C46" s="86">
        <v>2145</v>
      </c>
      <c r="D46" s="86">
        <v>2145</v>
      </c>
      <c r="E46" s="5" t="s">
        <v>12</v>
      </c>
      <c r="F46" s="4" t="s">
        <v>5955</v>
      </c>
      <c r="G46" s="4" t="s">
        <v>12649</v>
      </c>
      <c r="H46" s="4" t="s">
        <v>11903</v>
      </c>
      <c r="I46" s="23" t="s">
        <v>6254</v>
      </c>
      <c r="J46" s="4" t="s">
        <v>2317</v>
      </c>
      <c r="K46" s="2"/>
      <c r="L46" s="2"/>
      <c r="M46" s="2"/>
      <c r="N46" s="2"/>
      <c r="O46" s="2"/>
    </row>
    <row r="47" spans="1:15" ht="42" x14ac:dyDescent="0.25">
      <c r="A47" s="36">
        <v>42</v>
      </c>
      <c r="B47" s="4" t="s">
        <v>6255</v>
      </c>
      <c r="C47" s="86">
        <v>600</v>
      </c>
      <c r="D47" s="86">
        <v>600</v>
      </c>
      <c r="E47" s="5" t="s">
        <v>12</v>
      </c>
      <c r="F47" s="4" t="s">
        <v>6256</v>
      </c>
      <c r="G47" s="4" t="s">
        <v>16287</v>
      </c>
      <c r="H47" s="4" t="s">
        <v>11903</v>
      </c>
      <c r="I47" s="23" t="s">
        <v>6257</v>
      </c>
      <c r="J47" s="4" t="s">
        <v>2317</v>
      </c>
      <c r="K47" s="2"/>
      <c r="L47" s="2"/>
      <c r="M47" s="2"/>
      <c r="N47" s="2"/>
      <c r="O47" s="2"/>
    </row>
    <row r="48" spans="1:15" ht="42" x14ac:dyDescent="0.25">
      <c r="A48" s="36">
        <v>43</v>
      </c>
      <c r="B48" s="4" t="s">
        <v>10995</v>
      </c>
      <c r="C48" s="86">
        <v>12156.27</v>
      </c>
      <c r="D48" s="86">
        <v>12156.27</v>
      </c>
      <c r="E48" s="5" t="s">
        <v>12</v>
      </c>
      <c r="F48" s="4" t="s">
        <v>16102</v>
      </c>
      <c r="G48" s="4" t="s">
        <v>16288</v>
      </c>
      <c r="H48" s="4" t="s">
        <v>11903</v>
      </c>
      <c r="I48" s="23" t="s">
        <v>10996</v>
      </c>
      <c r="J48" s="23" t="s">
        <v>2317</v>
      </c>
      <c r="K48" s="2"/>
      <c r="L48" s="2"/>
      <c r="M48" s="2"/>
      <c r="N48" s="2"/>
      <c r="O48" s="2"/>
    </row>
    <row r="49" spans="1:15" ht="42" x14ac:dyDescent="0.25">
      <c r="A49" s="36">
        <v>44</v>
      </c>
      <c r="B49" s="4" t="s">
        <v>6258</v>
      </c>
      <c r="C49" s="86">
        <v>720</v>
      </c>
      <c r="D49" s="86">
        <v>720</v>
      </c>
      <c r="E49" s="5" t="s">
        <v>12</v>
      </c>
      <c r="F49" s="4" t="s">
        <v>6259</v>
      </c>
      <c r="G49" s="4" t="s">
        <v>16289</v>
      </c>
      <c r="H49" s="4" t="s">
        <v>11903</v>
      </c>
      <c r="I49" s="23">
        <v>2500105766</v>
      </c>
      <c r="J49" s="4" t="s">
        <v>2317</v>
      </c>
      <c r="K49" s="2"/>
      <c r="L49" s="2"/>
      <c r="M49" s="2"/>
      <c r="N49" s="2"/>
      <c r="O49" s="2"/>
    </row>
    <row r="50" spans="1:15" ht="42" x14ac:dyDescent="0.25">
      <c r="A50" s="36">
        <v>45</v>
      </c>
      <c r="B50" s="4" t="s">
        <v>6889</v>
      </c>
      <c r="C50" s="86">
        <v>9919</v>
      </c>
      <c r="D50" s="86">
        <v>9919</v>
      </c>
      <c r="E50" s="5" t="s">
        <v>12</v>
      </c>
      <c r="F50" s="4" t="s">
        <v>16103</v>
      </c>
      <c r="G50" s="4" t="s">
        <v>16290</v>
      </c>
      <c r="H50" s="4" t="s">
        <v>11903</v>
      </c>
      <c r="I50" s="23" t="s">
        <v>11928</v>
      </c>
      <c r="J50" s="23" t="s">
        <v>2317</v>
      </c>
      <c r="K50" s="2"/>
      <c r="L50" s="2"/>
      <c r="M50" s="2"/>
      <c r="N50" s="2"/>
      <c r="O50" s="2"/>
    </row>
    <row r="51" spans="1:15" ht="42" x14ac:dyDescent="0.25">
      <c r="A51" s="36">
        <v>46</v>
      </c>
      <c r="B51" s="4" t="s">
        <v>6890</v>
      </c>
      <c r="C51" s="86">
        <v>23504.39</v>
      </c>
      <c r="D51" s="86">
        <v>23504.39</v>
      </c>
      <c r="E51" s="5" t="s">
        <v>12</v>
      </c>
      <c r="F51" s="4" t="s">
        <v>16104</v>
      </c>
      <c r="G51" s="4" t="s">
        <v>16291</v>
      </c>
      <c r="H51" s="4" t="s">
        <v>11903</v>
      </c>
      <c r="I51" s="23" t="s">
        <v>16105</v>
      </c>
      <c r="J51" s="23" t="s">
        <v>2317</v>
      </c>
      <c r="K51" s="2"/>
      <c r="L51" s="2"/>
      <c r="M51" s="2"/>
      <c r="N51" s="2"/>
      <c r="O51" s="2"/>
    </row>
    <row r="52" spans="1:15" ht="42" x14ac:dyDescent="0.25">
      <c r="A52" s="36">
        <v>47</v>
      </c>
      <c r="B52" s="4" t="s">
        <v>7472</v>
      </c>
      <c r="C52" s="86">
        <v>9162</v>
      </c>
      <c r="D52" s="86">
        <v>9162</v>
      </c>
      <c r="E52" s="5" t="s">
        <v>12</v>
      </c>
      <c r="F52" s="4" t="s">
        <v>7511</v>
      </c>
      <c r="G52" s="4" t="s">
        <v>16292</v>
      </c>
      <c r="H52" s="4" t="s">
        <v>11903</v>
      </c>
      <c r="I52" s="23" t="s">
        <v>7475</v>
      </c>
      <c r="J52" s="23" t="s">
        <v>2317</v>
      </c>
      <c r="K52" s="2"/>
      <c r="L52" s="2"/>
      <c r="M52" s="2"/>
      <c r="N52" s="2"/>
      <c r="O52" s="2"/>
    </row>
    <row r="53" spans="1:15" ht="42" x14ac:dyDescent="0.25">
      <c r="A53" s="36">
        <v>48</v>
      </c>
      <c r="B53" s="4" t="s">
        <v>7472</v>
      </c>
      <c r="C53" s="86">
        <v>8740</v>
      </c>
      <c r="D53" s="86">
        <v>8740</v>
      </c>
      <c r="E53" s="5" t="s">
        <v>12</v>
      </c>
      <c r="F53" s="4" t="s">
        <v>7512</v>
      </c>
      <c r="G53" s="4" t="s">
        <v>16293</v>
      </c>
      <c r="H53" s="4" t="s">
        <v>11903</v>
      </c>
      <c r="I53" s="23" t="s">
        <v>7475</v>
      </c>
      <c r="J53" s="23" t="s">
        <v>2317</v>
      </c>
      <c r="K53" s="2"/>
      <c r="L53" s="2"/>
      <c r="M53" s="2"/>
      <c r="N53" s="2"/>
      <c r="O53" s="2"/>
    </row>
    <row r="54" spans="1:15" ht="42" x14ac:dyDescent="0.25">
      <c r="A54" s="36">
        <v>49</v>
      </c>
      <c r="B54" s="4" t="s">
        <v>9367</v>
      </c>
      <c r="C54" s="86">
        <v>34050</v>
      </c>
      <c r="D54" s="86">
        <v>34050</v>
      </c>
      <c r="E54" s="5" t="s">
        <v>12</v>
      </c>
      <c r="F54" s="4" t="s">
        <v>16106</v>
      </c>
      <c r="G54" s="4" t="s">
        <v>16294</v>
      </c>
      <c r="H54" s="4" t="s">
        <v>11903</v>
      </c>
      <c r="I54" s="23" t="s">
        <v>9368</v>
      </c>
      <c r="J54" s="23" t="s">
        <v>2317</v>
      </c>
      <c r="K54" s="2"/>
      <c r="L54" s="2"/>
      <c r="M54" s="2"/>
      <c r="N54" s="2"/>
      <c r="O54" s="2"/>
    </row>
    <row r="55" spans="1:15" ht="42" x14ac:dyDescent="0.25">
      <c r="A55" s="36">
        <v>50</v>
      </c>
      <c r="B55" s="4" t="s">
        <v>9369</v>
      </c>
      <c r="C55" s="86">
        <v>40000</v>
      </c>
      <c r="D55" s="86">
        <v>40000</v>
      </c>
      <c r="E55" s="5" t="s">
        <v>12</v>
      </c>
      <c r="F55" s="4" t="s">
        <v>16107</v>
      </c>
      <c r="G55" s="4" t="s">
        <v>16295</v>
      </c>
      <c r="H55" s="4" t="s">
        <v>11903</v>
      </c>
      <c r="I55" s="23" t="s">
        <v>9370</v>
      </c>
      <c r="J55" s="23" t="s">
        <v>2317</v>
      </c>
      <c r="K55" s="2"/>
      <c r="L55" s="2"/>
      <c r="M55" s="2"/>
      <c r="N55" s="2"/>
      <c r="O55" s="2"/>
    </row>
    <row r="56" spans="1:15" ht="42" x14ac:dyDescent="0.25">
      <c r="A56" s="36">
        <v>51</v>
      </c>
      <c r="B56" s="4" t="s">
        <v>11276</v>
      </c>
      <c r="C56" s="86">
        <v>4060</v>
      </c>
      <c r="D56" s="86">
        <v>4060</v>
      </c>
      <c r="E56" s="5" t="s">
        <v>12</v>
      </c>
      <c r="F56" s="4" t="s">
        <v>11277</v>
      </c>
      <c r="G56" s="4" t="s">
        <v>16296</v>
      </c>
      <c r="H56" s="4" t="s">
        <v>11903</v>
      </c>
      <c r="I56" s="23" t="s">
        <v>11278</v>
      </c>
      <c r="J56" s="23" t="s">
        <v>2317</v>
      </c>
      <c r="K56" s="2"/>
      <c r="L56" s="2"/>
      <c r="M56" s="2"/>
      <c r="N56" s="2"/>
      <c r="O56" s="2"/>
    </row>
    <row r="57" spans="1:15" ht="42" x14ac:dyDescent="0.25">
      <c r="A57" s="36">
        <v>52</v>
      </c>
      <c r="B57" s="4" t="s">
        <v>11279</v>
      </c>
      <c r="C57" s="86">
        <v>3600</v>
      </c>
      <c r="D57" s="86">
        <v>3600</v>
      </c>
      <c r="E57" s="5" t="s">
        <v>12</v>
      </c>
      <c r="F57" s="4" t="s">
        <v>11236</v>
      </c>
      <c r="G57" s="4" t="s">
        <v>15669</v>
      </c>
      <c r="H57" s="4" t="s">
        <v>11903</v>
      </c>
      <c r="I57" s="23" t="s">
        <v>21</v>
      </c>
      <c r="J57" s="23" t="s">
        <v>2317</v>
      </c>
      <c r="K57" s="2"/>
      <c r="L57" s="2"/>
      <c r="M57" s="2"/>
      <c r="N57" s="2"/>
      <c r="O57" s="2"/>
    </row>
    <row r="58" spans="1:15" ht="42" x14ac:dyDescent="0.25">
      <c r="A58" s="36">
        <v>53</v>
      </c>
      <c r="B58" s="4" t="s">
        <v>768</v>
      </c>
      <c r="C58" s="86">
        <v>18953.98</v>
      </c>
      <c r="D58" s="86">
        <v>18953.98</v>
      </c>
      <c r="E58" s="5" t="s">
        <v>12</v>
      </c>
      <c r="F58" s="4" t="s">
        <v>881</v>
      </c>
      <c r="G58" s="4" t="s">
        <v>16297</v>
      </c>
      <c r="H58" s="4" t="s">
        <v>11903</v>
      </c>
      <c r="I58" s="23" t="s">
        <v>882</v>
      </c>
      <c r="J58" s="1" t="s">
        <v>883</v>
      </c>
      <c r="K58" s="2"/>
      <c r="L58" s="2"/>
      <c r="M58" s="2"/>
      <c r="N58" s="2"/>
      <c r="O58" s="2"/>
    </row>
    <row r="59" spans="1:15" ht="42" x14ac:dyDescent="0.25">
      <c r="A59" s="36">
        <v>54</v>
      </c>
      <c r="B59" s="4" t="s">
        <v>884</v>
      </c>
      <c r="C59" s="86">
        <v>99617</v>
      </c>
      <c r="D59" s="86">
        <v>99617</v>
      </c>
      <c r="E59" s="5" t="s">
        <v>12</v>
      </c>
      <c r="F59" s="4" t="s">
        <v>885</v>
      </c>
      <c r="G59" s="4" t="s">
        <v>16298</v>
      </c>
      <c r="H59" s="4" t="s">
        <v>11903</v>
      </c>
      <c r="I59" s="23">
        <v>344528</v>
      </c>
      <c r="J59" s="1" t="s">
        <v>883</v>
      </c>
      <c r="K59" s="2"/>
      <c r="L59" s="2"/>
      <c r="M59" s="2"/>
      <c r="N59" s="2"/>
      <c r="O59" s="2"/>
    </row>
    <row r="60" spans="1:15" ht="42" x14ac:dyDescent="0.25">
      <c r="A60" s="36">
        <v>55</v>
      </c>
      <c r="B60" s="4" t="s">
        <v>886</v>
      </c>
      <c r="C60" s="86">
        <v>32437</v>
      </c>
      <c r="D60" s="86">
        <v>32437</v>
      </c>
      <c r="E60" s="5" t="s">
        <v>12</v>
      </c>
      <c r="F60" s="4" t="s">
        <v>887</v>
      </c>
      <c r="G60" s="4" t="s">
        <v>16299</v>
      </c>
      <c r="H60" s="4" t="s">
        <v>11903</v>
      </c>
      <c r="I60" s="23" t="s">
        <v>888</v>
      </c>
      <c r="J60" s="1" t="s">
        <v>883</v>
      </c>
      <c r="K60" s="2"/>
      <c r="L60" s="2"/>
      <c r="M60" s="2"/>
      <c r="N60" s="2"/>
      <c r="O60" s="2"/>
    </row>
    <row r="61" spans="1:15" ht="42" x14ac:dyDescent="0.25">
      <c r="A61" s="36">
        <v>56</v>
      </c>
      <c r="B61" s="4" t="s">
        <v>2318</v>
      </c>
      <c r="C61" s="86">
        <v>11770</v>
      </c>
      <c r="D61" s="86">
        <v>11770</v>
      </c>
      <c r="E61" s="5" t="s">
        <v>12</v>
      </c>
      <c r="F61" s="4" t="s">
        <v>2319</v>
      </c>
      <c r="G61" s="4" t="s">
        <v>16300</v>
      </c>
      <c r="H61" s="4" t="s">
        <v>11903</v>
      </c>
      <c r="I61" s="23">
        <v>3000059161</v>
      </c>
      <c r="J61" s="45" t="s">
        <v>883</v>
      </c>
      <c r="K61" s="2"/>
      <c r="L61" s="2"/>
      <c r="M61" s="2"/>
      <c r="N61" s="2"/>
      <c r="O61" s="2"/>
    </row>
    <row r="62" spans="1:15" ht="42" x14ac:dyDescent="0.25">
      <c r="A62" s="36">
        <v>57</v>
      </c>
      <c r="B62" s="4" t="s">
        <v>2320</v>
      </c>
      <c r="C62" s="86">
        <v>413448</v>
      </c>
      <c r="D62" s="86">
        <v>413448</v>
      </c>
      <c r="E62" s="5" t="s">
        <v>12</v>
      </c>
      <c r="F62" s="4" t="s">
        <v>2321</v>
      </c>
      <c r="G62" s="4" t="s">
        <v>16301</v>
      </c>
      <c r="H62" s="4" t="s">
        <v>11903</v>
      </c>
      <c r="I62" s="23">
        <v>3000059162</v>
      </c>
      <c r="J62" s="45" t="s">
        <v>883</v>
      </c>
      <c r="K62" s="2"/>
      <c r="L62" s="2"/>
      <c r="M62" s="2"/>
      <c r="N62" s="2"/>
      <c r="O62" s="2"/>
    </row>
    <row r="63" spans="1:15" ht="42" x14ac:dyDescent="0.25">
      <c r="A63" s="36">
        <v>58</v>
      </c>
      <c r="B63" s="4" t="s">
        <v>5390</v>
      </c>
      <c r="C63" s="86">
        <v>99000</v>
      </c>
      <c r="D63" s="86">
        <v>99000</v>
      </c>
      <c r="E63" s="5" t="s">
        <v>12</v>
      </c>
      <c r="F63" s="4" t="s">
        <v>5391</v>
      </c>
      <c r="G63" s="4" t="s">
        <v>16302</v>
      </c>
      <c r="H63" s="4" t="s">
        <v>11903</v>
      </c>
      <c r="I63" s="23">
        <v>3000059165</v>
      </c>
      <c r="J63" s="4" t="s">
        <v>883</v>
      </c>
      <c r="K63" s="2"/>
      <c r="L63" s="2"/>
      <c r="M63" s="2"/>
      <c r="N63" s="2"/>
      <c r="O63" s="2"/>
    </row>
    <row r="64" spans="1:15" ht="42" x14ac:dyDescent="0.25">
      <c r="A64" s="36">
        <v>59</v>
      </c>
      <c r="B64" s="4" t="s">
        <v>6260</v>
      </c>
      <c r="C64" s="86">
        <v>8699.5</v>
      </c>
      <c r="D64" s="86">
        <v>8699.5</v>
      </c>
      <c r="E64" s="5" t="s">
        <v>12</v>
      </c>
      <c r="F64" s="4" t="s">
        <v>6261</v>
      </c>
      <c r="G64" s="4" t="s">
        <v>16303</v>
      </c>
      <c r="H64" s="4" t="s">
        <v>11903</v>
      </c>
      <c r="I64" s="23">
        <v>3000059158</v>
      </c>
      <c r="J64" s="4" t="s">
        <v>883</v>
      </c>
      <c r="K64" s="2"/>
      <c r="L64" s="2"/>
      <c r="M64" s="2"/>
      <c r="N64" s="2"/>
      <c r="O64" s="2"/>
    </row>
    <row r="65" spans="1:15" ht="42" x14ac:dyDescent="0.25">
      <c r="A65" s="36">
        <v>60</v>
      </c>
      <c r="B65" s="4" t="s">
        <v>6262</v>
      </c>
      <c r="C65" s="86">
        <v>5735.75</v>
      </c>
      <c r="D65" s="86">
        <v>5735.75</v>
      </c>
      <c r="E65" s="5" t="s">
        <v>12</v>
      </c>
      <c r="F65" s="4" t="s">
        <v>6263</v>
      </c>
      <c r="G65" s="4" t="s">
        <v>16304</v>
      </c>
      <c r="H65" s="4" t="s">
        <v>11903</v>
      </c>
      <c r="I65" s="23">
        <v>3000059153</v>
      </c>
      <c r="J65" s="4" t="s">
        <v>883</v>
      </c>
      <c r="K65" s="2"/>
      <c r="L65" s="2"/>
      <c r="M65" s="2"/>
      <c r="N65" s="2"/>
      <c r="O65" s="2"/>
    </row>
    <row r="66" spans="1:15" ht="42" x14ac:dyDescent="0.25">
      <c r="A66" s="36">
        <v>61</v>
      </c>
      <c r="B66" s="4" t="s">
        <v>7472</v>
      </c>
      <c r="C66" s="86">
        <v>17244.12</v>
      </c>
      <c r="D66" s="86">
        <v>17244.12</v>
      </c>
      <c r="E66" s="5" t="s">
        <v>12</v>
      </c>
      <c r="F66" s="4" t="s">
        <v>7513</v>
      </c>
      <c r="G66" s="4" t="s">
        <v>16305</v>
      </c>
      <c r="H66" s="4" t="s">
        <v>11903</v>
      </c>
      <c r="I66" s="23" t="s">
        <v>11926</v>
      </c>
      <c r="J66" s="23" t="s">
        <v>883</v>
      </c>
      <c r="K66" s="2"/>
      <c r="L66" s="2"/>
      <c r="M66" s="2"/>
      <c r="N66" s="2"/>
      <c r="O66" s="2"/>
    </row>
    <row r="67" spans="1:15" ht="42" x14ac:dyDescent="0.25">
      <c r="A67" s="36">
        <v>62</v>
      </c>
      <c r="B67" s="4" t="s">
        <v>7680</v>
      </c>
      <c r="C67" s="146">
        <v>71400</v>
      </c>
      <c r="D67" s="146">
        <v>71400</v>
      </c>
      <c r="E67" s="5" t="s">
        <v>7</v>
      </c>
      <c r="F67" s="4" t="s">
        <v>7681</v>
      </c>
      <c r="G67" s="4" t="s">
        <v>16306</v>
      </c>
      <c r="H67" s="4" t="s">
        <v>11903</v>
      </c>
      <c r="I67" s="23" t="s">
        <v>20113</v>
      </c>
      <c r="J67" s="47" t="s">
        <v>883</v>
      </c>
      <c r="K67" s="2"/>
      <c r="L67" s="2"/>
      <c r="M67" s="2"/>
      <c r="N67" s="2"/>
      <c r="O67" s="2"/>
    </row>
    <row r="68" spans="1:15" ht="42" x14ac:dyDescent="0.25">
      <c r="A68" s="36">
        <v>63</v>
      </c>
      <c r="B68" s="4" t="s">
        <v>9371</v>
      </c>
      <c r="C68" s="86">
        <v>57960</v>
      </c>
      <c r="D68" s="86">
        <v>57960</v>
      </c>
      <c r="E68" s="5" t="s">
        <v>12</v>
      </c>
      <c r="F68" s="4" t="s">
        <v>16108</v>
      </c>
      <c r="G68" s="4" t="s">
        <v>16307</v>
      </c>
      <c r="H68" s="4" t="s">
        <v>11903</v>
      </c>
      <c r="I68" s="23" t="s">
        <v>9372</v>
      </c>
      <c r="J68" s="23" t="s">
        <v>883</v>
      </c>
      <c r="K68" s="2"/>
      <c r="L68" s="2"/>
      <c r="M68" s="2"/>
      <c r="N68" s="2"/>
      <c r="O68" s="2"/>
    </row>
    <row r="69" spans="1:15" ht="42" x14ac:dyDescent="0.25">
      <c r="A69" s="36">
        <v>64</v>
      </c>
      <c r="B69" s="4" t="s">
        <v>9373</v>
      </c>
      <c r="C69" s="86">
        <v>13910</v>
      </c>
      <c r="D69" s="86">
        <v>13910</v>
      </c>
      <c r="E69" s="5" t="s">
        <v>12</v>
      </c>
      <c r="F69" s="4" t="s">
        <v>16109</v>
      </c>
      <c r="G69" s="4" t="s">
        <v>16308</v>
      </c>
      <c r="H69" s="4" t="s">
        <v>11903</v>
      </c>
      <c r="I69" s="23" t="s">
        <v>9374</v>
      </c>
      <c r="J69" s="23" t="s">
        <v>883</v>
      </c>
      <c r="K69" s="2"/>
      <c r="L69" s="2"/>
      <c r="M69" s="2"/>
      <c r="N69" s="2"/>
      <c r="O69" s="2"/>
    </row>
    <row r="70" spans="1:15" ht="42" x14ac:dyDescent="0.25">
      <c r="A70" s="36">
        <v>65</v>
      </c>
      <c r="B70" s="4" t="s">
        <v>9375</v>
      </c>
      <c r="C70" s="86">
        <v>10000</v>
      </c>
      <c r="D70" s="86">
        <v>10000</v>
      </c>
      <c r="E70" s="5" t="s">
        <v>12</v>
      </c>
      <c r="F70" s="4" t="s">
        <v>16110</v>
      </c>
      <c r="G70" s="4" t="s">
        <v>16309</v>
      </c>
      <c r="H70" s="4" t="s">
        <v>11903</v>
      </c>
      <c r="I70" s="23" t="s">
        <v>9376</v>
      </c>
      <c r="J70" s="23" t="s">
        <v>883</v>
      </c>
      <c r="K70" s="2"/>
      <c r="L70" s="2"/>
      <c r="M70" s="2"/>
      <c r="N70" s="2"/>
      <c r="O70" s="2"/>
    </row>
    <row r="71" spans="1:15" ht="42" x14ac:dyDescent="0.25">
      <c r="A71" s="36">
        <v>66</v>
      </c>
      <c r="B71" s="4" t="s">
        <v>9375</v>
      </c>
      <c r="C71" s="86">
        <v>10000</v>
      </c>
      <c r="D71" s="86">
        <v>10000</v>
      </c>
      <c r="E71" s="5" t="s">
        <v>12</v>
      </c>
      <c r="F71" s="4" t="s">
        <v>16110</v>
      </c>
      <c r="G71" s="4" t="s">
        <v>16309</v>
      </c>
      <c r="H71" s="4" t="s">
        <v>11903</v>
      </c>
      <c r="I71" s="23" t="s">
        <v>9377</v>
      </c>
      <c r="J71" s="23" t="s">
        <v>883</v>
      </c>
      <c r="K71" s="2"/>
      <c r="L71" s="2"/>
      <c r="M71" s="2"/>
      <c r="N71" s="2"/>
      <c r="O71" s="2"/>
    </row>
    <row r="72" spans="1:15" ht="42" x14ac:dyDescent="0.25">
      <c r="A72" s="36">
        <v>67</v>
      </c>
      <c r="B72" s="4" t="s">
        <v>9378</v>
      </c>
      <c r="C72" s="86">
        <v>12500</v>
      </c>
      <c r="D72" s="86">
        <v>12500</v>
      </c>
      <c r="E72" s="5" t="s">
        <v>12</v>
      </c>
      <c r="F72" s="4" t="s">
        <v>16111</v>
      </c>
      <c r="G72" s="4" t="s">
        <v>16310</v>
      </c>
      <c r="H72" s="4" t="s">
        <v>11903</v>
      </c>
      <c r="I72" s="23" t="s">
        <v>9379</v>
      </c>
      <c r="J72" s="23" t="s">
        <v>883</v>
      </c>
      <c r="K72" s="2"/>
      <c r="L72" s="2"/>
      <c r="M72" s="2"/>
      <c r="N72" s="2"/>
      <c r="O72" s="2"/>
    </row>
    <row r="73" spans="1:15" ht="42" x14ac:dyDescent="0.25">
      <c r="A73" s="36">
        <v>68</v>
      </c>
      <c r="B73" s="4" t="s">
        <v>9254</v>
      </c>
      <c r="C73" s="86">
        <v>10000</v>
      </c>
      <c r="D73" s="86">
        <v>10000</v>
      </c>
      <c r="E73" s="5" t="s">
        <v>12</v>
      </c>
      <c r="F73" s="4" t="s">
        <v>16110</v>
      </c>
      <c r="G73" s="4" t="s">
        <v>16309</v>
      </c>
      <c r="H73" s="4" t="s">
        <v>11903</v>
      </c>
      <c r="I73" s="23" t="s">
        <v>9380</v>
      </c>
      <c r="J73" s="23" t="s">
        <v>883</v>
      </c>
      <c r="K73" s="2"/>
      <c r="L73" s="2"/>
      <c r="M73" s="2"/>
      <c r="N73" s="2"/>
      <c r="O73" s="2"/>
    </row>
    <row r="74" spans="1:15" ht="63" x14ac:dyDescent="0.25">
      <c r="A74" s="36">
        <v>69</v>
      </c>
      <c r="B74" s="4" t="s">
        <v>10591</v>
      </c>
      <c r="C74" s="86">
        <v>53500</v>
      </c>
      <c r="D74" s="86">
        <v>53500</v>
      </c>
      <c r="E74" s="5" t="s">
        <v>12</v>
      </c>
      <c r="F74" s="4" t="s">
        <v>16112</v>
      </c>
      <c r="G74" s="4" t="s">
        <v>16311</v>
      </c>
      <c r="H74" s="4" t="s">
        <v>11903</v>
      </c>
      <c r="I74" s="23">
        <v>3000059129</v>
      </c>
      <c r="J74" s="23" t="s">
        <v>883</v>
      </c>
      <c r="K74" s="2"/>
      <c r="L74" s="2"/>
      <c r="M74" s="2"/>
      <c r="N74" s="2"/>
      <c r="O74" s="2"/>
    </row>
    <row r="75" spans="1:15" ht="42" x14ac:dyDescent="0.25">
      <c r="A75" s="36">
        <v>70</v>
      </c>
      <c r="B75" s="4" t="s">
        <v>11280</v>
      </c>
      <c r="C75" s="86">
        <v>5000</v>
      </c>
      <c r="D75" s="86">
        <v>5000</v>
      </c>
      <c r="E75" s="5" t="s">
        <v>12</v>
      </c>
      <c r="F75" s="4" t="s">
        <v>11281</v>
      </c>
      <c r="G75" s="4" t="s">
        <v>16312</v>
      </c>
      <c r="H75" s="4" t="s">
        <v>11903</v>
      </c>
      <c r="I75" s="23" t="s">
        <v>21</v>
      </c>
      <c r="J75" s="23" t="s">
        <v>883</v>
      </c>
      <c r="K75" s="2"/>
      <c r="L75" s="2"/>
      <c r="M75" s="2"/>
      <c r="N75" s="2"/>
      <c r="O75" s="2"/>
    </row>
    <row r="76" spans="1:15" ht="42" x14ac:dyDescent="0.25">
      <c r="A76" s="36">
        <v>71</v>
      </c>
      <c r="B76" s="4" t="s">
        <v>2338</v>
      </c>
      <c r="C76" s="86">
        <v>8025</v>
      </c>
      <c r="D76" s="86">
        <v>8025</v>
      </c>
      <c r="E76" s="5" t="s">
        <v>12</v>
      </c>
      <c r="F76" s="4" t="s">
        <v>2339</v>
      </c>
      <c r="G76" s="4" t="s">
        <v>16313</v>
      </c>
      <c r="H76" s="4" t="s">
        <v>11903</v>
      </c>
      <c r="I76" s="23">
        <v>694</v>
      </c>
      <c r="J76" s="45" t="s">
        <v>2340</v>
      </c>
      <c r="K76" s="2"/>
      <c r="L76" s="2"/>
      <c r="M76" s="2"/>
      <c r="N76" s="2"/>
      <c r="O76" s="2"/>
    </row>
    <row r="77" spans="1:15" ht="42" x14ac:dyDescent="0.25">
      <c r="A77" s="36">
        <v>72</v>
      </c>
      <c r="B77" s="4" t="s">
        <v>3126</v>
      </c>
      <c r="C77" s="86">
        <v>915</v>
      </c>
      <c r="D77" s="86">
        <v>915</v>
      </c>
      <c r="E77" s="5" t="s">
        <v>12</v>
      </c>
      <c r="F77" s="4" t="s">
        <v>3127</v>
      </c>
      <c r="G77" s="4" t="s">
        <v>16314</v>
      </c>
      <c r="H77" s="4" t="s">
        <v>11903</v>
      </c>
      <c r="I77" s="23" t="s">
        <v>21</v>
      </c>
      <c r="J77" s="4" t="s">
        <v>2340</v>
      </c>
      <c r="K77" s="2"/>
      <c r="L77" s="2"/>
      <c r="M77" s="2"/>
      <c r="N77" s="2"/>
      <c r="O77" s="2"/>
    </row>
    <row r="78" spans="1:15" ht="42" x14ac:dyDescent="0.25">
      <c r="A78" s="36">
        <v>73</v>
      </c>
      <c r="B78" s="4" t="s">
        <v>3952</v>
      </c>
      <c r="C78" s="86">
        <v>116630</v>
      </c>
      <c r="D78" s="86">
        <v>116630</v>
      </c>
      <c r="E78" s="5" t="s">
        <v>12</v>
      </c>
      <c r="F78" s="4" t="s">
        <v>3953</v>
      </c>
      <c r="G78" s="4" t="s">
        <v>16315</v>
      </c>
      <c r="H78" s="4" t="s">
        <v>11903</v>
      </c>
      <c r="I78" s="23" t="s">
        <v>3954</v>
      </c>
      <c r="J78" s="4" t="s">
        <v>2340</v>
      </c>
      <c r="K78" s="2"/>
      <c r="L78" s="2"/>
      <c r="M78" s="2"/>
      <c r="N78" s="2"/>
      <c r="O78" s="2"/>
    </row>
    <row r="79" spans="1:15" ht="42" x14ac:dyDescent="0.25">
      <c r="A79" s="36">
        <v>74</v>
      </c>
      <c r="B79" s="4" t="s">
        <v>3680</v>
      </c>
      <c r="C79" s="86">
        <v>3000</v>
      </c>
      <c r="D79" s="86">
        <v>3000</v>
      </c>
      <c r="E79" s="5" t="s">
        <v>12</v>
      </c>
      <c r="F79" s="4" t="s">
        <v>3681</v>
      </c>
      <c r="G79" s="4" t="s">
        <v>14387</v>
      </c>
      <c r="H79" s="4" t="s">
        <v>11903</v>
      </c>
      <c r="I79" s="23" t="s">
        <v>4045</v>
      </c>
      <c r="J79" s="4" t="s">
        <v>2340</v>
      </c>
      <c r="K79" s="2"/>
      <c r="L79" s="2"/>
      <c r="M79" s="2"/>
      <c r="N79" s="2"/>
      <c r="O79" s="2"/>
    </row>
    <row r="80" spans="1:15" ht="42" x14ac:dyDescent="0.25">
      <c r="A80" s="36">
        <v>75</v>
      </c>
      <c r="B80" s="4" t="s">
        <v>4046</v>
      </c>
      <c r="C80" s="86">
        <v>9200</v>
      </c>
      <c r="D80" s="86">
        <v>9200</v>
      </c>
      <c r="E80" s="5" t="s">
        <v>12</v>
      </c>
      <c r="F80" s="4" t="s">
        <v>4047</v>
      </c>
      <c r="G80" s="4" t="s">
        <v>16316</v>
      </c>
      <c r="H80" s="4" t="s">
        <v>11903</v>
      </c>
      <c r="I80" s="23" t="s">
        <v>4048</v>
      </c>
      <c r="J80" s="4" t="s">
        <v>2340</v>
      </c>
      <c r="K80" s="2"/>
      <c r="L80" s="2"/>
      <c r="M80" s="2"/>
      <c r="N80" s="2"/>
      <c r="O80" s="2"/>
    </row>
    <row r="81" spans="1:15" ht="42" x14ac:dyDescent="0.25">
      <c r="A81" s="36">
        <v>76</v>
      </c>
      <c r="B81" s="4" t="s">
        <v>4049</v>
      </c>
      <c r="C81" s="86">
        <v>8940</v>
      </c>
      <c r="D81" s="86">
        <v>8940</v>
      </c>
      <c r="E81" s="5" t="s">
        <v>12</v>
      </c>
      <c r="F81" s="4" t="s">
        <v>4050</v>
      </c>
      <c r="G81" s="4" t="s">
        <v>16317</v>
      </c>
      <c r="H81" s="4" t="s">
        <v>11903</v>
      </c>
      <c r="I81" s="23" t="s">
        <v>4051</v>
      </c>
      <c r="J81" s="4" t="s">
        <v>2340</v>
      </c>
      <c r="K81" s="2"/>
      <c r="L81" s="2"/>
      <c r="M81" s="2"/>
      <c r="N81" s="2"/>
      <c r="O81" s="2"/>
    </row>
    <row r="82" spans="1:15" ht="42" x14ac:dyDescent="0.25">
      <c r="A82" s="36">
        <v>77</v>
      </c>
      <c r="B82" s="4" t="s">
        <v>4052</v>
      </c>
      <c r="C82" s="86">
        <v>850</v>
      </c>
      <c r="D82" s="86">
        <v>850</v>
      </c>
      <c r="E82" s="5" t="s">
        <v>12</v>
      </c>
      <c r="F82" s="4" t="s">
        <v>4053</v>
      </c>
      <c r="G82" s="4" t="s">
        <v>14244</v>
      </c>
      <c r="H82" s="4" t="s">
        <v>11903</v>
      </c>
      <c r="I82" s="23" t="s">
        <v>4054</v>
      </c>
      <c r="J82" s="4" t="s">
        <v>2340</v>
      </c>
      <c r="K82" s="2"/>
      <c r="L82" s="2"/>
      <c r="M82" s="2"/>
      <c r="N82" s="2"/>
      <c r="O82" s="2"/>
    </row>
    <row r="83" spans="1:15" ht="42" x14ac:dyDescent="0.25">
      <c r="A83" s="36">
        <v>78</v>
      </c>
      <c r="B83" s="4" t="s">
        <v>5402</v>
      </c>
      <c r="C83" s="86">
        <v>60000</v>
      </c>
      <c r="D83" s="86">
        <v>55640</v>
      </c>
      <c r="E83" s="5" t="s">
        <v>12</v>
      </c>
      <c r="F83" s="4" t="s">
        <v>5403</v>
      </c>
      <c r="G83" s="4" t="s">
        <v>16318</v>
      </c>
      <c r="H83" s="4" t="s">
        <v>11903</v>
      </c>
      <c r="I83" s="23">
        <v>3000059168</v>
      </c>
      <c r="J83" s="4" t="s">
        <v>2340</v>
      </c>
      <c r="K83" s="2"/>
      <c r="L83" s="2"/>
      <c r="M83" s="2"/>
      <c r="N83" s="2"/>
      <c r="O83" s="2"/>
    </row>
    <row r="84" spans="1:15" ht="42" x14ac:dyDescent="0.25">
      <c r="A84" s="36">
        <v>79</v>
      </c>
      <c r="B84" s="4" t="s">
        <v>6264</v>
      </c>
      <c r="C84" s="86">
        <v>3500</v>
      </c>
      <c r="D84" s="86">
        <v>3500</v>
      </c>
      <c r="E84" s="5" t="s">
        <v>12</v>
      </c>
      <c r="F84" s="4" t="s">
        <v>6265</v>
      </c>
      <c r="G84" s="4" t="s">
        <v>16319</v>
      </c>
      <c r="H84" s="4" t="s">
        <v>11903</v>
      </c>
      <c r="I84" s="23" t="s">
        <v>21</v>
      </c>
      <c r="J84" s="4" t="s">
        <v>2340</v>
      </c>
      <c r="K84" s="2"/>
      <c r="L84" s="2"/>
      <c r="M84" s="2"/>
      <c r="N84" s="2"/>
      <c r="O84" s="2"/>
    </row>
    <row r="85" spans="1:15" ht="63" x14ac:dyDescent="0.25">
      <c r="A85" s="36">
        <v>80</v>
      </c>
      <c r="B85" s="4" t="s">
        <v>7179</v>
      </c>
      <c r="C85" s="86">
        <v>21400</v>
      </c>
      <c r="D85" s="86">
        <v>21400</v>
      </c>
      <c r="E85" s="5" t="s">
        <v>12</v>
      </c>
      <c r="F85" s="4" t="s">
        <v>16113</v>
      </c>
      <c r="G85" s="4" t="s">
        <v>16320</v>
      </c>
      <c r="H85" s="4" t="s">
        <v>11903</v>
      </c>
      <c r="I85" s="23">
        <v>3000059177</v>
      </c>
      <c r="J85" s="23" t="s">
        <v>2340</v>
      </c>
      <c r="K85" s="2"/>
      <c r="L85" s="2"/>
      <c r="M85" s="2"/>
      <c r="N85" s="2"/>
      <c r="O85" s="2"/>
    </row>
    <row r="86" spans="1:15" ht="42" x14ac:dyDescent="0.25">
      <c r="A86" s="36">
        <v>81</v>
      </c>
      <c r="B86" s="4" t="s">
        <v>7180</v>
      </c>
      <c r="C86" s="86">
        <v>3195</v>
      </c>
      <c r="D86" s="86">
        <v>3195</v>
      </c>
      <c r="E86" s="5" t="s">
        <v>12</v>
      </c>
      <c r="F86" s="4" t="s">
        <v>16114</v>
      </c>
      <c r="G86" s="4" t="s">
        <v>16321</v>
      </c>
      <c r="H86" s="4" t="s">
        <v>11903</v>
      </c>
      <c r="I86" s="23" t="s">
        <v>7000</v>
      </c>
      <c r="J86" s="23" t="s">
        <v>2340</v>
      </c>
      <c r="K86" s="2"/>
      <c r="L86" s="2"/>
      <c r="M86" s="2"/>
      <c r="N86" s="2"/>
      <c r="O86" s="2"/>
    </row>
    <row r="87" spans="1:15" ht="42" x14ac:dyDescent="0.25">
      <c r="A87" s="36">
        <v>82</v>
      </c>
      <c r="B87" s="4" t="s">
        <v>7948</v>
      </c>
      <c r="C87" s="86">
        <v>119252</v>
      </c>
      <c r="D87" s="86">
        <v>119252</v>
      </c>
      <c r="E87" s="5" t="s">
        <v>12</v>
      </c>
      <c r="F87" s="4" t="s">
        <v>16115</v>
      </c>
      <c r="G87" s="4" t="s">
        <v>16322</v>
      </c>
      <c r="H87" s="4" t="s">
        <v>11903</v>
      </c>
      <c r="I87" s="23" t="s">
        <v>7949</v>
      </c>
      <c r="J87" s="23" t="s">
        <v>2340</v>
      </c>
      <c r="K87" s="2"/>
      <c r="L87" s="2"/>
      <c r="M87" s="2"/>
      <c r="N87" s="2"/>
      <c r="O87" s="2"/>
    </row>
    <row r="88" spans="1:15" ht="42" x14ac:dyDescent="0.25">
      <c r="A88" s="36">
        <v>83</v>
      </c>
      <c r="B88" s="4" t="s">
        <v>9381</v>
      </c>
      <c r="C88" s="86">
        <v>2578</v>
      </c>
      <c r="D88" s="86">
        <v>2578</v>
      </c>
      <c r="E88" s="5" t="s">
        <v>12</v>
      </c>
      <c r="F88" s="4" t="s">
        <v>16116</v>
      </c>
      <c r="G88" s="4" t="s">
        <v>16323</v>
      </c>
      <c r="H88" s="4" t="s">
        <v>11903</v>
      </c>
      <c r="I88" s="23" t="s">
        <v>9382</v>
      </c>
      <c r="J88" s="23" t="s">
        <v>2340</v>
      </c>
      <c r="K88" s="2"/>
      <c r="L88" s="2"/>
      <c r="M88" s="2"/>
      <c r="N88" s="2"/>
      <c r="O88" s="2"/>
    </row>
    <row r="89" spans="1:15" ht="42" x14ac:dyDescent="0.25">
      <c r="A89" s="36">
        <v>84</v>
      </c>
      <c r="B89" s="4" t="s">
        <v>9383</v>
      </c>
      <c r="C89" s="86">
        <v>24610</v>
      </c>
      <c r="D89" s="86">
        <v>24610</v>
      </c>
      <c r="E89" s="5" t="s">
        <v>12</v>
      </c>
      <c r="F89" s="4" t="s">
        <v>16117</v>
      </c>
      <c r="G89" s="4" t="s">
        <v>16324</v>
      </c>
      <c r="H89" s="4" t="s">
        <v>11903</v>
      </c>
      <c r="I89" s="23" t="s">
        <v>9384</v>
      </c>
      <c r="J89" s="23" t="s">
        <v>2340</v>
      </c>
      <c r="K89" s="2"/>
      <c r="L89" s="2"/>
      <c r="M89" s="2"/>
      <c r="N89" s="2"/>
      <c r="O89" s="2"/>
    </row>
    <row r="90" spans="1:15" ht="42" x14ac:dyDescent="0.25">
      <c r="A90" s="36">
        <v>85</v>
      </c>
      <c r="B90" s="4" t="s">
        <v>9385</v>
      </c>
      <c r="C90" s="86">
        <v>19700</v>
      </c>
      <c r="D90" s="86">
        <v>19700</v>
      </c>
      <c r="E90" s="5" t="s">
        <v>12</v>
      </c>
      <c r="F90" s="4" t="s">
        <v>16118</v>
      </c>
      <c r="G90" s="4" t="s">
        <v>16325</v>
      </c>
      <c r="H90" s="4" t="s">
        <v>11903</v>
      </c>
      <c r="I90" s="23" t="s">
        <v>9386</v>
      </c>
      <c r="J90" s="23" t="s">
        <v>2340</v>
      </c>
      <c r="K90" s="2"/>
      <c r="L90" s="2"/>
      <c r="M90" s="2"/>
      <c r="N90" s="2"/>
      <c r="O90" s="2"/>
    </row>
    <row r="91" spans="1:15" ht="42" x14ac:dyDescent="0.25">
      <c r="A91" s="36">
        <v>86</v>
      </c>
      <c r="B91" s="4" t="s">
        <v>9387</v>
      </c>
      <c r="C91" s="86">
        <v>68400</v>
      </c>
      <c r="D91" s="86">
        <v>68400</v>
      </c>
      <c r="E91" s="5" t="s">
        <v>12</v>
      </c>
      <c r="F91" s="4" t="s">
        <v>16119</v>
      </c>
      <c r="G91" s="4" t="s">
        <v>16326</v>
      </c>
      <c r="H91" s="4" t="s">
        <v>11903</v>
      </c>
      <c r="I91" s="23" t="s">
        <v>9388</v>
      </c>
      <c r="J91" s="23" t="s">
        <v>2340</v>
      </c>
      <c r="K91" s="2"/>
      <c r="L91" s="2"/>
      <c r="M91" s="2"/>
      <c r="N91" s="2"/>
      <c r="O91" s="2"/>
    </row>
    <row r="92" spans="1:15" ht="42" x14ac:dyDescent="0.25">
      <c r="A92" s="36">
        <v>87</v>
      </c>
      <c r="B92" s="4" t="s">
        <v>9389</v>
      </c>
      <c r="C92" s="86">
        <v>92662</v>
      </c>
      <c r="D92" s="86">
        <v>92662</v>
      </c>
      <c r="E92" s="5" t="s">
        <v>12</v>
      </c>
      <c r="F92" s="4" t="s">
        <v>16120</v>
      </c>
      <c r="G92" s="4" t="s">
        <v>16327</v>
      </c>
      <c r="H92" s="4" t="s">
        <v>11903</v>
      </c>
      <c r="I92" s="23" t="s">
        <v>9390</v>
      </c>
      <c r="J92" s="23" t="s">
        <v>2340</v>
      </c>
      <c r="K92" s="2"/>
      <c r="L92" s="2"/>
      <c r="M92" s="2"/>
      <c r="N92" s="2"/>
      <c r="O92" s="2"/>
    </row>
    <row r="93" spans="1:15" ht="42" x14ac:dyDescent="0.25">
      <c r="A93" s="36">
        <v>88</v>
      </c>
      <c r="B93" s="4" t="s">
        <v>9391</v>
      </c>
      <c r="C93" s="86">
        <v>36614</v>
      </c>
      <c r="D93" s="86">
        <v>36614</v>
      </c>
      <c r="E93" s="5" t="s">
        <v>12</v>
      </c>
      <c r="F93" s="4" t="s">
        <v>16121</v>
      </c>
      <c r="G93" s="4" t="s">
        <v>16328</v>
      </c>
      <c r="H93" s="4" t="s">
        <v>11903</v>
      </c>
      <c r="I93" s="23" t="s">
        <v>9392</v>
      </c>
      <c r="J93" s="23" t="s">
        <v>2340</v>
      </c>
      <c r="K93" s="2"/>
      <c r="L93" s="2"/>
      <c r="M93" s="2"/>
      <c r="N93" s="2"/>
      <c r="O93" s="2"/>
    </row>
    <row r="94" spans="1:15" ht="42" x14ac:dyDescent="0.25">
      <c r="A94" s="36">
        <v>89</v>
      </c>
      <c r="B94" s="4" t="s">
        <v>11282</v>
      </c>
      <c r="C94" s="86">
        <v>1720</v>
      </c>
      <c r="D94" s="86">
        <v>1720</v>
      </c>
      <c r="E94" s="5" t="s">
        <v>12</v>
      </c>
      <c r="F94" s="4" t="s">
        <v>11283</v>
      </c>
      <c r="G94" s="4" t="s">
        <v>16329</v>
      </c>
      <c r="H94" s="4" t="s">
        <v>11903</v>
      </c>
      <c r="I94" s="23" t="s">
        <v>21</v>
      </c>
      <c r="J94" s="23" t="s">
        <v>2340</v>
      </c>
      <c r="K94" s="2"/>
      <c r="L94" s="2"/>
      <c r="M94" s="2"/>
      <c r="N94" s="2"/>
      <c r="O94" s="2"/>
    </row>
    <row r="95" spans="1:15" ht="42" x14ac:dyDescent="0.25">
      <c r="A95" s="36">
        <v>90</v>
      </c>
      <c r="B95" s="4" t="s">
        <v>11284</v>
      </c>
      <c r="C95" s="86">
        <v>2592</v>
      </c>
      <c r="D95" s="86">
        <v>2592</v>
      </c>
      <c r="E95" s="5" t="s">
        <v>12</v>
      </c>
      <c r="F95" s="4" t="s">
        <v>11285</v>
      </c>
      <c r="G95" s="4" t="s">
        <v>16330</v>
      </c>
      <c r="H95" s="4" t="s">
        <v>11903</v>
      </c>
      <c r="I95" s="23" t="s">
        <v>21</v>
      </c>
      <c r="J95" s="23" t="s">
        <v>2340</v>
      </c>
      <c r="K95" s="2"/>
      <c r="L95" s="2"/>
      <c r="M95" s="2"/>
      <c r="N95" s="2"/>
      <c r="O95" s="2"/>
    </row>
    <row r="96" spans="1:15" ht="42" x14ac:dyDescent="0.25">
      <c r="A96" s="36">
        <v>91</v>
      </c>
      <c r="B96" s="4" t="s">
        <v>11286</v>
      </c>
      <c r="C96" s="86">
        <v>6583</v>
      </c>
      <c r="D96" s="86">
        <v>6583</v>
      </c>
      <c r="E96" s="5" t="s">
        <v>12</v>
      </c>
      <c r="F96" s="4" t="s">
        <v>11287</v>
      </c>
      <c r="G96" s="4" t="s">
        <v>16331</v>
      </c>
      <c r="H96" s="4" t="s">
        <v>11903</v>
      </c>
      <c r="I96" s="23" t="s">
        <v>21</v>
      </c>
      <c r="J96" s="23" t="s">
        <v>2340</v>
      </c>
      <c r="K96" s="2"/>
      <c r="L96" s="2"/>
      <c r="M96" s="2"/>
      <c r="N96" s="2"/>
      <c r="O96" s="2"/>
    </row>
    <row r="97" spans="1:15" ht="42" x14ac:dyDescent="0.25">
      <c r="A97" s="36">
        <v>92</v>
      </c>
      <c r="B97" s="4" t="s">
        <v>11288</v>
      </c>
      <c r="C97" s="86">
        <v>1045</v>
      </c>
      <c r="D97" s="86">
        <v>1045</v>
      </c>
      <c r="E97" s="5" t="s">
        <v>12</v>
      </c>
      <c r="F97" s="4" t="s">
        <v>11289</v>
      </c>
      <c r="G97" s="4" t="s">
        <v>16332</v>
      </c>
      <c r="H97" s="4" t="s">
        <v>11903</v>
      </c>
      <c r="I97" s="23" t="s">
        <v>21</v>
      </c>
      <c r="J97" s="23" t="s">
        <v>2340</v>
      </c>
      <c r="K97" s="2"/>
      <c r="L97" s="2"/>
      <c r="M97" s="2"/>
      <c r="N97" s="2"/>
      <c r="O97" s="2"/>
    </row>
    <row r="98" spans="1:15" ht="42" x14ac:dyDescent="0.25">
      <c r="A98" s="36">
        <v>93</v>
      </c>
      <c r="B98" s="4" t="s">
        <v>812</v>
      </c>
      <c r="C98" s="86">
        <v>3370.5</v>
      </c>
      <c r="D98" s="86">
        <v>3370.5</v>
      </c>
      <c r="E98" s="5" t="s">
        <v>12</v>
      </c>
      <c r="F98" s="4" t="s">
        <v>11290</v>
      </c>
      <c r="G98" s="4" t="s">
        <v>16333</v>
      </c>
      <c r="H98" s="4" t="s">
        <v>11903</v>
      </c>
      <c r="I98" s="23" t="s">
        <v>21</v>
      </c>
      <c r="J98" s="23" t="s">
        <v>2340</v>
      </c>
      <c r="K98" s="2"/>
      <c r="L98" s="2"/>
      <c r="M98" s="2"/>
      <c r="N98" s="2"/>
      <c r="O98" s="2"/>
    </row>
    <row r="99" spans="1:15" ht="42" x14ac:dyDescent="0.25">
      <c r="A99" s="36">
        <v>94</v>
      </c>
      <c r="B99" s="4" t="s">
        <v>3470</v>
      </c>
      <c r="C99" s="86">
        <v>7250</v>
      </c>
      <c r="D99" s="86">
        <v>7250</v>
      </c>
      <c r="E99" s="5" t="s">
        <v>12</v>
      </c>
      <c r="F99" s="4" t="s">
        <v>11291</v>
      </c>
      <c r="G99" s="4" t="s">
        <v>16334</v>
      </c>
      <c r="H99" s="4" t="s">
        <v>11903</v>
      </c>
      <c r="I99" s="23" t="s">
        <v>21</v>
      </c>
      <c r="J99" s="23" t="s">
        <v>2340</v>
      </c>
      <c r="K99" s="2"/>
      <c r="L99" s="2"/>
      <c r="M99" s="2"/>
      <c r="N99" s="2"/>
      <c r="O99" s="2"/>
    </row>
    <row r="100" spans="1:15" ht="42" x14ac:dyDescent="0.25">
      <c r="A100" s="36">
        <v>95</v>
      </c>
      <c r="B100" s="4" t="s">
        <v>889</v>
      </c>
      <c r="C100" s="86">
        <v>5000</v>
      </c>
      <c r="D100" s="86">
        <v>5000</v>
      </c>
      <c r="E100" s="5" t="s">
        <v>12</v>
      </c>
      <c r="F100" s="4" t="s">
        <v>890</v>
      </c>
      <c r="G100" s="4" t="s">
        <v>16335</v>
      </c>
      <c r="H100" s="4" t="s">
        <v>11903</v>
      </c>
      <c r="I100" s="23" t="s">
        <v>891</v>
      </c>
      <c r="J100" s="1" t="s">
        <v>892</v>
      </c>
      <c r="K100" s="2"/>
      <c r="L100" s="2"/>
      <c r="M100" s="2"/>
      <c r="N100" s="2"/>
      <c r="O100" s="2"/>
    </row>
    <row r="101" spans="1:15" ht="63" x14ac:dyDescent="0.25">
      <c r="A101" s="36">
        <v>96</v>
      </c>
      <c r="B101" s="4" t="s">
        <v>1417</v>
      </c>
      <c r="C101" s="86">
        <v>2500</v>
      </c>
      <c r="D101" s="86">
        <v>2500</v>
      </c>
      <c r="E101" s="5" t="s">
        <v>12</v>
      </c>
      <c r="F101" s="4" t="s">
        <v>1418</v>
      </c>
      <c r="G101" s="4" t="s">
        <v>16336</v>
      </c>
      <c r="H101" s="4" t="s">
        <v>11903</v>
      </c>
      <c r="I101" s="23" t="s">
        <v>1384</v>
      </c>
      <c r="J101" s="1" t="s">
        <v>892</v>
      </c>
      <c r="K101" s="2"/>
      <c r="L101" s="2"/>
      <c r="M101" s="2"/>
      <c r="N101" s="2"/>
      <c r="O101" s="2"/>
    </row>
    <row r="102" spans="1:15" ht="42" x14ac:dyDescent="0.25">
      <c r="A102" s="36">
        <v>97</v>
      </c>
      <c r="B102" s="4" t="s">
        <v>1419</v>
      </c>
      <c r="C102" s="86">
        <v>2355</v>
      </c>
      <c r="D102" s="86">
        <v>2355</v>
      </c>
      <c r="E102" s="5" t="s">
        <v>12</v>
      </c>
      <c r="F102" s="4" t="s">
        <v>1420</v>
      </c>
      <c r="G102" s="4" t="s">
        <v>16337</v>
      </c>
      <c r="H102" s="4" t="s">
        <v>11903</v>
      </c>
      <c r="I102" s="23" t="s">
        <v>1384</v>
      </c>
      <c r="J102" s="1" t="s">
        <v>892</v>
      </c>
      <c r="K102" s="2"/>
      <c r="L102" s="2"/>
      <c r="M102" s="2"/>
      <c r="N102" s="2"/>
      <c r="O102" s="2"/>
    </row>
    <row r="103" spans="1:15" ht="105" x14ac:dyDescent="0.25">
      <c r="A103" s="36">
        <v>98</v>
      </c>
      <c r="B103" s="4" t="s">
        <v>3128</v>
      </c>
      <c r="C103" s="86">
        <v>26000</v>
      </c>
      <c r="D103" s="86">
        <v>26000</v>
      </c>
      <c r="E103" s="5" t="s">
        <v>12</v>
      </c>
      <c r="F103" s="4" t="s">
        <v>3129</v>
      </c>
      <c r="G103" s="4" t="s">
        <v>16338</v>
      </c>
      <c r="H103" s="4" t="s">
        <v>11903</v>
      </c>
      <c r="I103" s="23" t="s">
        <v>3130</v>
      </c>
      <c r="J103" s="4" t="s">
        <v>892</v>
      </c>
      <c r="K103" s="2"/>
      <c r="L103" s="2"/>
      <c r="M103" s="2"/>
      <c r="N103" s="2"/>
      <c r="O103" s="2"/>
    </row>
    <row r="104" spans="1:15" ht="42" x14ac:dyDescent="0.25">
      <c r="A104" s="36">
        <v>99</v>
      </c>
      <c r="B104" s="4" t="s">
        <v>4055</v>
      </c>
      <c r="C104" s="86">
        <v>9500</v>
      </c>
      <c r="D104" s="86">
        <v>9500</v>
      </c>
      <c r="E104" s="5" t="s">
        <v>12</v>
      </c>
      <c r="F104" s="4" t="s">
        <v>4056</v>
      </c>
      <c r="G104" s="4" t="s">
        <v>16339</v>
      </c>
      <c r="H104" s="4" t="s">
        <v>11903</v>
      </c>
      <c r="I104" s="23" t="s">
        <v>4057</v>
      </c>
      <c r="J104" s="4" t="s">
        <v>892</v>
      </c>
      <c r="K104" s="2"/>
      <c r="L104" s="2"/>
      <c r="M104" s="2"/>
      <c r="N104" s="2"/>
      <c r="O104" s="2"/>
    </row>
    <row r="105" spans="1:15" ht="42" x14ac:dyDescent="0.25">
      <c r="A105" s="36">
        <v>100</v>
      </c>
      <c r="B105" s="4" t="s">
        <v>5392</v>
      </c>
      <c r="C105" s="86">
        <v>500</v>
      </c>
      <c r="D105" s="86">
        <v>139.1</v>
      </c>
      <c r="E105" s="5" t="s">
        <v>12</v>
      </c>
      <c r="F105" s="4" t="s">
        <v>5393</v>
      </c>
      <c r="G105" s="4" t="s">
        <v>16340</v>
      </c>
      <c r="H105" s="4" t="s">
        <v>11903</v>
      </c>
      <c r="I105" s="23" t="s">
        <v>5394</v>
      </c>
      <c r="J105" s="4" t="s">
        <v>892</v>
      </c>
      <c r="K105" s="2"/>
      <c r="L105" s="2"/>
      <c r="M105" s="2"/>
      <c r="N105" s="2"/>
      <c r="O105" s="2"/>
    </row>
    <row r="106" spans="1:15" ht="42" x14ac:dyDescent="0.25">
      <c r="A106" s="36">
        <v>101</v>
      </c>
      <c r="B106" s="4" t="s">
        <v>5399</v>
      </c>
      <c r="C106" s="86">
        <v>500</v>
      </c>
      <c r="D106" s="86">
        <v>299.60000000000002</v>
      </c>
      <c r="E106" s="5" t="s">
        <v>12</v>
      </c>
      <c r="F106" s="4" t="s">
        <v>5400</v>
      </c>
      <c r="G106" s="4" t="s">
        <v>16341</v>
      </c>
      <c r="H106" s="4" t="s">
        <v>11903</v>
      </c>
      <c r="I106" s="23" t="s">
        <v>5401</v>
      </c>
      <c r="J106" s="4" t="s">
        <v>892</v>
      </c>
      <c r="K106" s="2"/>
      <c r="L106" s="2"/>
      <c r="M106" s="2"/>
      <c r="N106" s="2"/>
      <c r="O106" s="2"/>
    </row>
    <row r="107" spans="1:15" ht="42" x14ac:dyDescent="0.25">
      <c r="A107" s="36">
        <v>102</v>
      </c>
      <c r="B107" s="4" t="s">
        <v>5404</v>
      </c>
      <c r="C107" s="86">
        <v>30000</v>
      </c>
      <c r="D107" s="86">
        <v>23800</v>
      </c>
      <c r="E107" s="5" t="s">
        <v>12</v>
      </c>
      <c r="F107" s="4" t="s">
        <v>5405</v>
      </c>
      <c r="G107" s="4" t="s">
        <v>16342</v>
      </c>
      <c r="H107" s="4" t="s">
        <v>11903</v>
      </c>
      <c r="I107" s="23">
        <v>3000059192</v>
      </c>
      <c r="J107" s="4" t="s">
        <v>892</v>
      </c>
      <c r="K107" s="2"/>
      <c r="L107" s="2"/>
      <c r="M107" s="2"/>
      <c r="N107" s="2"/>
      <c r="O107" s="2"/>
    </row>
    <row r="108" spans="1:15" ht="42" x14ac:dyDescent="0.25">
      <c r="A108" s="36">
        <v>103</v>
      </c>
      <c r="B108" s="4" t="s">
        <v>6266</v>
      </c>
      <c r="C108" s="86">
        <v>940</v>
      </c>
      <c r="D108" s="86">
        <v>940</v>
      </c>
      <c r="E108" s="5" t="s">
        <v>12</v>
      </c>
      <c r="F108" s="4" t="s">
        <v>6267</v>
      </c>
      <c r="G108" s="4" t="s">
        <v>16343</v>
      </c>
      <c r="H108" s="4" t="s">
        <v>11903</v>
      </c>
      <c r="I108" s="23" t="s">
        <v>6268</v>
      </c>
      <c r="J108" s="4" t="s">
        <v>892</v>
      </c>
      <c r="K108" s="2"/>
      <c r="L108" s="2"/>
      <c r="M108" s="2"/>
      <c r="N108" s="2"/>
      <c r="O108" s="2"/>
    </row>
    <row r="109" spans="1:15" ht="42" x14ac:dyDescent="0.25">
      <c r="A109" s="36">
        <v>104</v>
      </c>
      <c r="B109" s="4" t="s">
        <v>6269</v>
      </c>
      <c r="C109" s="86">
        <v>1750</v>
      </c>
      <c r="D109" s="86">
        <v>1750</v>
      </c>
      <c r="E109" s="5" t="s">
        <v>12</v>
      </c>
      <c r="F109" s="4" t="s">
        <v>6270</v>
      </c>
      <c r="G109" s="4" t="s">
        <v>16344</v>
      </c>
      <c r="H109" s="4" t="s">
        <v>11903</v>
      </c>
      <c r="I109" s="23" t="s">
        <v>6271</v>
      </c>
      <c r="J109" s="4" t="s">
        <v>892</v>
      </c>
      <c r="K109" s="2"/>
      <c r="L109" s="2"/>
      <c r="M109" s="2"/>
      <c r="N109" s="2"/>
      <c r="O109" s="2"/>
    </row>
    <row r="110" spans="1:15" ht="42" x14ac:dyDescent="0.25">
      <c r="A110" s="36">
        <v>105</v>
      </c>
      <c r="B110" s="4" t="s">
        <v>6891</v>
      </c>
      <c r="C110" s="86">
        <v>7100</v>
      </c>
      <c r="D110" s="86">
        <v>7100</v>
      </c>
      <c r="E110" s="5" t="s">
        <v>12</v>
      </c>
      <c r="F110" s="4" t="s">
        <v>16122</v>
      </c>
      <c r="G110" s="4" t="s">
        <v>16345</v>
      </c>
      <c r="H110" s="4" t="s">
        <v>11903</v>
      </c>
      <c r="I110" s="23" t="s">
        <v>11928</v>
      </c>
      <c r="J110" s="23" t="s">
        <v>892</v>
      </c>
      <c r="K110" s="2"/>
      <c r="L110" s="2"/>
      <c r="M110" s="2"/>
      <c r="N110" s="2"/>
      <c r="O110" s="2"/>
    </row>
    <row r="111" spans="1:15" ht="105" x14ac:dyDescent="0.25">
      <c r="A111" s="36">
        <v>106</v>
      </c>
      <c r="B111" s="4" t="s">
        <v>16124</v>
      </c>
      <c r="C111" s="86">
        <v>5000</v>
      </c>
      <c r="D111" s="86">
        <v>5000</v>
      </c>
      <c r="E111" s="5" t="s">
        <v>12</v>
      </c>
      <c r="F111" s="4" t="s">
        <v>16123</v>
      </c>
      <c r="G111" s="4" t="s">
        <v>16346</v>
      </c>
      <c r="H111" s="4" t="s">
        <v>11903</v>
      </c>
      <c r="I111" s="23" t="s">
        <v>11928</v>
      </c>
      <c r="J111" s="47" t="s">
        <v>892</v>
      </c>
      <c r="K111" s="2"/>
      <c r="L111" s="2"/>
      <c r="M111" s="2"/>
      <c r="N111" s="2"/>
      <c r="O111" s="2"/>
    </row>
    <row r="112" spans="1:15" ht="42" x14ac:dyDescent="0.25">
      <c r="A112" s="36">
        <v>107</v>
      </c>
      <c r="B112" s="4" t="s">
        <v>7181</v>
      </c>
      <c r="C112" s="86">
        <v>2996</v>
      </c>
      <c r="D112" s="86">
        <v>2996</v>
      </c>
      <c r="E112" s="5" t="s">
        <v>12</v>
      </c>
      <c r="F112" s="4" t="s">
        <v>7030</v>
      </c>
      <c r="G112" s="4" t="s">
        <v>12260</v>
      </c>
      <c r="H112" s="4" t="s">
        <v>11903</v>
      </c>
      <c r="I112" s="23" t="s">
        <v>7000</v>
      </c>
      <c r="J112" s="23" t="s">
        <v>892</v>
      </c>
      <c r="K112" s="2"/>
      <c r="L112" s="2"/>
      <c r="M112" s="2"/>
      <c r="N112" s="2"/>
      <c r="O112" s="2"/>
    </row>
    <row r="113" spans="1:15" ht="42" x14ac:dyDescent="0.25">
      <c r="A113" s="36">
        <v>108</v>
      </c>
      <c r="B113" s="4" t="s">
        <v>7673</v>
      </c>
      <c r="C113" s="86">
        <v>45900</v>
      </c>
      <c r="D113" s="86">
        <v>45900</v>
      </c>
      <c r="E113" s="5" t="s">
        <v>12</v>
      </c>
      <c r="F113" s="4" t="s">
        <v>16127</v>
      </c>
      <c r="G113" s="4" t="s">
        <v>16347</v>
      </c>
      <c r="H113" s="4" t="s">
        <v>11903</v>
      </c>
      <c r="I113" s="23" t="s">
        <v>16128</v>
      </c>
      <c r="J113" s="47" t="s">
        <v>892</v>
      </c>
      <c r="K113" s="2"/>
      <c r="L113" s="2"/>
      <c r="M113" s="2"/>
      <c r="N113" s="2"/>
      <c r="O113" s="2"/>
    </row>
    <row r="114" spans="1:15" ht="42" x14ac:dyDescent="0.25">
      <c r="A114" s="36">
        <v>109</v>
      </c>
      <c r="B114" s="4" t="s">
        <v>7675</v>
      </c>
      <c r="C114" s="86">
        <v>38000</v>
      </c>
      <c r="D114" s="86">
        <v>38000</v>
      </c>
      <c r="E114" s="5" t="s">
        <v>12</v>
      </c>
      <c r="F114" s="4" t="s">
        <v>16126</v>
      </c>
      <c r="G114" s="4" t="s">
        <v>16348</v>
      </c>
      <c r="H114" s="4" t="s">
        <v>11903</v>
      </c>
      <c r="I114" s="23">
        <v>3000059206</v>
      </c>
      <c r="J114" s="47" t="s">
        <v>892</v>
      </c>
      <c r="K114" s="2"/>
      <c r="L114" s="2"/>
      <c r="M114" s="2"/>
      <c r="N114" s="2"/>
      <c r="O114" s="2"/>
    </row>
    <row r="115" spans="1:15" ht="42" x14ac:dyDescent="0.25">
      <c r="A115" s="36">
        <v>110</v>
      </c>
      <c r="B115" s="4" t="s">
        <v>8531</v>
      </c>
      <c r="C115" s="86">
        <v>25000</v>
      </c>
      <c r="D115" s="86">
        <v>22427.200000000001</v>
      </c>
      <c r="E115" s="5" t="s">
        <v>12</v>
      </c>
      <c r="F115" s="4" t="s">
        <v>16125</v>
      </c>
      <c r="G115" s="4" t="s">
        <v>16349</v>
      </c>
      <c r="H115" s="4" t="s">
        <v>11903</v>
      </c>
      <c r="I115" s="23">
        <v>3000059210</v>
      </c>
      <c r="J115" s="23" t="s">
        <v>892</v>
      </c>
      <c r="K115" s="2"/>
      <c r="L115" s="2"/>
      <c r="M115" s="2"/>
      <c r="N115" s="2"/>
      <c r="O115" s="2"/>
    </row>
    <row r="116" spans="1:15" ht="42" x14ac:dyDescent="0.25">
      <c r="A116" s="36">
        <v>111</v>
      </c>
      <c r="B116" s="4" t="s">
        <v>11292</v>
      </c>
      <c r="C116" s="86">
        <v>1200</v>
      </c>
      <c r="D116" s="86">
        <v>1200</v>
      </c>
      <c r="E116" s="5" t="s">
        <v>12</v>
      </c>
      <c r="F116" s="4" t="s">
        <v>11293</v>
      </c>
      <c r="G116" s="4" t="s">
        <v>16350</v>
      </c>
      <c r="H116" s="4" t="s">
        <v>11903</v>
      </c>
      <c r="I116" s="23" t="s">
        <v>21</v>
      </c>
      <c r="J116" s="23" t="s">
        <v>892</v>
      </c>
      <c r="K116" s="2"/>
      <c r="L116" s="2"/>
      <c r="M116" s="2"/>
      <c r="N116" s="2"/>
      <c r="O116" s="2"/>
    </row>
    <row r="117" spans="1:15" ht="42" x14ac:dyDescent="0.25">
      <c r="A117" s="36">
        <v>112</v>
      </c>
      <c r="B117" s="4" t="s">
        <v>700</v>
      </c>
      <c r="C117" s="86">
        <v>60000</v>
      </c>
      <c r="D117" s="86">
        <v>60000</v>
      </c>
      <c r="E117" s="5" t="s">
        <v>12</v>
      </c>
      <c r="F117" s="4" t="s">
        <v>893</v>
      </c>
      <c r="G117" s="4" t="s">
        <v>16351</v>
      </c>
      <c r="H117" s="4" t="s">
        <v>11903</v>
      </c>
      <c r="I117" s="23" t="s">
        <v>21</v>
      </c>
      <c r="J117" s="1" t="s">
        <v>894</v>
      </c>
      <c r="K117" s="2"/>
      <c r="L117" s="2"/>
      <c r="M117" s="2"/>
      <c r="N117" s="2"/>
      <c r="O117" s="2"/>
    </row>
    <row r="118" spans="1:15" ht="42" x14ac:dyDescent="0.25">
      <c r="A118" s="36">
        <v>113</v>
      </c>
      <c r="B118" s="4" t="s">
        <v>4058</v>
      </c>
      <c r="C118" s="86">
        <v>4066</v>
      </c>
      <c r="D118" s="86">
        <v>4066</v>
      </c>
      <c r="E118" s="5" t="s">
        <v>12</v>
      </c>
      <c r="F118" s="4" t="s">
        <v>4059</v>
      </c>
      <c r="G118" s="4" t="s">
        <v>16352</v>
      </c>
      <c r="H118" s="4" t="s">
        <v>11903</v>
      </c>
      <c r="I118" s="23" t="s">
        <v>4060</v>
      </c>
      <c r="J118" s="4" t="s">
        <v>894</v>
      </c>
      <c r="K118" s="2"/>
      <c r="L118" s="2"/>
      <c r="M118" s="2"/>
      <c r="N118" s="2"/>
      <c r="O118" s="2"/>
    </row>
    <row r="119" spans="1:15" ht="42" x14ac:dyDescent="0.25">
      <c r="A119" s="36">
        <v>114</v>
      </c>
      <c r="B119" s="4" t="s">
        <v>6272</v>
      </c>
      <c r="C119" s="86">
        <v>800</v>
      </c>
      <c r="D119" s="86">
        <v>800</v>
      </c>
      <c r="E119" s="5" t="s">
        <v>12</v>
      </c>
      <c r="F119" s="4" t="s">
        <v>6273</v>
      </c>
      <c r="G119" s="4" t="s">
        <v>16353</v>
      </c>
      <c r="H119" s="4" t="s">
        <v>11903</v>
      </c>
      <c r="I119" s="23" t="s">
        <v>6274</v>
      </c>
      <c r="J119" s="4" t="s">
        <v>894</v>
      </c>
      <c r="K119" s="2"/>
      <c r="L119" s="2"/>
      <c r="M119" s="2"/>
      <c r="N119" s="2"/>
      <c r="O119" s="2"/>
    </row>
    <row r="120" spans="1:15" ht="42" x14ac:dyDescent="0.25">
      <c r="A120" s="36">
        <v>115</v>
      </c>
      <c r="B120" s="4" t="s">
        <v>6275</v>
      </c>
      <c r="C120" s="86">
        <v>1500</v>
      </c>
      <c r="D120" s="86">
        <v>1500</v>
      </c>
      <c r="E120" s="5" t="s">
        <v>12</v>
      </c>
      <c r="F120" s="4" t="s">
        <v>6276</v>
      </c>
      <c r="G120" s="4" t="s">
        <v>16354</v>
      </c>
      <c r="H120" s="4" t="s">
        <v>11903</v>
      </c>
      <c r="I120" s="23" t="s">
        <v>6277</v>
      </c>
      <c r="J120" s="4" t="s">
        <v>897</v>
      </c>
      <c r="K120" s="2"/>
      <c r="L120" s="2"/>
      <c r="M120" s="2"/>
      <c r="N120" s="2"/>
      <c r="O120" s="2"/>
    </row>
    <row r="121" spans="1:15" ht="42" x14ac:dyDescent="0.25">
      <c r="A121" s="36">
        <v>116</v>
      </c>
      <c r="B121" s="4" t="s">
        <v>5411</v>
      </c>
      <c r="C121" s="86">
        <v>13500</v>
      </c>
      <c r="D121" s="86">
        <v>13500</v>
      </c>
      <c r="E121" s="5" t="s">
        <v>12</v>
      </c>
      <c r="F121" s="4" t="s">
        <v>5412</v>
      </c>
      <c r="G121" s="4" t="s">
        <v>16355</v>
      </c>
      <c r="H121" s="4" t="s">
        <v>11903</v>
      </c>
      <c r="I121" s="23">
        <v>3000059226</v>
      </c>
      <c r="J121" s="4" t="s">
        <v>897</v>
      </c>
      <c r="K121" s="2"/>
      <c r="L121" s="2"/>
      <c r="M121" s="2"/>
      <c r="N121" s="2"/>
      <c r="O121" s="2"/>
    </row>
    <row r="122" spans="1:15" ht="105" x14ac:dyDescent="0.25">
      <c r="A122" s="36">
        <v>117</v>
      </c>
      <c r="B122" s="4" t="s">
        <v>5406</v>
      </c>
      <c r="C122" s="86">
        <v>26100</v>
      </c>
      <c r="D122" s="86">
        <v>21217.75</v>
      </c>
      <c r="E122" s="5" t="s">
        <v>12</v>
      </c>
      <c r="F122" s="4" t="s">
        <v>16129</v>
      </c>
      <c r="G122" s="4" t="s">
        <v>16356</v>
      </c>
      <c r="H122" s="4" t="s">
        <v>11903</v>
      </c>
      <c r="I122" s="23" t="s">
        <v>16130</v>
      </c>
      <c r="J122" s="4" t="s">
        <v>16131</v>
      </c>
      <c r="K122" s="2"/>
      <c r="L122" s="2"/>
      <c r="M122" s="2"/>
      <c r="N122" s="2"/>
      <c r="O122" s="2"/>
    </row>
    <row r="123" spans="1:15" ht="42" x14ac:dyDescent="0.25">
      <c r="A123" s="36">
        <v>118</v>
      </c>
      <c r="B123" s="4" t="s">
        <v>5407</v>
      </c>
      <c r="C123" s="86">
        <v>28000</v>
      </c>
      <c r="D123" s="86">
        <v>26600</v>
      </c>
      <c r="E123" s="5" t="s">
        <v>12</v>
      </c>
      <c r="F123" s="4" t="s">
        <v>5408</v>
      </c>
      <c r="G123" s="4" t="s">
        <v>16357</v>
      </c>
      <c r="H123" s="4" t="s">
        <v>11903</v>
      </c>
      <c r="I123" s="23">
        <v>3000059216</v>
      </c>
      <c r="J123" s="4" t="s">
        <v>897</v>
      </c>
      <c r="K123" s="2"/>
      <c r="L123" s="2"/>
      <c r="M123" s="2"/>
      <c r="N123" s="2"/>
      <c r="O123" s="2"/>
    </row>
    <row r="124" spans="1:15" ht="42" x14ac:dyDescent="0.25">
      <c r="A124" s="36">
        <v>119</v>
      </c>
      <c r="B124" s="4" t="s">
        <v>3955</v>
      </c>
      <c r="C124" s="86">
        <v>143610</v>
      </c>
      <c r="D124" s="86">
        <v>143610</v>
      </c>
      <c r="E124" s="5" t="s">
        <v>12</v>
      </c>
      <c r="F124" s="4" t="s">
        <v>3956</v>
      </c>
      <c r="G124" s="4" t="s">
        <v>16358</v>
      </c>
      <c r="H124" s="4" t="s">
        <v>11903</v>
      </c>
      <c r="I124" s="23" t="s">
        <v>3957</v>
      </c>
      <c r="J124" s="4" t="s">
        <v>897</v>
      </c>
      <c r="K124" s="2"/>
      <c r="L124" s="2"/>
      <c r="M124" s="2"/>
      <c r="N124" s="2"/>
      <c r="O124" s="2"/>
    </row>
    <row r="125" spans="1:15" ht="42" x14ac:dyDescent="0.25">
      <c r="A125" s="36">
        <v>120</v>
      </c>
      <c r="B125" s="4" t="s">
        <v>3716</v>
      </c>
      <c r="C125" s="86">
        <v>13214</v>
      </c>
      <c r="D125" s="86">
        <v>13214</v>
      </c>
      <c r="E125" s="5" t="s">
        <v>12</v>
      </c>
      <c r="F125" s="4" t="s">
        <v>3958</v>
      </c>
      <c r="G125" s="4" t="s">
        <v>16359</v>
      </c>
      <c r="H125" s="4" t="s">
        <v>11903</v>
      </c>
      <c r="I125" s="23" t="s">
        <v>3959</v>
      </c>
      <c r="J125" s="4" t="s">
        <v>897</v>
      </c>
      <c r="K125" s="2"/>
      <c r="L125" s="2"/>
      <c r="M125" s="2"/>
      <c r="N125" s="2"/>
      <c r="O125" s="2"/>
    </row>
    <row r="126" spans="1:15" ht="42" x14ac:dyDescent="0.25">
      <c r="A126" s="36">
        <v>121</v>
      </c>
      <c r="B126" s="4" t="s">
        <v>3960</v>
      </c>
      <c r="C126" s="86">
        <v>164700</v>
      </c>
      <c r="D126" s="86">
        <v>164700</v>
      </c>
      <c r="E126" s="5" t="s">
        <v>12</v>
      </c>
      <c r="F126" s="4" t="s">
        <v>3961</v>
      </c>
      <c r="G126" s="4" t="s">
        <v>16360</v>
      </c>
      <c r="H126" s="4" t="s">
        <v>11903</v>
      </c>
      <c r="I126" s="23" t="s">
        <v>3962</v>
      </c>
      <c r="J126" s="4" t="s">
        <v>897</v>
      </c>
      <c r="K126" s="2"/>
      <c r="L126" s="2"/>
      <c r="M126" s="2"/>
      <c r="N126" s="2"/>
      <c r="O126" s="2"/>
    </row>
    <row r="127" spans="1:15" ht="42" x14ac:dyDescent="0.25">
      <c r="A127" s="36">
        <v>122</v>
      </c>
      <c r="B127" s="4" t="s">
        <v>3584</v>
      </c>
      <c r="C127" s="86">
        <v>145520</v>
      </c>
      <c r="D127" s="86">
        <v>145520</v>
      </c>
      <c r="E127" s="5" t="s">
        <v>12</v>
      </c>
      <c r="F127" s="4" t="s">
        <v>3963</v>
      </c>
      <c r="G127" s="4" t="s">
        <v>16361</v>
      </c>
      <c r="H127" s="4" t="s">
        <v>11903</v>
      </c>
      <c r="I127" s="23" t="s">
        <v>3964</v>
      </c>
      <c r="J127" s="4" t="s">
        <v>897</v>
      </c>
      <c r="K127" s="2"/>
      <c r="L127" s="2"/>
      <c r="M127" s="2"/>
      <c r="N127" s="2"/>
      <c r="O127" s="2"/>
    </row>
    <row r="128" spans="1:15" ht="42" x14ac:dyDescent="0.25">
      <c r="A128" s="36">
        <v>123</v>
      </c>
      <c r="B128" s="4" t="s">
        <v>647</v>
      </c>
      <c r="C128" s="146">
        <v>3441.12</v>
      </c>
      <c r="D128" s="146">
        <v>3441.12</v>
      </c>
      <c r="E128" s="5" t="s">
        <v>12</v>
      </c>
      <c r="F128" s="4" t="s">
        <v>895</v>
      </c>
      <c r="G128" s="4" t="s">
        <v>14208</v>
      </c>
      <c r="H128" s="4" t="s">
        <v>11903</v>
      </c>
      <c r="I128" s="23" t="s">
        <v>896</v>
      </c>
      <c r="J128" s="1" t="s">
        <v>897</v>
      </c>
      <c r="K128" s="2"/>
      <c r="L128" s="2"/>
      <c r="M128" s="2"/>
      <c r="N128" s="2"/>
      <c r="O128" s="2"/>
    </row>
    <row r="129" spans="1:15" ht="42" x14ac:dyDescent="0.25">
      <c r="A129" s="36">
        <v>124</v>
      </c>
      <c r="B129" s="4" t="s">
        <v>898</v>
      </c>
      <c r="C129" s="146">
        <v>8848.9</v>
      </c>
      <c r="D129" s="146">
        <v>8848.9</v>
      </c>
      <c r="E129" s="5" t="s">
        <v>12</v>
      </c>
      <c r="F129" s="4" t="s">
        <v>899</v>
      </c>
      <c r="G129" s="4" t="s">
        <v>16362</v>
      </c>
      <c r="H129" s="4" t="s">
        <v>11903</v>
      </c>
      <c r="I129" s="23" t="s">
        <v>900</v>
      </c>
      <c r="J129" s="1" t="s">
        <v>897</v>
      </c>
      <c r="K129" s="2"/>
      <c r="L129" s="2"/>
      <c r="M129" s="2"/>
      <c r="N129" s="2"/>
      <c r="O129" s="2"/>
    </row>
    <row r="130" spans="1:15" ht="42" x14ac:dyDescent="0.25">
      <c r="A130" s="36">
        <v>125</v>
      </c>
      <c r="B130" s="4" t="s">
        <v>11294</v>
      </c>
      <c r="C130" s="86">
        <v>2568</v>
      </c>
      <c r="D130" s="86">
        <v>2568</v>
      </c>
      <c r="E130" s="5" t="s">
        <v>12</v>
      </c>
      <c r="F130" s="4" t="s">
        <v>11295</v>
      </c>
      <c r="G130" s="4" t="s">
        <v>16363</v>
      </c>
      <c r="H130" s="4" t="s">
        <v>11903</v>
      </c>
      <c r="I130" s="23" t="s">
        <v>21</v>
      </c>
      <c r="J130" s="23" t="s">
        <v>897</v>
      </c>
      <c r="K130" s="2"/>
      <c r="L130" s="2"/>
      <c r="M130" s="2"/>
      <c r="N130" s="2"/>
      <c r="O130" s="2"/>
    </row>
    <row r="131" spans="1:15" ht="42" x14ac:dyDescent="0.25">
      <c r="A131" s="36">
        <v>126</v>
      </c>
      <c r="B131" s="4" t="s">
        <v>11296</v>
      </c>
      <c r="C131" s="86">
        <v>300000</v>
      </c>
      <c r="D131" s="86">
        <v>300000</v>
      </c>
      <c r="E131" s="5" t="s">
        <v>12</v>
      </c>
      <c r="F131" s="4" t="s">
        <v>11297</v>
      </c>
      <c r="G131" s="4" t="s">
        <v>16364</v>
      </c>
      <c r="H131" s="4" t="s">
        <v>11903</v>
      </c>
      <c r="I131" s="23" t="s">
        <v>11298</v>
      </c>
      <c r="J131" s="23" t="s">
        <v>897</v>
      </c>
      <c r="K131" s="2"/>
      <c r="L131" s="2"/>
      <c r="M131" s="2"/>
      <c r="N131" s="2"/>
      <c r="O131" s="2"/>
    </row>
    <row r="132" spans="1:15" ht="42" x14ac:dyDescent="0.25">
      <c r="A132" s="36">
        <v>127</v>
      </c>
      <c r="B132" s="4" t="s">
        <v>11299</v>
      </c>
      <c r="C132" s="86">
        <v>1600</v>
      </c>
      <c r="D132" s="86">
        <v>1600</v>
      </c>
      <c r="E132" s="5" t="s">
        <v>12</v>
      </c>
      <c r="F132" s="4" t="s">
        <v>11300</v>
      </c>
      <c r="G132" s="4" t="s">
        <v>16365</v>
      </c>
      <c r="H132" s="4" t="s">
        <v>11903</v>
      </c>
      <c r="I132" s="23" t="s">
        <v>21</v>
      </c>
      <c r="J132" s="23" t="s">
        <v>2324</v>
      </c>
      <c r="K132" s="2"/>
      <c r="L132" s="2"/>
      <c r="M132" s="2"/>
      <c r="N132" s="2"/>
      <c r="O132" s="2"/>
    </row>
    <row r="133" spans="1:15" ht="42" x14ac:dyDescent="0.25">
      <c r="A133" s="36">
        <v>128</v>
      </c>
      <c r="B133" s="4" t="s">
        <v>11301</v>
      </c>
      <c r="C133" s="86">
        <v>450</v>
      </c>
      <c r="D133" s="86">
        <v>450</v>
      </c>
      <c r="E133" s="5" t="s">
        <v>12</v>
      </c>
      <c r="F133" s="4" t="s">
        <v>11302</v>
      </c>
      <c r="G133" s="4" t="s">
        <v>16366</v>
      </c>
      <c r="H133" s="4" t="s">
        <v>11903</v>
      </c>
      <c r="I133" s="23" t="s">
        <v>21</v>
      </c>
      <c r="J133" s="23" t="s">
        <v>2324</v>
      </c>
      <c r="K133" s="2"/>
      <c r="L133" s="2"/>
      <c r="M133" s="2"/>
      <c r="N133" s="2"/>
      <c r="O133" s="2"/>
    </row>
    <row r="134" spans="1:15" ht="42" x14ac:dyDescent="0.25">
      <c r="A134" s="36">
        <v>129</v>
      </c>
      <c r="B134" s="4" t="s">
        <v>3470</v>
      </c>
      <c r="C134" s="86">
        <v>6705</v>
      </c>
      <c r="D134" s="86">
        <v>6705</v>
      </c>
      <c r="E134" s="5" t="s">
        <v>12</v>
      </c>
      <c r="F134" s="4" t="s">
        <v>11303</v>
      </c>
      <c r="G134" s="4" t="s">
        <v>16367</v>
      </c>
      <c r="H134" s="4" t="s">
        <v>11903</v>
      </c>
      <c r="I134" s="23" t="s">
        <v>21</v>
      </c>
      <c r="J134" s="23" t="s">
        <v>2324</v>
      </c>
      <c r="K134" s="2"/>
      <c r="L134" s="2"/>
      <c r="M134" s="2"/>
      <c r="N134" s="2"/>
      <c r="O134" s="2"/>
    </row>
    <row r="135" spans="1:15" ht="42" x14ac:dyDescent="0.25">
      <c r="A135" s="36">
        <v>130</v>
      </c>
      <c r="B135" s="4" t="s">
        <v>8792</v>
      </c>
      <c r="C135" s="86">
        <v>18900</v>
      </c>
      <c r="D135" s="86">
        <v>18900</v>
      </c>
      <c r="E135" s="5" t="s">
        <v>12</v>
      </c>
      <c r="F135" s="4" t="s">
        <v>12887</v>
      </c>
      <c r="G135" s="4" t="s">
        <v>12059</v>
      </c>
      <c r="H135" s="4" t="s">
        <v>11903</v>
      </c>
      <c r="I135" s="23" t="s">
        <v>9393</v>
      </c>
      <c r="J135" s="23" t="s">
        <v>2324</v>
      </c>
      <c r="K135" s="2"/>
      <c r="L135" s="2"/>
      <c r="M135" s="2"/>
      <c r="N135" s="2"/>
      <c r="O135" s="2"/>
    </row>
    <row r="136" spans="1:15" ht="42" x14ac:dyDescent="0.25">
      <c r="A136" s="36">
        <v>131</v>
      </c>
      <c r="B136" s="4" t="s">
        <v>8792</v>
      </c>
      <c r="C136" s="86">
        <v>18900</v>
      </c>
      <c r="D136" s="86">
        <v>18900</v>
      </c>
      <c r="E136" s="5" t="s">
        <v>12</v>
      </c>
      <c r="F136" s="4" t="s">
        <v>12887</v>
      </c>
      <c r="G136" s="4" t="s">
        <v>12059</v>
      </c>
      <c r="H136" s="4" t="s">
        <v>11903</v>
      </c>
      <c r="I136" s="23" t="s">
        <v>9394</v>
      </c>
      <c r="J136" s="23" t="s">
        <v>2324</v>
      </c>
      <c r="K136" s="2"/>
      <c r="L136" s="2"/>
      <c r="M136" s="2"/>
      <c r="N136" s="2"/>
      <c r="O136" s="2"/>
    </row>
    <row r="137" spans="1:15" ht="42" x14ac:dyDescent="0.25">
      <c r="A137" s="36">
        <v>132</v>
      </c>
      <c r="B137" s="4" t="s">
        <v>8792</v>
      </c>
      <c r="C137" s="86">
        <v>18900</v>
      </c>
      <c r="D137" s="86">
        <v>18900</v>
      </c>
      <c r="E137" s="5" t="s">
        <v>12</v>
      </c>
      <c r="F137" s="4" t="s">
        <v>12887</v>
      </c>
      <c r="G137" s="4" t="s">
        <v>12059</v>
      </c>
      <c r="H137" s="4" t="s">
        <v>11903</v>
      </c>
      <c r="I137" s="23" t="s">
        <v>9395</v>
      </c>
      <c r="J137" s="23" t="s">
        <v>2324</v>
      </c>
      <c r="K137" s="2"/>
      <c r="L137" s="2"/>
      <c r="M137" s="2"/>
      <c r="N137" s="2"/>
      <c r="O137" s="2"/>
    </row>
    <row r="138" spans="1:15" ht="42" x14ac:dyDescent="0.25">
      <c r="A138" s="36">
        <v>133</v>
      </c>
      <c r="B138" s="4" t="s">
        <v>8792</v>
      </c>
      <c r="C138" s="86">
        <v>29700</v>
      </c>
      <c r="D138" s="86">
        <v>29700</v>
      </c>
      <c r="E138" s="5" t="s">
        <v>12</v>
      </c>
      <c r="F138" s="4" t="s">
        <v>12885</v>
      </c>
      <c r="G138" s="4" t="s">
        <v>12063</v>
      </c>
      <c r="H138" s="4" t="s">
        <v>11903</v>
      </c>
      <c r="I138" s="23" t="s">
        <v>9396</v>
      </c>
      <c r="J138" s="23" t="s">
        <v>2324</v>
      </c>
      <c r="K138" s="2"/>
      <c r="L138" s="2"/>
      <c r="M138" s="2"/>
      <c r="N138" s="2"/>
      <c r="O138" s="2"/>
    </row>
    <row r="139" spans="1:15" ht="42" x14ac:dyDescent="0.25">
      <c r="A139" s="36">
        <v>134</v>
      </c>
      <c r="B139" s="4" t="s">
        <v>8792</v>
      </c>
      <c r="C139" s="86">
        <v>29700</v>
      </c>
      <c r="D139" s="86">
        <v>29700</v>
      </c>
      <c r="E139" s="5" t="s">
        <v>12</v>
      </c>
      <c r="F139" s="4" t="s">
        <v>12885</v>
      </c>
      <c r="G139" s="4" t="s">
        <v>12063</v>
      </c>
      <c r="H139" s="4" t="s">
        <v>11903</v>
      </c>
      <c r="I139" s="23" t="s">
        <v>9397</v>
      </c>
      <c r="J139" s="23" t="s">
        <v>2324</v>
      </c>
      <c r="K139" s="2"/>
      <c r="L139" s="2"/>
      <c r="M139" s="2"/>
      <c r="N139" s="2"/>
      <c r="O139" s="2"/>
    </row>
    <row r="140" spans="1:15" ht="42" x14ac:dyDescent="0.25">
      <c r="A140" s="36">
        <v>135</v>
      </c>
      <c r="B140" s="4" t="s">
        <v>9398</v>
      </c>
      <c r="C140" s="86">
        <v>69657</v>
      </c>
      <c r="D140" s="86">
        <v>69657</v>
      </c>
      <c r="E140" s="5" t="s">
        <v>12</v>
      </c>
      <c r="F140" s="4" t="s">
        <v>16132</v>
      </c>
      <c r="G140" s="4" t="s">
        <v>16368</v>
      </c>
      <c r="H140" s="4" t="s">
        <v>11903</v>
      </c>
      <c r="I140" s="23" t="s">
        <v>9399</v>
      </c>
      <c r="J140" s="23" t="s">
        <v>2324</v>
      </c>
      <c r="K140" s="2"/>
      <c r="L140" s="2"/>
      <c r="M140" s="2"/>
      <c r="N140" s="2"/>
      <c r="O140" s="2"/>
    </row>
    <row r="141" spans="1:15" ht="42" x14ac:dyDescent="0.25">
      <c r="A141" s="36">
        <v>136</v>
      </c>
      <c r="B141" s="4" t="s">
        <v>8792</v>
      </c>
      <c r="C141" s="86">
        <v>18900</v>
      </c>
      <c r="D141" s="86">
        <v>18900</v>
      </c>
      <c r="E141" s="5" t="s">
        <v>12</v>
      </c>
      <c r="F141" s="4" t="s">
        <v>12887</v>
      </c>
      <c r="G141" s="4" t="s">
        <v>12059</v>
      </c>
      <c r="H141" s="4" t="s">
        <v>11903</v>
      </c>
      <c r="I141" s="23" t="s">
        <v>9400</v>
      </c>
      <c r="J141" s="23" t="s">
        <v>2324</v>
      </c>
      <c r="K141" s="2"/>
      <c r="L141" s="2"/>
      <c r="M141" s="2"/>
      <c r="N141" s="2"/>
      <c r="O141" s="2"/>
    </row>
    <row r="142" spans="1:15" ht="42" x14ac:dyDescent="0.25">
      <c r="A142" s="36">
        <v>137</v>
      </c>
      <c r="B142" s="4" t="s">
        <v>8792</v>
      </c>
      <c r="C142" s="86">
        <v>18900</v>
      </c>
      <c r="D142" s="86">
        <v>18900</v>
      </c>
      <c r="E142" s="5" t="s">
        <v>12</v>
      </c>
      <c r="F142" s="4" t="s">
        <v>12887</v>
      </c>
      <c r="G142" s="4" t="s">
        <v>12059</v>
      </c>
      <c r="H142" s="4" t="s">
        <v>11903</v>
      </c>
      <c r="I142" s="23" t="s">
        <v>9401</v>
      </c>
      <c r="J142" s="23" t="s">
        <v>2324</v>
      </c>
      <c r="K142" s="2"/>
      <c r="L142" s="2"/>
      <c r="M142" s="2"/>
      <c r="N142" s="2"/>
      <c r="O142" s="2"/>
    </row>
    <row r="143" spans="1:15" ht="42" x14ac:dyDescent="0.25">
      <c r="A143" s="36">
        <v>138</v>
      </c>
      <c r="B143" s="4" t="s">
        <v>8792</v>
      </c>
      <c r="C143" s="86">
        <v>29700</v>
      </c>
      <c r="D143" s="86">
        <v>29700</v>
      </c>
      <c r="E143" s="5" t="s">
        <v>12</v>
      </c>
      <c r="F143" s="4" t="s">
        <v>12885</v>
      </c>
      <c r="G143" s="4" t="s">
        <v>12063</v>
      </c>
      <c r="H143" s="4" t="s">
        <v>11903</v>
      </c>
      <c r="I143" s="23" t="s">
        <v>9402</v>
      </c>
      <c r="J143" s="23" t="s">
        <v>2324</v>
      </c>
      <c r="K143" s="2"/>
      <c r="L143" s="2"/>
      <c r="M143" s="2"/>
      <c r="N143" s="2"/>
      <c r="O143" s="2"/>
    </row>
    <row r="144" spans="1:15" ht="42" x14ac:dyDescent="0.25">
      <c r="A144" s="36">
        <v>139</v>
      </c>
      <c r="B144" s="4" t="s">
        <v>8792</v>
      </c>
      <c r="C144" s="86">
        <v>18900</v>
      </c>
      <c r="D144" s="86">
        <v>18900</v>
      </c>
      <c r="E144" s="5" t="s">
        <v>12</v>
      </c>
      <c r="F144" s="4" t="s">
        <v>12887</v>
      </c>
      <c r="G144" s="4" t="s">
        <v>12059</v>
      </c>
      <c r="H144" s="4" t="s">
        <v>11903</v>
      </c>
      <c r="I144" s="23" t="s">
        <v>9403</v>
      </c>
      <c r="J144" s="23" t="s">
        <v>2324</v>
      </c>
      <c r="K144" s="2"/>
      <c r="L144" s="2"/>
      <c r="M144" s="2"/>
      <c r="N144" s="2"/>
      <c r="O144" s="2"/>
    </row>
    <row r="145" spans="1:15" ht="42" x14ac:dyDescent="0.25">
      <c r="A145" s="36">
        <v>140</v>
      </c>
      <c r="B145" s="4" t="s">
        <v>8792</v>
      </c>
      <c r="C145" s="86">
        <v>29700</v>
      </c>
      <c r="D145" s="86">
        <v>29700</v>
      </c>
      <c r="E145" s="5" t="s">
        <v>12</v>
      </c>
      <c r="F145" s="4" t="s">
        <v>12885</v>
      </c>
      <c r="G145" s="4" t="s">
        <v>12063</v>
      </c>
      <c r="H145" s="4" t="s">
        <v>11903</v>
      </c>
      <c r="I145" s="23" t="s">
        <v>9404</v>
      </c>
      <c r="J145" s="23" t="s">
        <v>2324</v>
      </c>
      <c r="K145" s="2"/>
      <c r="L145" s="2"/>
      <c r="M145" s="2"/>
      <c r="N145" s="2"/>
      <c r="O145" s="2"/>
    </row>
    <row r="146" spans="1:15" ht="42" x14ac:dyDescent="0.25">
      <c r="A146" s="36">
        <v>141</v>
      </c>
      <c r="B146" s="4" t="s">
        <v>8792</v>
      </c>
      <c r="C146" s="86">
        <v>18900</v>
      </c>
      <c r="D146" s="86">
        <v>18900</v>
      </c>
      <c r="E146" s="5" t="s">
        <v>12</v>
      </c>
      <c r="F146" s="4" t="s">
        <v>12887</v>
      </c>
      <c r="G146" s="4" t="s">
        <v>12059</v>
      </c>
      <c r="H146" s="4" t="s">
        <v>11903</v>
      </c>
      <c r="I146" s="23" t="s">
        <v>9405</v>
      </c>
      <c r="J146" s="23" t="s">
        <v>2324</v>
      </c>
      <c r="K146" s="2"/>
      <c r="L146" s="2"/>
      <c r="M146" s="2"/>
      <c r="N146" s="2"/>
      <c r="O146" s="2"/>
    </row>
    <row r="147" spans="1:15" ht="42" x14ac:dyDescent="0.25">
      <c r="A147" s="36">
        <v>142</v>
      </c>
      <c r="B147" s="4" t="s">
        <v>8792</v>
      </c>
      <c r="C147" s="86">
        <v>18900</v>
      </c>
      <c r="D147" s="86">
        <v>18900</v>
      </c>
      <c r="E147" s="5" t="s">
        <v>12</v>
      </c>
      <c r="F147" s="4" t="s">
        <v>12887</v>
      </c>
      <c r="G147" s="4" t="s">
        <v>12059</v>
      </c>
      <c r="H147" s="4" t="s">
        <v>11903</v>
      </c>
      <c r="I147" s="23" t="s">
        <v>9406</v>
      </c>
      <c r="J147" s="23" t="s">
        <v>2324</v>
      </c>
      <c r="K147" s="2"/>
      <c r="L147" s="2"/>
      <c r="M147" s="2"/>
      <c r="N147" s="2"/>
      <c r="O147" s="2"/>
    </row>
    <row r="148" spans="1:15" ht="42" x14ac:dyDescent="0.25">
      <c r="A148" s="36">
        <v>143</v>
      </c>
      <c r="B148" s="4" t="s">
        <v>8879</v>
      </c>
      <c r="C148" s="86">
        <v>16920</v>
      </c>
      <c r="D148" s="86">
        <v>16920</v>
      </c>
      <c r="E148" s="5" t="s">
        <v>12</v>
      </c>
      <c r="F148" s="4" t="s">
        <v>14409</v>
      </c>
      <c r="G148" s="4" t="s">
        <v>14412</v>
      </c>
      <c r="H148" s="4" t="s">
        <v>11903</v>
      </c>
      <c r="I148" s="23" t="s">
        <v>9407</v>
      </c>
      <c r="J148" s="23" t="s">
        <v>2324</v>
      </c>
      <c r="K148" s="2"/>
      <c r="L148" s="2"/>
      <c r="M148" s="2"/>
      <c r="N148" s="2"/>
      <c r="O148" s="2"/>
    </row>
    <row r="149" spans="1:15" ht="42" x14ac:dyDescent="0.25">
      <c r="A149" s="36">
        <v>144</v>
      </c>
      <c r="B149" s="4" t="s">
        <v>8879</v>
      </c>
      <c r="C149" s="86">
        <v>16920</v>
      </c>
      <c r="D149" s="86">
        <v>16920</v>
      </c>
      <c r="E149" s="5" t="s">
        <v>12</v>
      </c>
      <c r="F149" s="4" t="s">
        <v>14409</v>
      </c>
      <c r="G149" s="4" t="s">
        <v>14412</v>
      </c>
      <c r="H149" s="4" t="s">
        <v>11903</v>
      </c>
      <c r="I149" s="23" t="s">
        <v>9408</v>
      </c>
      <c r="J149" s="23" t="s">
        <v>2324</v>
      </c>
      <c r="K149" s="2"/>
      <c r="L149" s="2"/>
      <c r="M149" s="2"/>
      <c r="N149" s="2"/>
      <c r="O149" s="2"/>
    </row>
    <row r="150" spans="1:15" ht="42" x14ac:dyDescent="0.25">
      <c r="A150" s="36">
        <v>145</v>
      </c>
      <c r="B150" s="4" t="s">
        <v>8879</v>
      </c>
      <c r="C150" s="86">
        <v>16920</v>
      </c>
      <c r="D150" s="86">
        <v>16920</v>
      </c>
      <c r="E150" s="5" t="s">
        <v>12</v>
      </c>
      <c r="F150" s="4" t="s">
        <v>14409</v>
      </c>
      <c r="G150" s="4" t="s">
        <v>14412</v>
      </c>
      <c r="H150" s="4" t="s">
        <v>11903</v>
      </c>
      <c r="I150" s="23" t="s">
        <v>9409</v>
      </c>
      <c r="J150" s="23" t="s">
        <v>2324</v>
      </c>
      <c r="K150" s="2"/>
      <c r="L150" s="2"/>
      <c r="M150" s="2"/>
      <c r="N150" s="2"/>
      <c r="O150" s="2"/>
    </row>
    <row r="151" spans="1:15" ht="42" x14ac:dyDescent="0.25">
      <c r="A151" s="36">
        <v>146</v>
      </c>
      <c r="B151" s="4" t="s">
        <v>9031</v>
      </c>
      <c r="C151" s="86">
        <v>18330</v>
      </c>
      <c r="D151" s="86">
        <v>18330</v>
      </c>
      <c r="E151" s="5" t="s">
        <v>12</v>
      </c>
      <c r="F151" s="4" t="s">
        <v>14422</v>
      </c>
      <c r="G151" s="4" t="s">
        <v>14428</v>
      </c>
      <c r="H151" s="4" t="s">
        <v>11903</v>
      </c>
      <c r="I151" s="23" t="s">
        <v>9410</v>
      </c>
      <c r="J151" s="23" t="s">
        <v>2324</v>
      </c>
      <c r="K151" s="2"/>
      <c r="L151" s="2"/>
      <c r="M151" s="2"/>
      <c r="N151" s="2"/>
      <c r="O151" s="2"/>
    </row>
    <row r="152" spans="1:15" ht="42" x14ac:dyDescent="0.25">
      <c r="A152" s="36">
        <v>147</v>
      </c>
      <c r="B152" s="4" t="s">
        <v>9027</v>
      </c>
      <c r="C152" s="86">
        <v>18048</v>
      </c>
      <c r="D152" s="86">
        <v>18048</v>
      </c>
      <c r="E152" s="5" t="s">
        <v>12</v>
      </c>
      <c r="F152" s="4" t="s">
        <v>14420</v>
      </c>
      <c r="G152" s="4" t="s">
        <v>14426</v>
      </c>
      <c r="H152" s="4" t="s">
        <v>11903</v>
      </c>
      <c r="I152" s="23" t="s">
        <v>9411</v>
      </c>
      <c r="J152" s="23" t="s">
        <v>2324</v>
      </c>
      <c r="K152" s="2"/>
      <c r="L152" s="2"/>
      <c r="M152" s="2"/>
      <c r="N152" s="2"/>
      <c r="O152" s="2"/>
    </row>
    <row r="153" spans="1:15" ht="42" x14ac:dyDescent="0.25">
      <c r="A153" s="36">
        <v>148</v>
      </c>
      <c r="B153" s="4" t="s">
        <v>9412</v>
      </c>
      <c r="C153" s="86">
        <v>18048</v>
      </c>
      <c r="D153" s="86">
        <v>18048</v>
      </c>
      <c r="E153" s="5" t="s">
        <v>12</v>
      </c>
      <c r="F153" s="4" t="s">
        <v>14420</v>
      </c>
      <c r="G153" s="4" t="s">
        <v>14426</v>
      </c>
      <c r="H153" s="4" t="s">
        <v>11903</v>
      </c>
      <c r="I153" s="23" t="s">
        <v>9413</v>
      </c>
      <c r="J153" s="23" t="s">
        <v>2324</v>
      </c>
      <c r="K153" s="2"/>
      <c r="L153" s="2"/>
      <c r="M153" s="2"/>
      <c r="N153" s="2"/>
      <c r="O153" s="2"/>
    </row>
    <row r="154" spans="1:15" ht="42" x14ac:dyDescent="0.25">
      <c r="A154" s="36">
        <v>149</v>
      </c>
      <c r="B154" s="4" t="s">
        <v>9414</v>
      </c>
      <c r="C154" s="86">
        <v>18330</v>
      </c>
      <c r="D154" s="86">
        <v>18330</v>
      </c>
      <c r="E154" s="5" t="s">
        <v>12</v>
      </c>
      <c r="F154" s="4" t="s">
        <v>14422</v>
      </c>
      <c r="G154" s="4" t="s">
        <v>14428</v>
      </c>
      <c r="H154" s="4" t="s">
        <v>11903</v>
      </c>
      <c r="I154" s="23" t="s">
        <v>9415</v>
      </c>
      <c r="J154" s="23" t="s">
        <v>2324</v>
      </c>
      <c r="K154" s="2"/>
      <c r="L154" s="2"/>
      <c r="M154" s="2"/>
      <c r="N154" s="2"/>
      <c r="O154" s="2"/>
    </row>
    <row r="155" spans="1:15" ht="42" x14ac:dyDescent="0.25">
      <c r="A155" s="36">
        <v>150</v>
      </c>
      <c r="B155" s="4" t="s">
        <v>9075</v>
      </c>
      <c r="C155" s="86">
        <v>18330</v>
      </c>
      <c r="D155" s="86">
        <v>18330</v>
      </c>
      <c r="E155" s="5" t="s">
        <v>12</v>
      </c>
      <c r="F155" s="4" t="s">
        <v>14422</v>
      </c>
      <c r="G155" s="4" t="s">
        <v>14428</v>
      </c>
      <c r="H155" s="4" t="s">
        <v>11903</v>
      </c>
      <c r="I155" s="23" t="s">
        <v>9416</v>
      </c>
      <c r="J155" s="23" t="s">
        <v>2324</v>
      </c>
      <c r="K155" s="2"/>
      <c r="L155" s="2"/>
      <c r="M155" s="2"/>
      <c r="N155" s="2"/>
      <c r="O155" s="2"/>
    </row>
    <row r="156" spans="1:15" ht="42" x14ac:dyDescent="0.25">
      <c r="A156" s="36">
        <v>151</v>
      </c>
      <c r="B156" s="4" t="s">
        <v>9417</v>
      </c>
      <c r="C156" s="86">
        <v>12900</v>
      </c>
      <c r="D156" s="86">
        <v>12900</v>
      </c>
      <c r="E156" s="5" t="s">
        <v>12</v>
      </c>
      <c r="F156" s="4" t="s">
        <v>16133</v>
      </c>
      <c r="G156" s="4" t="s">
        <v>16369</v>
      </c>
      <c r="H156" s="4" t="s">
        <v>11903</v>
      </c>
      <c r="I156" s="23" t="s">
        <v>9418</v>
      </c>
      <c r="J156" s="23" t="s">
        <v>2324</v>
      </c>
      <c r="K156" s="2"/>
      <c r="L156" s="2"/>
      <c r="M156" s="2"/>
      <c r="N156" s="2"/>
      <c r="O156" s="2"/>
    </row>
    <row r="157" spans="1:15" ht="42" x14ac:dyDescent="0.25">
      <c r="A157" s="36">
        <v>152</v>
      </c>
      <c r="B157" s="4" t="s">
        <v>2322</v>
      </c>
      <c r="C157" s="86">
        <v>5043016</v>
      </c>
      <c r="D157" s="86">
        <v>5043016</v>
      </c>
      <c r="E157" s="5" t="s">
        <v>12</v>
      </c>
      <c r="F157" s="4" t="s">
        <v>2323</v>
      </c>
      <c r="G157" s="4" t="s">
        <v>16370</v>
      </c>
      <c r="H157" s="4" t="s">
        <v>11903</v>
      </c>
      <c r="I157" s="23">
        <v>3000059257</v>
      </c>
      <c r="J157" s="45" t="s">
        <v>2324</v>
      </c>
      <c r="K157" s="2"/>
      <c r="L157" s="2"/>
      <c r="M157" s="2"/>
      <c r="N157" s="2"/>
      <c r="O157" s="2"/>
    </row>
    <row r="158" spans="1:15" ht="42" x14ac:dyDescent="0.25">
      <c r="A158" s="36">
        <v>153</v>
      </c>
      <c r="B158" s="4" t="s">
        <v>1849</v>
      </c>
      <c r="C158" s="86">
        <v>4815</v>
      </c>
      <c r="D158" s="86">
        <v>4815</v>
      </c>
      <c r="E158" s="5" t="s">
        <v>12</v>
      </c>
      <c r="F158" s="4" t="s">
        <v>2342</v>
      </c>
      <c r="G158" s="4" t="s">
        <v>16371</v>
      </c>
      <c r="H158" s="4" t="s">
        <v>11903</v>
      </c>
      <c r="I158" s="23">
        <v>701</v>
      </c>
      <c r="J158" s="45" t="s">
        <v>2324</v>
      </c>
      <c r="K158" s="2"/>
      <c r="L158" s="2"/>
      <c r="M158" s="2"/>
      <c r="N158" s="2"/>
      <c r="O158" s="2"/>
    </row>
    <row r="159" spans="1:15" ht="42" x14ac:dyDescent="0.25">
      <c r="A159" s="36">
        <v>154</v>
      </c>
      <c r="B159" s="4" t="s">
        <v>1560</v>
      </c>
      <c r="C159" s="86">
        <v>7420</v>
      </c>
      <c r="D159" s="86">
        <v>7420</v>
      </c>
      <c r="E159" s="5" t="s">
        <v>12</v>
      </c>
      <c r="F159" s="4" t="s">
        <v>1938</v>
      </c>
      <c r="G159" s="4" t="s">
        <v>14535</v>
      </c>
      <c r="H159" s="4" t="s">
        <v>11903</v>
      </c>
      <c r="I159" s="23">
        <v>696</v>
      </c>
      <c r="J159" s="45" t="s">
        <v>2324</v>
      </c>
      <c r="K159" s="2"/>
      <c r="L159" s="2"/>
      <c r="M159" s="2"/>
      <c r="N159" s="2"/>
      <c r="O159" s="2"/>
    </row>
    <row r="160" spans="1:15" ht="42" x14ac:dyDescent="0.25">
      <c r="A160" s="36">
        <v>155</v>
      </c>
      <c r="B160" s="4" t="s">
        <v>1716</v>
      </c>
      <c r="C160" s="86">
        <v>4258.6000000000004</v>
      </c>
      <c r="D160" s="86">
        <v>4258.6000000000004</v>
      </c>
      <c r="E160" s="5" t="s">
        <v>12</v>
      </c>
      <c r="F160" s="4" t="s">
        <v>2343</v>
      </c>
      <c r="G160" s="4" t="s">
        <v>16372</v>
      </c>
      <c r="H160" s="4" t="s">
        <v>11903</v>
      </c>
      <c r="I160" s="23">
        <v>700</v>
      </c>
      <c r="J160" s="45" t="s">
        <v>2324</v>
      </c>
      <c r="K160" s="2"/>
      <c r="L160" s="2"/>
      <c r="M160" s="2"/>
      <c r="N160" s="2"/>
      <c r="O160" s="2"/>
    </row>
    <row r="161" spans="1:15" ht="42" x14ac:dyDescent="0.25">
      <c r="A161" s="36">
        <v>156</v>
      </c>
      <c r="B161" s="4" t="s">
        <v>1805</v>
      </c>
      <c r="C161" s="86">
        <v>8439.09</v>
      </c>
      <c r="D161" s="86">
        <v>8439.09</v>
      </c>
      <c r="E161" s="5" t="s">
        <v>12</v>
      </c>
      <c r="F161" s="4" t="s">
        <v>2347</v>
      </c>
      <c r="G161" s="4" t="s">
        <v>16373</v>
      </c>
      <c r="H161" s="4" t="s">
        <v>11903</v>
      </c>
      <c r="I161" s="23">
        <v>704</v>
      </c>
      <c r="J161" s="45" t="s">
        <v>2324</v>
      </c>
      <c r="K161" s="2"/>
      <c r="L161" s="2"/>
      <c r="M161" s="2"/>
      <c r="N161" s="2"/>
      <c r="O161" s="2"/>
    </row>
    <row r="162" spans="1:15" ht="42" x14ac:dyDescent="0.25">
      <c r="A162" s="36">
        <v>157</v>
      </c>
      <c r="B162" s="4" t="s">
        <v>3131</v>
      </c>
      <c r="C162" s="86">
        <v>2600</v>
      </c>
      <c r="D162" s="86">
        <v>2600</v>
      </c>
      <c r="E162" s="5" t="s">
        <v>12</v>
      </c>
      <c r="F162" s="4" t="s">
        <v>3132</v>
      </c>
      <c r="G162" s="4" t="s">
        <v>16374</v>
      </c>
      <c r="H162" s="4" t="s">
        <v>11903</v>
      </c>
      <c r="I162" s="23" t="s">
        <v>21</v>
      </c>
      <c r="J162" s="4" t="s">
        <v>2324</v>
      </c>
      <c r="K162" s="2"/>
      <c r="L162" s="2"/>
      <c r="M162" s="2"/>
      <c r="N162" s="2"/>
      <c r="O162" s="2"/>
    </row>
    <row r="163" spans="1:15" ht="42" x14ac:dyDescent="0.25">
      <c r="A163" s="36">
        <v>158</v>
      </c>
      <c r="B163" s="4" t="s">
        <v>2963</v>
      </c>
      <c r="C163" s="86">
        <v>520</v>
      </c>
      <c r="D163" s="86">
        <v>520</v>
      </c>
      <c r="E163" s="5" t="s">
        <v>12</v>
      </c>
      <c r="F163" s="4" t="s">
        <v>2964</v>
      </c>
      <c r="G163" s="4" t="s">
        <v>12417</v>
      </c>
      <c r="H163" s="4" t="s">
        <v>11903</v>
      </c>
      <c r="I163" s="23" t="s">
        <v>21</v>
      </c>
      <c r="J163" s="4" t="s">
        <v>2324</v>
      </c>
      <c r="K163" s="2"/>
      <c r="L163" s="2"/>
      <c r="M163" s="2"/>
      <c r="N163" s="2"/>
      <c r="O163" s="2"/>
    </row>
    <row r="164" spans="1:15" ht="63" x14ac:dyDescent="0.25">
      <c r="A164" s="36">
        <v>159</v>
      </c>
      <c r="B164" s="4" t="s">
        <v>14865</v>
      </c>
      <c r="C164" s="86">
        <v>4000</v>
      </c>
      <c r="D164" s="86">
        <v>4000</v>
      </c>
      <c r="E164" s="5" t="s">
        <v>12</v>
      </c>
      <c r="F164" s="4" t="s">
        <v>6876</v>
      </c>
      <c r="G164" s="4" t="s">
        <v>14863</v>
      </c>
      <c r="H164" s="4" t="s">
        <v>11903</v>
      </c>
      <c r="I164" s="23" t="s">
        <v>11927</v>
      </c>
      <c r="J164" s="47" t="s">
        <v>2324</v>
      </c>
      <c r="K164" s="2"/>
      <c r="L164" s="2"/>
      <c r="M164" s="2"/>
      <c r="N164" s="2"/>
      <c r="O164" s="2"/>
    </row>
    <row r="165" spans="1:15" ht="42" x14ac:dyDescent="0.25">
      <c r="A165" s="36">
        <v>160</v>
      </c>
      <c r="B165" s="4" t="s">
        <v>4604</v>
      </c>
      <c r="C165" s="86">
        <v>2000.25</v>
      </c>
      <c r="D165" s="86">
        <v>2000.25</v>
      </c>
      <c r="E165" s="5" t="s">
        <v>12</v>
      </c>
      <c r="F165" s="4" t="s">
        <v>16134</v>
      </c>
      <c r="G165" s="4" t="s">
        <v>16375</v>
      </c>
      <c r="H165" s="4" t="s">
        <v>11903</v>
      </c>
      <c r="I165" s="173" t="s">
        <v>20114</v>
      </c>
      <c r="J165" s="47" t="s">
        <v>2324</v>
      </c>
      <c r="K165" s="2"/>
      <c r="L165" s="2"/>
      <c r="M165" s="2"/>
      <c r="N165" s="2"/>
      <c r="O165" s="2"/>
    </row>
    <row r="166" spans="1:15" ht="168" x14ac:dyDescent="0.25">
      <c r="A166" s="36">
        <v>161</v>
      </c>
      <c r="B166" s="4" t="s">
        <v>7682</v>
      </c>
      <c r="C166" s="146">
        <v>21383000</v>
      </c>
      <c r="D166" s="146">
        <v>21383000</v>
      </c>
      <c r="E166" s="5" t="s">
        <v>7</v>
      </c>
      <c r="F166" s="4" t="s">
        <v>7683</v>
      </c>
      <c r="G166" s="4" t="s">
        <v>16376</v>
      </c>
      <c r="H166" s="4" t="s">
        <v>11903</v>
      </c>
      <c r="I166" s="23" t="s">
        <v>20115</v>
      </c>
      <c r="J166" s="47" t="s">
        <v>2324</v>
      </c>
      <c r="K166" s="2"/>
      <c r="L166" s="2"/>
      <c r="M166" s="2"/>
      <c r="N166" s="2"/>
      <c r="O166" s="2"/>
    </row>
    <row r="167" spans="1:15" ht="42" x14ac:dyDescent="0.25">
      <c r="A167" s="36">
        <v>162</v>
      </c>
      <c r="B167" s="4" t="s">
        <v>8383</v>
      </c>
      <c r="C167" s="86">
        <v>3750</v>
      </c>
      <c r="D167" s="86">
        <v>3750</v>
      </c>
      <c r="E167" s="5" t="s">
        <v>12</v>
      </c>
      <c r="F167" s="4" t="s">
        <v>8384</v>
      </c>
      <c r="G167" s="4" t="s">
        <v>16377</v>
      </c>
      <c r="H167" s="4" t="s">
        <v>11903</v>
      </c>
      <c r="I167" s="23">
        <v>3000059499</v>
      </c>
      <c r="J167" s="23" t="s">
        <v>2324</v>
      </c>
      <c r="K167" s="2"/>
      <c r="L167" s="2"/>
      <c r="M167" s="2"/>
      <c r="N167" s="2"/>
      <c r="O167" s="2"/>
    </row>
    <row r="168" spans="1:15" ht="42" x14ac:dyDescent="0.25">
      <c r="A168" s="36">
        <v>163</v>
      </c>
      <c r="B168" s="4" t="s">
        <v>8385</v>
      </c>
      <c r="C168" s="86">
        <v>31232.240000000002</v>
      </c>
      <c r="D168" s="86">
        <v>31232.240000000002</v>
      </c>
      <c r="E168" s="5" t="s">
        <v>12</v>
      </c>
      <c r="F168" s="4" t="s">
        <v>8386</v>
      </c>
      <c r="G168" s="4" t="s">
        <v>16378</v>
      </c>
      <c r="H168" s="4" t="s">
        <v>11903</v>
      </c>
      <c r="I168" s="23">
        <v>3000060867</v>
      </c>
      <c r="J168" s="23" t="s">
        <v>2324</v>
      </c>
      <c r="K168" s="2"/>
      <c r="L168" s="2"/>
      <c r="M168" s="2"/>
      <c r="N168" s="2"/>
      <c r="O168" s="2"/>
    </row>
    <row r="169" spans="1:15" ht="42" x14ac:dyDescent="0.25">
      <c r="A169" s="36">
        <v>164</v>
      </c>
      <c r="B169" s="4" t="s">
        <v>16135</v>
      </c>
      <c r="C169" s="86">
        <v>4300</v>
      </c>
      <c r="D169" s="86">
        <v>4300</v>
      </c>
      <c r="E169" s="5" t="s">
        <v>12</v>
      </c>
      <c r="F169" s="4" t="s">
        <v>10768</v>
      </c>
      <c r="G169" s="4" t="s">
        <v>16379</v>
      </c>
      <c r="H169" s="4" t="s">
        <v>11903</v>
      </c>
      <c r="I169" s="23" t="s">
        <v>10679</v>
      </c>
      <c r="J169" s="23" t="s">
        <v>2324</v>
      </c>
      <c r="K169" s="2"/>
      <c r="L169" s="2"/>
      <c r="M169" s="2"/>
      <c r="N169" s="2"/>
      <c r="O169" s="2"/>
    </row>
    <row r="170" spans="1:15" ht="42" x14ac:dyDescent="0.25">
      <c r="A170" s="36">
        <v>165</v>
      </c>
      <c r="B170" s="4" t="s">
        <v>10769</v>
      </c>
      <c r="C170" s="86">
        <v>460.1</v>
      </c>
      <c r="D170" s="86">
        <v>460.1</v>
      </c>
      <c r="E170" s="5" t="s">
        <v>12</v>
      </c>
      <c r="F170" s="4" t="s">
        <v>10770</v>
      </c>
      <c r="G170" s="4" t="s">
        <v>16380</v>
      </c>
      <c r="H170" s="4" t="s">
        <v>11903</v>
      </c>
      <c r="I170" s="23" t="s">
        <v>10679</v>
      </c>
      <c r="J170" s="23" t="s">
        <v>2324</v>
      </c>
      <c r="K170" s="2"/>
      <c r="L170" s="2"/>
      <c r="M170" s="2"/>
      <c r="N170" s="2"/>
      <c r="O170" s="2"/>
    </row>
    <row r="171" spans="1:15" ht="42" x14ac:dyDescent="0.25">
      <c r="A171" s="36">
        <v>166</v>
      </c>
      <c r="B171" s="4" t="s">
        <v>10771</v>
      </c>
      <c r="C171" s="86">
        <v>4494</v>
      </c>
      <c r="D171" s="86">
        <v>4494</v>
      </c>
      <c r="E171" s="5" t="s">
        <v>12</v>
      </c>
      <c r="F171" s="4" t="s">
        <v>10772</v>
      </c>
      <c r="G171" s="4" t="s">
        <v>16381</v>
      </c>
      <c r="H171" s="4" t="s">
        <v>11903</v>
      </c>
      <c r="I171" s="23" t="s">
        <v>10679</v>
      </c>
      <c r="J171" s="23" t="s">
        <v>2324</v>
      </c>
      <c r="K171" s="2"/>
      <c r="L171" s="2"/>
      <c r="M171" s="2"/>
      <c r="N171" s="2"/>
      <c r="O171" s="2"/>
    </row>
    <row r="172" spans="1:15" ht="42" x14ac:dyDescent="0.25">
      <c r="A172" s="36">
        <v>167</v>
      </c>
      <c r="B172" s="4" t="s">
        <v>16136</v>
      </c>
      <c r="C172" s="86">
        <v>4212</v>
      </c>
      <c r="D172" s="86">
        <v>4212</v>
      </c>
      <c r="E172" s="5" t="s">
        <v>12</v>
      </c>
      <c r="F172" s="4" t="s">
        <v>10773</v>
      </c>
      <c r="G172" s="4" t="s">
        <v>16382</v>
      </c>
      <c r="H172" s="4" t="s">
        <v>11903</v>
      </c>
      <c r="I172" s="23" t="s">
        <v>10679</v>
      </c>
      <c r="J172" s="23" t="s">
        <v>2324</v>
      </c>
      <c r="K172" s="2"/>
      <c r="L172" s="2"/>
      <c r="M172" s="2"/>
      <c r="N172" s="2"/>
      <c r="O172" s="2"/>
    </row>
    <row r="173" spans="1:15" ht="42" x14ac:dyDescent="0.25">
      <c r="A173" s="36">
        <v>168</v>
      </c>
      <c r="B173" s="4" t="s">
        <v>10997</v>
      </c>
      <c r="C173" s="86">
        <v>9700</v>
      </c>
      <c r="D173" s="86">
        <v>9700</v>
      </c>
      <c r="E173" s="5" t="s">
        <v>12</v>
      </c>
      <c r="F173" s="4" t="s">
        <v>10998</v>
      </c>
      <c r="G173" s="4" t="s">
        <v>16383</v>
      </c>
      <c r="H173" s="4" t="s">
        <v>11903</v>
      </c>
      <c r="I173" s="23" t="s">
        <v>10999</v>
      </c>
      <c r="J173" s="23" t="s">
        <v>904</v>
      </c>
      <c r="K173" s="2"/>
      <c r="L173" s="2"/>
      <c r="M173" s="2"/>
      <c r="N173" s="2"/>
      <c r="O173" s="2"/>
    </row>
    <row r="174" spans="1:15" ht="84" x14ac:dyDescent="0.25">
      <c r="A174" s="36">
        <v>169</v>
      </c>
      <c r="B174" s="4" t="s">
        <v>16137</v>
      </c>
      <c r="C174" s="86">
        <v>2583.5</v>
      </c>
      <c r="D174" s="86">
        <v>2583.5</v>
      </c>
      <c r="E174" s="5" t="s">
        <v>12</v>
      </c>
      <c r="F174" s="4" t="s">
        <v>16138</v>
      </c>
      <c r="G174" s="4" t="s">
        <v>16384</v>
      </c>
      <c r="H174" s="4" t="s">
        <v>11903</v>
      </c>
      <c r="I174" s="23" t="s">
        <v>11927</v>
      </c>
      <c r="J174" s="47" t="s">
        <v>904</v>
      </c>
      <c r="K174" s="2"/>
      <c r="L174" s="2"/>
      <c r="M174" s="2"/>
      <c r="N174" s="2"/>
      <c r="O174" s="2"/>
    </row>
    <row r="175" spans="1:15" ht="42" x14ac:dyDescent="0.25">
      <c r="A175" s="36">
        <v>170</v>
      </c>
      <c r="B175" s="4" t="s">
        <v>6883</v>
      </c>
      <c r="C175" s="86">
        <v>20212.3</v>
      </c>
      <c r="D175" s="86">
        <v>20212.3</v>
      </c>
      <c r="E175" s="5" t="s">
        <v>12</v>
      </c>
      <c r="F175" s="4" t="s">
        <v>16139</v>
      </c>
      <c r="G175" s="4" t="s">
        <v>16385</v>
      </c>
      <c r="H175" s="4" t="s">
        <v>11903</v>
      </c>
      <c r="I175" s="23" t="s">
        <v>16141</v>
      </c>
      <c r="J175" s="47" t="s">
        <v>904</v>
      </c>
      <c r="K175" s="2"/>
      <c r="L175" s="2"/>
      <c r="M175" s="2"/>
      <c r="N175" s="2"/>
      <c r="O175" s="2"/>
    </row>
    <row r="176" spans="1:15" ht="42" x14ac:dyDescent="0.25">
      <c r="A176" s="36">
        <v>171</v>
      </c>
      <c r="B176" s="4" t="s">
        <v>6892</v>
      </c>
      <c r="C176" s="86">
        <v>66605</v>
      </c>
      <c r="D176" s="86">
        <v>66605</v>
      </c>
      <c r="E176" s="5" t="s">
        <v>12</v>
      </c>
      <c r="F176" s="4" t="s">
        <v>16140</v>
      </c>
      <c r="G176" s="4" t="s">
        <v>16386</v>
      </c>
      <c r="H176" s="4" t="s">
        <v>11903</v>
      </c>
      <c r="I176" s="23" t="s">
        <v>16142</v>
      </c>
      <c r="J176" s="47" t="s">
        <v>904</v>
      </c>
      <c r="K176" s="2"/>
      <c r="L176" s="2"/>
      <c r="M176" s="2"/>
      <c r="N176" s="2"/>
      <c r="O176" s="2"/>
    </row>
    <row r="177" spans="1:15" ht="63" x14ac:dyDescent="0.25">
      <c r="A177" s="36">
        <v>172</v>
      </c>
      <c r="B177" s="4" t="s">
        <v>3133</v>
      </c>
      <c r="C177" s="86">
        <v>226</v>
      </c>
      <c r="D177" s="86">
        <v>226</v>
      </c>
      <c r="E177" s="5" t="s">
        <v>12</v>
      </c>
      <c r="F177" s="4" t="s">
        <v>3134</v>
      </c>
      <c r="G177" s="4" t="s">
        <v>16387</v>
      </c>
      <c r="H177" s="4" t="s">
        <v>11903</v>
      </c>
      <c r="I177" s="23" t="s">
        <v>21</v>
      </c>
      <c r="J177" s="4" t="s">
        <v>904</v>
      </c>
      <c r="K177" s="2"/>
      <c r="L177" s="2"/>
      <c r="M177" s="2"/>
      <c r="N177" s="2"/>
      <c r="O177" s="2"/>
    </row>
    <row r="178" spans="1:15" ht="42" x14ac:dyDescent="0.25">
      <c r="A178" s="36">
        <v>173</v>
      </c>
      <c r="B178" s="4" t="s">
        <v>3135</v>
      </c>
      <c r="C178" s="86">
        <v>2424.94</v>
      </c>
      <c r="D178" s="86">
        <v>2424.94</v>
      </c>
      <c r="E178" s="5" t="s">
        <v>12</v>
      </c>
      <c r="F178" s="4" t="s">
        <v>3136</v>
      </c>
      <c r="G178" s="4" t="s">
        <v>16388</v>
      </c>
      <c r="H178" s="4" t="s">
        <v>11903</v>
      </c>
      <c r="I178" s="23" t="s">
        <v>21</v>
      </c>
      <c r="J178" s="4" t="s">
        <v>904</v>
      </c>
      <c r="K178" s="2"/>
      <c r="L178" s="2"/>
      <c r="M178" s="2"/>
      <c r="N178" s="2"/>
      <c r="O178" s="2"/>
    </row>
    <row r="179" spans="1:15" ht="42" x14ac:dyDescent="0.25">
      <c r="A179" s="36">
        <v>174</v>
      </c>
      <c r="B179" s="4" t="s">
        <v>2348</v>
      </c>
      <c r="C179" s="86">
        <v>642</v>
      </c>
      <c r="D179" s="86">
        <v>642</v>
      </c>
      <c r="E179" s="5" t="s">
        <v>12</v>
      </c>
      <c r="F179" s="4" t="s">
        <v>2349</v>
      </c>
      <c r="G179" s="4" t="s">
        <v>16389</v>
      </c>
      <c r="H179" s="4" t="s">
        <v>11903</v>
      </c>
      <c r="I179" s="23">
        <v>3000059438</v>
      </c>
      <c r="J179" s="45" t="s">
        <v>904</v>
      </c>
      <c r="K179" s="2"/>
      <c r="L179" s="2"/>
      <c r="M179" s="2"/>
      <c r="N179" s="2"/>
      <c r="O179" s="2"/>
    </row>
    <row r="180" spans="1:15" ht="42" x14ac:dyDescent="0.25">
      <c r="A180" s="36">
        <v>175</v>
      </c>
      <c r="B180" s="4" t="s">
        <v>2350</v>
      </c>
      <c r="C180" s="86">
        <v>7000</v>
      </c>
      <c r="D180" s="86">
        <v>7000</v>
      </c>
      <c r="E180" s="5" t="s">
        <v>12</v>
      </c>
      <c r="F180" s="4" t="s">
        <v>2351</v>
      </c>
      <c r="G180" s="4" t="s">
        <v>16390</v>
      </c>
      <c r="H180" s="4" t="s">
        <v>11903</v>
      </c>
      <c r="I180" s="23">
        <v>710</v>
      </c>
      <c r="J180" s="45" t="s">
        <v>904</v>
      </c>
      <c r="K180" s="2"/>
      <c r="L180" s="2"/>
      <c r="M180" s="2"/>
      <c r="N180" s="2"/>
      <c r="O180" s="2"/>
    </row>
    <row r="181" spans="1:15" ht="42" x14ac:dyDescent="0.25">
      <c r="A181" s="36">
        <v>176</v>
      </c>
      <c r="B181" s="4" t="s">
        <v>2332</v>
      </c>
      <c r="C181" s="86">
        <v>5000</v>
      </c>
      <c r="D181" s="86">
        <v>5000</v>
      </c>
      <c r="E181" s="5" t="s">
        <v>12</v>
      </c>
      <c r="F181" s="4" t="s">
        <v>2333</v>
      </c>
      <c r="G181" s="4" t="s">
        <v>16391</v>
      </c>
      <c r="H181" s="4" t="s">
        <v>11903</v>
      </c>
      <c r="I181" s="23">
        <v>3000059276</v>
      </c>
      <c r="J181" s="45" t="s">
        <v>904</v>
      </c>
      <c r="K181" s="2"/>
      <c r="L181" s="2"/>
      <c r="M181" s="2"/>
      <c r="N181" s="2"/>
      <c r="O181" s="2"/>
    </row>
    <row r="182" spans="1:15" ht="42" x14ac:dyDescent="0.25">
      <c r="A182" s="36">
        <v>177</v>
      </c>
      <c r="B182" s="4" t="s">
        <v>2334</v>
      </c>
      <c r="C182" s="86">
        <v>10828.4</v>
      </c>
      <c r="D182" s="86">
        <v>10828.4</v>
      </c>
      <c r="E182" s="5" t="s">
        <v>12</v>
      </c>
      <c r="F182" s="4" t="s">
        <v>2335</v>
      </c>
      <c r="G182" s="4" t="s">
        <v>16392</v>
      </c>
      <c r="H182" s="4" t="s">
        <v>11903</v>
      </c>
      <c r="I182" s="23">
        <v>3000059277</v>
      </c>
      <c r="J182" s="45" t="s">
        <v>904</v>
      </c>
      <c r="K182" s="2"/>
      <c r="L182" s="2"/>
      <c r="M182" s="2"/>
      <c r="N182" s="2"/>
      <c r="O182" s="2"/>
    </row>
    <row r="183" spans="1:15" ht="42" x14ac:dyDescent="0.25">
      <c r="A183" s="36">
        <v>178</v>
      </c>
      <c r="B183" s="4" t="s">
        <v>2336</v>
      </c>
      <c r="C183" s="86">
        <v>90454.59</v>
      </c>
      <c r="D183" s="86">
        <v>90454.59</v>
      </c>
      <c r="E183" s="5" t="s">
        <v>12</v>
      </c>
      <c r="F183" s="4" t="s">
        <v>2337</v>
      </c>
      <c r="G183" s="4" t="s">
        <v>16393</v>
      </c>
      <c r="H183" s="4" t="s">
        <v>11903</v>
      </c>
      <c r="I183" s="23">
        <v>3000059278</v>
      </c>
      <c r="J183" s="45" t="s">
        <v>904</v>
      </c>
      <c r="K183" s="2"/>
      <c r="L183" s="2"/>
      <c r="M183" s="2"/>
      <c r="N183" s="2"/>
      <c r="O183" s="2"/>
    </row>
    <row r="184" spans="1:15" ht="42" x14ac:dyDescent="0.25">
      <c r="A184" s="36">
        <v>179</v>
      </c>
      <c r="B184" s="4" t="s">
        <v>901</v>
      </c>
      <c r="C184" s="146">
        <v>2161</v>
      </c>
      <c r="D184" s="146">
        <v>2161</v>
      </c>
      <c r="E184" s="5" t="s">
        <v>12</v>
      </c>
      <c r="F184" s="4" t="s">
        <v>902</v>
      </c>
      <c r="G184" s="4" t="s">
        <v>16394</v>
      </c>
      <c r="H184" s="4" t="s">
        <v>11903</v>
      </c>
      <c r="I184" s="23" t="s">
        <v>903</v>
      </c>
      <c r="J184" s="1" t="s">
        <v>904</v>
      </c>
      <c r="K184" s="2"/>
      <c r="L184" s="2"/>
      <c r="M184" s="2"/>
      <c r="N184" s="2"/>
      <c r="O184" s="2"/>
    </row>
    <row r="185" spans="1:15" ht="42" x14ac:dyDescent="0.25">
      <c r="A185" s="36">
        <v>180</v>
      </c>
      <c r="B185" s="4" t="s">
        <v>7182</v>
      </c>
      <c r="C185" s="86">
        <v>2800</v>
      </c>
      <c r="D185" s="86">
        <v>2800</v>
      </c>
      <c r="E185" s="5" t="s">
        <v>12</v>
      </c>
      <c r="F185" s="4" t="s">
        <v>7177</v>
      </c>
      <c r="G185" s="4" t="s">
        <v>16075</v>
      </c>
      <c r="H185" s="4" t="s">
        <v>11903</v>
      </c>
      <c r="I185" s="23" t="s">
        <v>7000</v>
      </c>
      <c r="J185" s="23" t="s">
        <v>904</v>
      </c>
      <c r="K185" s="2"/>
      <c r="L185" s="2"/>
      <c r="M185" s="2"/>
      <c r="N185" s="2"/>
      <c r="O185" s="2"/>
    </row>
    <row r="186" spans="1:15" ht="42" x14ac:dyDescent="0.25">
      <c r="A186" s="36">
        <v>181</v>
      </c>
      <c r="B186" s="4" t="s">
        <v>7183</v>
      </c>
      <c r="C186" s="86">
        <v>14820</v>
      </c>
      <c r="D186" s="86">
        <v>14820</v>
      </c>
      <c r="E186" s="5" t="s">
        <v>12</v>
      </c>
      <c r="F186" s="4" t="s">
        <v>16143</v>
      </c>
      <c r="G186" s="4" t="s">
        <v>16395</v>
      </c>
      <c r="H186" s="4" t="s">
        <v>11903</v>
      </c>
      <c r="I186" s="23">
        <v>3000059097</v>
      </c>
      <c r="J186" s="23" t="s">
        <v>904</v>
      </c>
      <c r="K186" s="2"/>
      <c r="L186" s="2"/>
      <c r="M186" s="2"/>
      <c r="N186" s="2"/>
      <c r="O186" s="2"/>
    </row>
    <row r="187" spans="1:15" ht="42" x14ac:dyDescent="0.25">
      <c r="A187" s="36">
        <v>182</v>
      </c>
      <c r="B187" s="4" t="s">
        <v>7392</v>
      </c>
      <c r="C187" s="86">
        <v>34750</v>
      </c>
      <c r="D187" s="86">
        <v>34750</v>
      </c>
      <c r="E187" s="5" t="s">
        <v>12</v>
      </c>
      <c r="F187" s="4" t="s">
        <v>7399</v>
      </c>
      <c r="G187" s="4" t="s">
        <v>16396</v>
      </c>
      <c r="H187" s="4" t="s">
        <v>11903</v>
      </c>
      <c r="I187" s="23" t="s">
        <v>7400</v>
      </c>
      <c r="J187" s="47" t="s">
        <v>904</v>
      </c>
      <c r="K187" s="2"/>
      <c r="L187" s="2"/>
      <c r="M187" s="2"/>
      <c r="N187" s="2"/>
      <c r="O187" s="2"/>
    </row>
    <row r="188" spans="1:15" ht="42" x14ac:dyDescent="0.25">
      <c r="A188" s="36">
        <v>183</v>
      </c>
      <c r="B188" s="4" t="s">
        <v>10592</v>
      </c>
      <c r="C188" s="86">
        <v>12000</v>
      </c>
      <c r="D188" s="86">
        <v>12000</v>
      </c>
      <c r="E188" s="5" t="s">
        <v>12</v>
      </c>
      <c r="F188" s="4" t="s">
        <v>10593</v>
      </c>
      <c r="G188" s="4" t="s">
        <v>16397</v>
      </c>
      <c r="H188" s="4" t="s">
        <v>11903</v>
      </c>
      <c r="I188" s="23">
        <v>3000059274</v>
      </c>
      <c r="J188" s="23" t="s">
        <v>904</v>
      </c>
      <c r="K188" s="2"/>
      <c r="L188" s="2"/>
      <c r="M188" s="2"/>
      <c r="N188" s="2"/>
      <c r="O188" s="2"/>
    </row>
    <row r="189" spans="1:15" ht="42" x14ac:dyDescent="0.25">
      <c r="A189" s="36">
        <v>184</v>
      </c>
      <c r="B189" s="4" t="s">
        <v>11304</v>
      </c>
      <c r="C189" s="86">
        <v>3400</v>
      </c>
      <c r="D189" s="86">
        <v>3400</v>
      </c>
      <c r="E189" s="5" t="s">
        <v>12</v>
      </c>
      <c r="F189" s="4" t="s">
        <v>11305</v>
      </c>
      <c r="G189" s="4" t="s">
        <v>16398</v>
      </c>
      <c r="H189" s="4" t="s">
        <v>11903</v>
      </c>
      <c r="I189" s="23" t="s">
        <v>21</v>
      </c>
      <c r="J189" s="23" t="s">
        <v>904</v>
      </c>
      <c r="K189" s="2"/>
      <c r="L189" s="2"/>
      <c r="M189" s="2"/>
      <c r="N189" s="2"/>
      <c r="O189" s="2"/>
    </row>
    <row r="190" spans="1:15" ht="42" x14ac:dyDescent="0.25">
      <c r="A190" s="36">
        <v>185</v>
      </c>
      <c r="B190" s="4" t="s">
        <v>11306</v>
      </c>
      <c r="C190" s="86">
        <v>1660</v>
      </c>
      <c r="D190" s="86">
        <v>1660</v>
      </c>
      <c r="E190" s="5" t="s">
        <v>12</v>
      </c>
      <c r="F190" s="4" t="s">
        <v>11307</v>
      </c>
      <c r="G190" s="4" t="s">
        <v>16399</v>
      </c>
      <c r="H190" s="4" t="s">
        <v>11903</v>
      </c>
      <c r="I190" s="23" t="s">
        <v>21</v>
      </c>
      <c r="J190" s="23" t="s">
        <v>904</v>
      </c>
      <c r="K190" s="2"/>
      <c r="L190" s="2"/>
      <c r="M190" s="2"/>
      <c r="N190" s="2"/>
      <c r="O190" s="2"/>
    </row>
    <row r="191" spans="1:15" ht="42" x14ac:dyDescent="0.25">
      <c r="A191" s="36">
        <v>186</v>
      </c>
      <c r="B191" s="4" t="s">
        <v>3696</v>
      </c>
      <c r="C191" s="86">
        <v>32849</v>
      </c>
      <c r="D191" s="86">
        <v>32849</v>
      </c>
      <c r="E191" s="5" t="s">
        <v>12</v>
      </c>
      <c r="F191" s="4" t="s">
        <v>11308</v>
      </c>
      <c r="G191" s="4" t="s">
        <v>16400</v>
      </c>
      <c r="H191" s="4" t="s">
        <v>11903</v>
      </c>
      <c r="I191" s="23" t="s">
        <v>11309</v>
      </c>
      <c r="J191" s="23" t="s">
        <v>904</v>
      </c>
      <c r="K191" s="2"/>
      <c r="L191" s="2"/>
      <c r="M191" s="2"/>
      <c r="N191" s="2"/>
      <c r="O191" s="2"/>
    </row>
    <row r="192" spans="1:15" ht="63" x14ac:dyDescent="0.25">
      <c r="A192" s="36">
        <v>187</v>
      </c>
      <c r="B192" s="4" t="s">
        <v>16144</v>
      </c>
      <c r="C192" s="86">
        <v>16050</v>
      </c>
      <c r="D192" s="86">
        <v>16050</v>
      </c>
      <c r="E192" s="5" t="s">
        <v>12</v>
      </c>
      <c r="F192" s="4" t="s">
        <v>11310</v>
      </c>
      <c r="G192" s="4" t="s">
        <v>16401</v>
      </c>
      <c r="H192" s="4" t="s">
        <v>11903</v>
      </c>
      <c r="I192" s="23" t="s">
        <v>11311</v>
      </c>
      <c r="J192" s="23" t="s">
        <v>904</v>
      </c>
      <c r="K192" s="2"/>
      <c r="L192" s="2"/>
      <c r="M192" s="2"/>
      <c r="N192" s="2"/>
      <c r="O192" s="2"/>
    </row>
    <row r="193" spans="1:15" ht="42" x14ac:dyDescent="0.25">
      <c r="A193" s="36">
        <v>188</v>
      </c>
      <c r="B193" s="4" t="s">
        <v>3470</v>
      </c>
      <c r="C193" s="86">
        <v>6826.6</v>
      </c>
      <c r="D193" s="86">
        <v>6826.6</v>
      </c>
      <c r="E193" s="5" t="s">
        <v>12</v>
      </c>
      <c r="F193" s="4" t="s">
        <v>11312</v>
      </c>
      <c r="G193" s="4" t="s">
        <v>16402</v>
      </c>
      <c r="H193" s="4" t="s">
        <v>11903</v>
      </c>
      <c r="I193" s="23" t="s">
        <v>21</v>
      </c>
      <c r="J193" s="23" t="s">
        <v>297</v>
      </c>
      <c r="K193" s="2"/>
      <c r="L193" s="2"/>
      <c r="M193" s="2"/>
      <c r="N193" s="2"/>
      <c r="O193" s="2"/>
    </row>
    <row r="194" spans="1:15" ht="63" x14ac:dyDescent="0.25">
      <c r="A194" s="36">
        <v>189</v>
      </c>
      <c r="B194" s="4" t="s">
        <v>16145</v>
      </c>
      <c r="C194" s="86">
        <v>2000</v>
      </c>
      <c r="D194" s="86">
        <v>2000</v>
      </c>
      <c r="E194" s="5" t="s">
        <v>12</v>
      </c>
      <c r="F194" s="4" t="s">
        <v>11313</v>
      </c>
      <c r="G194" s="4" t="s">
        <v>16403</v>
      </c>
      <c r="H194" s="4" t="s">
        <v>11903</v>
      </c>
      <c r="I194" s="23" t="s">
        <v>21</v>
      </c>
      <c r="J194" s="23" t="s">
        <v>297</v>
      </c>
      <c r="K194" s="2"/>
      <c r="L194" s="2"/>
      <c r="M194" s="2"/>
      <c r="N194" s="2"/>
      <c r="O194" s="2"/>
    </row>
    <row r="195" spans="1:15" ht="42" x14ac:dyDescent="0.25">
      <c r="A195" s="36">
        <v>190</v>
      </c>
      <c r="B195" s="4" t="s">
        <v>16146</v>
      </c>
      <c r="C195" s="86">
        <v>1000</v>
      </c>
      <c r="D195" s="86">
        <v>1000</v>
      </c>
      <c r="E195" s="5" t="s">
        <v>12</v>
      </c>
      <c r="F195" s="4" t="s">
        <v>10685</v>
      </c>
      <c r="G195" s="4" t="s">
        <v>10685</v>
      </c>
      <c r="H195" s="4" t="s">
        <v>11903</v>
      </c>
      <c r="I195" s="23" t="s">
        <v>10679</v>
      </c>
      <c r="J195" s="23" t="s">
        <v>297</v>
      </c>
      <c r="K195" s="2"/>
      <c r="L195" s="2"/>
      <c r="M195" s="2"/>
      <c r="N195" s="2"/>
      <c r="O195" s="2"/>
    </row>
    <row r="196" spans="1:15" ht="42" x14ac:dyDescent="0.25">
      <c r="A196" s="36">
        <v>191</v>
      </c>
      <c r="B196" s="4" t="s">
        <v>10686</v>
      </c>
      <c r="C196" s="86">
        <v>5542</v>
      </c>
      <c r="D196" s="86">
        <v>5542</v>
      </c>
      <c r="E196" s="5" t="s">
        <v>12</v>
      </c>
      <c r="F196" s="4" t="s">
        <v>10774</v>
      </c>
      <c r="G196" s="4" t="s">
        <v>16404</v>
      </c>
      <c r="H196" s="4" t="s">
        <v>11903</v>
      </c>
      <c r="I196" s="23" t="s">
        <v>10679</v>
      </c>
      <c r="J196" s="23" t="s">
        <v>297</v>
      </c>
      <c r="K196" s="2"/>
      <c r="L196" s="2"/>
      <c r="M196" s="2"/>
      <c r="N196" s="2"/>
      <c r="O196" s="2"/>
    </row>
    <row r="197" spans="1:15" ht="42" x14ac:dyDescent="0.25">
      <c r="A197" s="36">
        <v>192</v>
      </c>
      <c r="B197" s="4" t="s">
        <v>9375</v>
      </c>
      <c r="C197" s="86">
        <v>10000</v>
      </c>
      <c r="D197" s="86">
        <v>10000</v>
      </c>
      <c r="E197" s="5" t="s">
        <v>12</v>
      </c>
      <c r="F197" s="4" t="s">
        <v>16110</v>
      </c>
      <c r="G197" s="4" t="s">
        <v>16309</v>
      </c>
      <c r="H197" s="4" t="s">
        <v>11903</v>
      </c>
      <c r="I197" s="23" t="s">
        <v>9419</v>
      </c>
      <c r="J197" s="23" t="s">
        <v>297</v>
      </c>
      <c r="K197" s="2"/>
      <c r="L197" s="2"/>
      <c r="M197" s="2"/>
      <c r="N197" s="2"/>
      <c r="O197" s="2"/>
    </row>
    <row r="198" spans="1:15" ht="42" x14ac:dyDescent="0.25">
      <c r="A198" s="36">
        <v>193</v>
      </c>
      <c r="B198" s="4" t="s">
        <v>9375</v>
      </c>
      <c r="C198" s="86">
        <v>10000</v>
      </c>
      <c r="D198" s="86">
        <v>10000</v>
      </c>
      <c r="E198" s="5" t="s">
        <v>12</v>
      </c>
      <c r="F198" s="4" t="s">
        <v>16110</v>
      </c>
      <c r="G198" s="4" t="s">
        <v>16309</v>
      </c>
      <c r="H198" s="4" t="s">
        <v>11903</v>
      </c>
      <c r="I198" s="23" t="s">
        <v>9420</v>
      </c>
      <c r="J198" s="23" t="s">
        <v>297</v>
      </c>
      <c r="K198" s="2"/>
      <c r="L198" s="2"/>
      <c r="M198" s="2"/>
      <c r="N198" s="2"/>
      <c r="O198" s="2"/>
    </row>
    <row r="199" spans="1:15" ht="42" x14ac:dyDescent="0.25">
      <c r="A199" s="36">
        <v>194</v>
      </c>
      <c r="B199" s="4" t="s">
        <v>7857</v>
      </c>
      <c r="C199" s="86">
        <v>22450</v>
      </c>
      <c r="D199" s="86">
        <v>22450</v>
      </c>
      <c r="E199" s="5" t="s">
        <v>12</v>
      </c>
      <c r="F199" s="4" t="s">
        <v>16147</v>
      </c>
      <c r="G199" s="4" t="s">
        <v>16405</v>
      </c>
      <c r="H199" s="4" t="s">
        <v>11903</v>
      </c>
      <c r="I199" s="23" t="s">
        <v>7950</v>
      </c>
      <c r="J199" s="23" t="s">
        <v>297</v>
      </c>
      <c r="K199" s="2"/>
      <c r="L199" s="2"/>
      <c r="M199" s="2"/>
      <c r="N199" s="2"/>
      <c r="O199" s="2"/>
    </row>
    <row r="200" spans="1:15" ht="42" x14ac:dyDescent="0.25">
      <c r="A200" s="36">
        <v>195</v>
      </c>
      <c r="B200" s="4" t="s">
        <v>7951</v>
      </c>
      <c r="C200" s="86">
        <v>45422</v>
      </c>
      <c r="D200" s="86">
        <v>45422</v>
      </c>
      <c r="E200" s="5" t="s">
        <v>12</v>
      </c>
      <c r="F200" s="4" t="s">
        <v>16148</v>
      </c>
      <c r="G200" s="4" t="s">
        <v>16406</v>
      </c>
      <c r="H200" s="4" t="s">
        <v>11903</v>
      </c>
      <c r="I200" s="23" t="s">
        <v>7952</v>
      </c>
      <c r="J200" s="23" t="s">
        <v>297</v>
      </c>
      <c r="K200" s="2"/>
      <c r="L200" s="2"/>
      <c r="M200" s="2"/>
      <c r="N200" s="2"/>
      <c r="O200" s="2"/>
    </row>
    <row r="201" spans="1:15" ht="42" x14ac:dyDescent="0.25">
      <c r="A201" s="36">
        <v>196</v>
      </c>
      <c r="B201" s="4" t="s">
        <v>7953</v>
      </c>
      <c r="C201" s="86">
        <v>17120</v>
      </c>
      <c r="D201" s="86">
        <v>17120</v>
      </c>
      <c r="E201" s="5" t="s">
        <v>12</v>
      </c>
      <c r="F201" s="4" t="s">
        <v>16149</v>
      </c>
      <c r="G201" s="4" t="s">
        <v>16407</v>
      </c>
      <c r="H201" s="4" t="s">
        <v>11903</v>
      </c>
      <c r="I201" s="23" t="s">
        <v>7954</v>
      </c>
      <c r="J201" s="23" t="s">
        <v>297</v>
      </c>
      <c r="K201" s="2"/>
      <c r="L201" s="2"/>
      <c r="M201" s="2"/>
      <c r="N201" s="2"/>
      <c r="O201" s="2"/>
    </row>
    <row r="202" spans="1:15" ht="42" x14ac:dyDescent="0.25">
      <c r="A202" s="36">
        <v>197</v>
      </c>
      <c r="B202" s="4" t="s">
        <v>7955</v>
      </c>
      <c r="C202" s="86">
        <v>228980</v>
      </c>
      <c r="D202" s="86">
        <v>228980</v>
      </c>
      <c r="E202" s="5" t="s">
        <v>12</v>
      </c>
      <c r="F202" s="4" t="s">
        <v>16150</v>
      </c>
      <c r="G202" s="4" t="s">
        <v>16408</v>
      </c>
      <c r="H202" s="4" t="s">
        <v>11903</v>
      </c>
      <c r="I202" s="23" t="s">
        <v>7956</v>
      </c>
      <c r="J202" s="23" t="s">
        <v>297</v>
      </c>
      <c r="K202" s="2"/>
      <c r="L202" s="2"/>
      <c r="M202" s="2"/>
      <c r="N202" s="2"/>
      <c r="O202" s="2"/>
    </row>
    <row r="203" spans="1:15" ht="42" x14ac:dyDescent="0.25">
      <c r="A203" s="36">
        <v>198</v>
      </c>
      <c r="B203" s="4" t="s">
        <v>7957</v>
      </c>
      <c r="C203" s="86">
        <v>66661</v>
      </c>
      <c r="D203" s="86">
        <v>66661</v>
      </c>
      <c r="E203" s="5" t="s">
        <v>12</v>
      </c>
      <c r="F203" s="4" t="s">
        <v>16151</v>
      </c>
      <c r="G203" s="4" t="s">
        <v>16409</v>
      </c>
      <c r="H203" s="4" t="s">
        <v>11903</v>
      </c>
      <c r="I203" s="23" t="s">
        <v>7958</v>
      </c>
      <c r="J203" s="23" t="s">
        <v>297</v>
      </c>
      <c r="K203" s="2"/>
      <c r="L203" s="2"/>
      <c r="M203" s="2"/>
      <c r="N203" s="2"/>
      <c r="O203" s="2"/>
    </row>
    <row r="204" spans="1:15" ht="42" x14ac:dyDescent="0.25">
      <c r="A204" s="36">
        <v>199</v>
      </c>
      <c r="B204" s="4" t="s">
        <v>7684</v>
      </c>
      <c r="C204" s="86">
        <v>14000</v>
      </c>
      <c r="D204" s="86">
        <v>14000</v>
      </c>
      <c r="E204" s="5" t="s">
        <v>12</v>
      </c>
      <c r="F204" s="4" t="s">
        <v>7685</v>
      </c>
      <c r="G204" s="4" t="s">
        <v>16410</v>
      </c>
      <c r="H204" s="4" t="s">
        <v>11903</v>
      </c>
      <c r="I204" s="23">
        <v>3000059312</v>
      </c>
      <c r="J204" s="47" t="s">
        <v>297</v>
      </c>
      <c r="K204" s="2"/>
      <c r="L204" s="2"/>
      <c r="M204" s="2"/>
      <c r="N204" s="2"/>
      <c r="O204" s="2"/>
    </row>
    <row r="205" spans="1:15" ht="42" x14ac:dyDescent="0.25">
      <c r="A205" s="36">
        <v>200</v>
      </c>
      <c r="B205" s="4" t="s">
        <v>7354</v>
      </c>
      <c r="C205" s="86">
        <v>2900</v>
      </c>
      <c r="D205" s="86">
        <v>2900</v>
      </c>
      <c r="E205" s="5" t="s">
        <v>12</v>
      </c>
      <c r="F205" s="4" t="s">
        <v>7401</v>
      </c>
      <c r="G205" s="4" t="s">
        <v>16411</v>
      </c>
      <c r="H205" s="4" t="s">
        <v>11903</v>
      </c>
      <c r="I205" s="23" t="s">
        <v>7356</v>
      </c>
      <c r="J205" s="47" t="s">
        <v>297</v>
      </c>
      <c r="K205" s="2"/>
      <c r="L205" s="2"/>
      <c r="M205" s="2"/>
      <c r="N205" s="2"/>
      <c r="O205" s="2"/>
    </row>
    <row r="206" spans="1:15" ht="42" x14ac:dyDescent="0.25">
      <c r="A206" s="36">
        <v>201</v>
      </c>
      <c r="B206" s="4" t="s">
        <v>7395</v>
      </c>
      <c r="C206" s="86">
        <v>2965</v>
      </c>
      <c r="D206" s="86">
        <v>2965</v>
      </c>
      <c r="E206" s="5" t="s">
        <v>12</v>
      </c>
      <c r="F206" s="4" t="s">
        <v>16152</v>
      </c>
      <c r="G206" s="4" t="s">
        <v>16412</v>
      </c>
      <c r="H206" s="4" t="s">
        <v>11903</v>
      </c>
      <c r="I206" s="23" t="s">
        <v>7356</v>
      </c>
      <c r="J206" s="47" t="s">
        <v>297</v>
      </c>
      <c r="K206" s="2"/>
      <c r="L206" s="2"/>
      <c r="M206" s="2"/>
      <c r="N206" s="2"/>
      <c r="O206" s="2"/>
    </row>
    <row r="207" spans="1:15" ht="42" x14ac:dyDescent="0.25">
      <c r="A207" s="36">
        <v>202</v>
      </c>
      <c r="B207" s="4" t="s">
        <v>7395</v>
      </c>
      <c r="C207" s="86">
        <v>155</v>
      </c>
      <c r="D207" s="86">
        <v>155</v>
      </c>
      <c r="E207" s="5" t="s">
        <v>12</v>
      </c>
      <c r="F207" s="4" t="s">
        <v>7402</v>
      </c>
      <c r="G207" s="4" t="s">
        <v>16413</v>
      </c>
      <c r="H207" s="4" t="s">
        <v>11903</v>
      </c>
      <c r="I207" s="23" t="s">
        <v>7356</v>
      </c>
      <c r="J207" s="47" t="s">
        <v>297</v>
      </c>
      <c r="K207" s="2"/>
      <c r="L207" s="2"/>
      <c r="M207" s="2"/>
      <c r="N207" s="2"/>
      <c r="O207" s="2"/>
    </row>
    <row r="208" spans="1:15" ht="42" x14ac:dyDescent="0.25">
      <c r="A208" s="36">
        <v>203</v>
      </c>
      <c r="B208" s="4" t="s">
        <v>7403</v>
      </c>
      <c r="C208" s="86">
        <v>810</v>
      </c>
      <c r="D208" s="86">
        <v>810</v>
      </c>
      <c r="E208" s="5" t="s">
        <v>12</v>
      </c>
      <c r="F208" s="4" t="s">
        <v>7404</v>
      </c>
      <c r="G208" s="4" t="s">
        <v>16414</v>
      </c>
      <c r="H208" s="4" t="s">
        <v>11903</v>
      </c>
      <c r="I208" s="23" t="s">
        <v>7356</v>
      </c>
      <c r="J208" s="47" t="s">
        <v>297</v>
      </c>
      <c r="K208" s="2"/>
      <c r="L208" s="2"/>
      <c r="M208" s="2"/>
      <c r="N208" s="2"/>
      <c r="O208" s="2"/>
    </row>
    <row r="209" spans="1:15" ht="42" x14ac:dyDescent="0.25">
      <c r="A209" s="36">
        <v>204</v>
      </c>
      <c r="B209" s="4" t="s">
        <v>7184</v>
      </c>
      <c r="C209" s="86">
        <v>200</v>
      </c>
      <c r="D209" s="86">
        <v>200</v>
      </c>
      <c r="E209" s="5" t="s">
        <v>12</v>
      </c>
      <c r="F209" s="4" t="s">
        <v>16153</v>
      </c>
      <c r="G209" s="4" t="s">
        <v>16415</v>
      </c>
      <c r="H209" s="4" t="s">
        <v>11903</v>
      </c>
      <c r="I209" s="23" t="s">
        <v>7000</v>
      </c>
      <c r="J209" s="23" t="s">
        <v>297</v>
      </c>
      <c r="K209" s="2"/>
      <c r="L209" s="2"/>
      <c r="M209" s="2"/>
      <c r="N209" s="2"/>
      <c r="O209" s="2"/>
    </row>
    <row r="210" spans="1:15" ht="42" x14ac:dyDescent="0.25">
      <c r="A210" s="36">
        <v>205</v>
      </c>
      <c r="B210" s="4" t="s">
        <v>7184</v>
      </c>
      <c r="C210" s="86">
        <v>390</v>
      </c>
      <c r="D210" s="86">
        <v>390</v>
      </c>
      <c r="E210" s="5" t="s">
        <v>12</v>
      </c>
      <c r="F210" s="4" t="s">
        <v>16154</v>
      </c>
      <c r="G210" s="4" t="s">
        <v>16416</v>
      </c>
      <c r="H210" s="4" t="s">
        <v>11903</v>
      </c>
      <c r="I210" s="23" t="s">
        <v>7000</v>
      </c>
      <c r="J210" s="23" t="s">
        <v>297</v>
      </c>
      <c r="K210" s="2"/>
      <c r="L210" s="2"/>
      <c r="M210" s="2"/>
      <c r="N210" s="2"/>
      <c r="O210" s="2"/>
    </row>
    <row r="211" spans="1:15" ht="42" x14ac:dyDescent="0.25">
      <c r="A211" s="36">
        <v>206</v>
      </c>
      <c r="B211" s="4" t="s">
        <v>7185</v>
      </c>
      <c r="C211" s="86">
        <v>500</v>
      </c>
      <c r="D211" s="86">
        <v>500</v>
      </c>
      <c r="E211" s="5" t="s">
        <v>12</v>
      </c>
      <c r="F211" s="4" t="s">
        <v>16155</v>
      </c>
      <c r="G211" s="4" t="s">
        <v>16417</v>
      </c>
      <c r="H211" s="4" t="s">
        <v>11903</v>
      </c>
      <c r="I211" s="23" t="s">
        <v>7000</v>
      </c>
      <c r="J211" s="23" t="s">
        <v>297</v>
      </c>
      <c r="K211" s="2"/>
      <c r="L211" s="2"/>
      <c r="M211" s="2"/>
      <c r="N211" s="2"/>
      <c r="O211" s="2"/>
    </row>
    <row r="212" spans="1:15" ht="42" x14ac:dyDescent="0.25">
      <c r="A212" s="36">
        <v>207</v>
      </c>
      <c r="B212" s="4" t="s">
        <v>836</v>
      </c>
      <c r="C212" s="86">
        <v>8000</v>
      </c>
      <c r="D212" s="86">
        <v>8000</v>
      </c>
      <c r="E212" s="5" t="s">
        <v>12</v>
      </c>
      <c r="F212" s="4" t="s">
        <v>905</v>
      </c>
      <c r="G212" s="4" t="s">
        <v>16418</v>
      </c>
      <c r="H212" s="4" t="s">
        <v>11903</v>
      </c>
      <c r="I212" s="23" t="s">
        <v>21</v>
      </c>
      <c r="J212" s="1" t="s">
        <v>297</v>
      </c>
      <c r="K212" s="2"/>
      <c r="L212" s="2"/>
      <c r="M212" s="2"/>
      <c r="N212" s="2"/>
      <c r="O212" s="2"/>
    </row>
    <row r="213" spans="1:15" ht="42" x14ac:dyDescent="0.25">
      <c r="A213" s="36">
        <v>208</v>
      </c>
      <c r="B213" s="4" t="s">
        <v>39</v>
      </c>
      <c r="C213" s="86">
        <v>5550.09</v>
      </c>
      <c r="D213" s="86">
        <v>5550.09</v>
      </c>
      <c r="E213" s="5" t="s">
        <v>12</v>
      </c>
      <c r="F213" s="4" t="s">
        <v>295</v>
      </c>
      <c r="G213" s="4" t="s">
        <v>16419</v>
      </c>
      <c r="H213" s="4" t="s">
        <v>11903</v>
      </c>
      <c r="I213" s="23" t="s">
        <v>296</v>
      </c>
      <c r="J213" s="1" t="s">
        <v>297</v>
      </c>
      <c r="K213" s="2"/>
      <c r="L213" s="2"/>
      <c r="M213" s="2"/>
      <c r="N213" s="2"/>
      <c r="O213" s="2"/>
    </row>
    <row r="214" spans="1:15" ht="42" x14ac:dyDescent="0.25">
      <c r="A214" s="36">
        <v>209</v>
      </c>
      <c r="B214" s="4" t="s">
        <v>2360</v>
      </c>
      <c r="C214" s="86">
        <v>11984</v>
      </c>
      <c r="D214" s="86">
        <v>11984</v>
      </c>
      <c r="E214" s="5" t="s">
        <v>12</v>
      </c>
      <c r="F214" s="4" t="s">
        <v>2361</v>
      </c>
      <c r="G214" s="4" t="s">
        <v>16420</v>
      </c>
      <c r="H214" s="4" t="s">
        <v>11903</v>
      </c>
      <c r="I214" s="23">
        <v>624</v>
      </c>
      <c r="J214" s="45" t="s">
        <v>297</v>
      </c>
      <c r="K214" s="2"/>
      <c r="L214" s="2"/>
      <c r="M214" s="2"/>
      <c r="N214" s="2"/>
      <c r="O214" s="2"/>
    </row>
    <row r="215" spans="1:15" ht="42" x14ac:dyDescent="0.25">
      <c r="A215" s="36">
        <v>210</v>
      </c>
      <c r="B215" s="4" t="s">
        <v>3965</v>
      </c>
      <c r="C215" s="86">
        <v>780000</v>
      </c>
      <c r="D215" s="86">
        <v>780000</v>
      </c>
      <c r="E215" s="5" t="s">
        <v>3966</v>
      </c>
      <c r="F215" s="4" t="s">
        <v>16156</v>
      </c>
      <c r="G215" s="4" t="s">
        <v>16421</v>
      </c>
      <c r="H215" s="4" t="s">
        <v>11903</v>
      </c>
      <c r="I215" s="23" t="s">
        <v>3967</v>
      </c>
      <c r="J215" s="4" t="s">
        <v>297</v>
      </c>
      <c r="K215" s="2"/>
      <c r="L215" s="2"/>
      <c r="M215" s="2"/>
      <c r="N215" s="2"/>
      <c r="O215" s="2"/>
    </row>
    <row r="216" spans="1:15" ht="42" x14ac:dyDescent="0.25">
      <c r="A216" s="36">
        <v>211</v>
      </c>
      <c r="B216" s="4" t="s">
        <v>3968</v>
      </c>
      <c r="C216" s="86">
        <v>780000</v>
      </c>
      <c r="D216" s="86">
        <v>780000</v>
      </c>
      <c r="E216" s="5" t="s">
        <v>3966</v>
      </c>
      <c r="F216" s="4" t="s">
        <v>16156</v>
      </c>
      <c r="G216" s="4" t="s">
        <v>16421</v>
      </c>
      <c r="H216" s="4" t="s">
        <v>11903</v>
      </c>
      <c r="I216" s="23" t="s">
        <v>3969</v>
      </c>
      <c r="J216" s="4" t="s">
        <v>297</v>
      </c>
      <c r="K216" s="2"/>
      <c r="L216" s="2"/>
      <c r="M216" s="2"/>
      <c r="N216" s="2"/>
      <c r="O216" s="2"/>
    </row>
    <row r="217" spans="1:15" ht="42" x14ac:dyDescent="0.25">
      <c r="A217" s="36">
        <v>212</v>
      </c>
      <c r="B217" s="4" t="s">
        <v>3970</v>
      </c>
      <c r="C217" s="86">
        <v>42525</v>
      </c>
      <c r="D217" s="86">
        <v>42525</v>
      </c>
      <c r="E217" s="5" t="s">
        <v>12</v>
      </c>
      <c r="F217" s="4" t="s">
        <v>3971</v>
      </c>
      <c r="G217" s="4" t="s">
        <v>16422</v>
      </c>
      <c r="H217" s="4" t="s">
        <v>11903</v>
      </c>
      <c r="I217" s="23" t="s">
        <v>3972</v>
      </c>
      <c r="J217" s="4" t="s">
        <v>297</v>
      </c>
      <c r="K217" s="2"/>
      <c r="L217" s="2"/>
      <c r="M217" s="2"/>
      <c r="N217" s="2"/>
      <c r="O217" s="2"/>
    </row>
    <row r="218" spans="1:15" ht="42" x14ac:dyDescent="0.25">
      <c r="A218" s="36">
        <v>213</v>
      </c>
      <c r="B218" s="4" t="s">
        <v>3973</v>
      </c>
      <c r="C218" s="86">
        <v>476895</v>
      </c>
      <c r="D218" s="86">
        <v>476895</v>
      </c>
      <c r="E218" s="5" t="s">
        <v>12</v>
      </c>
      <c r="F218" s="4" t="s">
        <v>3974</v>
      </c>
      <c r="G218" s="4" t="s">
        <v>16423</v>
      </c>
      <c r="H218" s="4" t="s">
        <v>11903</v>
      </c>
      <c r="I218" s="23" t="s">
        <v>3975</v>
      </c>
      <c r="J218" s="4" t="s">
        <v>297</v>
      </c>
      <c r="K218" s="2"/>
      <c r="L218" s="2"/>
      <c r="M218" s="2"/>
      <c r="N218" s="2"/>
      <c r="O218" s="2"/>
    </row>
    <row r="219" spans="1:15" ht="42" x14ac:dyDescent="0.25">
      <c r="A219" s="36">
        <v>214</v>
      </c>
      <c r="B219" s="4" t="s">
        <v>3976</v>
      </c>
      <c r="C219" s="86">
        <v>18000</v>
      </c>
      <c r="D219" s="86">
        <v>18000</v>
      </c>
      <c r="E219" s="5" t="s">
        <v>12</v>
      </c>
      <c r="F219" s="4" t="s">
        <v>3977</v>
      </c>
      <c r="G219" s="4" t="s">
        <v>16424</v>
      </c>
      <c r="H219" s="4" t="s">
        <v>11903</v>
      </c>
      <c r="I219" s="23" t="s">
        <v>3978</v>
      </c>
      <c r="J219" s="4" t="s">
        <v>297</v>
      </c>
      <c r="K219" s="2"/>
      <c r="L219" s="2"/>
      <c r="M219" s="2"/>
      <c r="N219" s="2"/>
      <c r="O219" s="2"/>
    </row>
    <row r="220" spans="1:15" ht="42" x14ac:dyDescent="0.25">
      <c r="A220" s="36">
        <v>215</v>
      </c>
      <c r="B220" s="4" t="s">
        <v>3979</v>
      </c>
      <c r="C220" s="86">
        <v>103500</v>
      </c>
      <c r="D220" s="86">
        <v>103500</v>
      </c>
      <c r="E220" s="5" t="s">
        <v>12</v>
      </c>
      <c r="F220" s="4" t="s">
        <v>3980</v>
      </c>
      <c r="G220" s="4" t="s">
        <v>16425</v>
      </c>
      <c r="H220" s="4" t="s">
        <v>11903</v>
      </c>
      <c r="I220" s="23" t="s">
        <v>3981</v>
      </c>
      <c r="J220" s="4" t="s">
        <v>297</v>
      </c>
      <c r="K220" s="2"/>
      <c r="L220" s="2"/>
      <c r="M220" s="2"/>
      <c r="N220" s="2"/>
      <c r="O220" s="2"/>
    </row>
    <row r="221" spans="1:15" ht="63" x14ac:dyDescent="0.25">
      <c r="A221" s="36">
        <v>216</v>
      </c>
      <c r="B221" s="4" t="s">
        <v>16158</v>
      </c>
      <c r="C221" s="86">
        <v>2921.1</v>
      </c>
      <c r="D221" s="86">
        <v>2921.1</v>
      </c>
      <c r="E221" s="5" t="s">
        <v>12</v>
      </c>
      <c r="F221" s="4" t="s">
        <v>16157</v>
      </c>
      <c r="G221" s="4" t="s">
        <v>16426</v>
      </c>
      <c r="H221" s="4" t="s">
        <v>11903</v>
      </c>
      <c r="I221" s="23" t="s">
        <v>11928</v>
      </c>
      <c r="J221" s="47" t="s">
        <v>297</v>
      </c>
      <c r="K221" s="2"/>
      <c r="L221" s="2"/>
      <c r="M221" s="2"/>
      <c r="N221" s="2"/>
      <c r="O221" s="2"/>
    </row>
    <row r="222" spans="1:15" ht="42" x14ac:dyDescent="0.25">
      <c r="A222" s="36">
        <v>217</v>
      </c>
      <c r="B222" s="4" t="s">
        <v>7674</v>
      </c>
      <c r="C222" s="86">
        <v>13100.01</v>
      </c>
      <c r="D222" s="86">
        <v>13100.01</v>
      </c>
      <c r="E222" s="5" t="s">
        <v>12</v>
      </c>
      <c r="F222" s="4" t="s">
        <v>16159</v>
      </c>
      <c r="G222" s="4" t="s">
        <v>16427</v>
      </c>
      <c r="H222" s="4" t="s">
        <v>11903</v>
      </c>
      <c r="I222" s="23" t="s">
        <v>16160</v>
      </c>
      <c r="J222" s="47" t="s">
        <v>297</v>
      </c>
      <c r="K222" s="2"/>
      <c r="L222" s="2"/>
      <c r="M222" s="2"/>
      <c r="N222" s="2"/>
      <c r="O222" s="2"/>
    </row>
    <row r="223" spans="1:15" ht="42" x14ac:dyDescent="0.25">
      <c r="A223" s="36">
        <v>218</v>
      </c>
      <c r="B223" s="4" t="s">
        <v>812</v>
      </c>
      <c r="C223" s="86">
        <v>588.5</v>
      </c>
      <c r="D223" s="86">
        <v>588.5</v>
      </c>
      <c r="E223" s="5" t="s">
        <v>12</v>
      </c>
      <c r="F223" s="4" t="s">
        <v>11314</v>
      </c>
      <c r="G223" s="4" t="s">
        <v>16428</v>
      </c>
      <c r="H223" s="4" t="s">
        <v>11903</v>
      </c>
      <c r="I223" s="23" t="s">
        <v>21</v>
      </c>
      <c r="J223" s="23" t="s">
        <v>299</v>
      </c>
      <c r="K223" s="2"/>
      <c r="L223" s="2"/>
      <c r="M223" s="2"/>
      <c r="N223" s="2"/>
      <c r="O223" s="2"/>
    </row>
    <row r="224" spans="1:15" ht="42" x14ac:dyDescent="0.25">
      <c r="A224" s="36">
        <v>219</v>
      </c>
      <c r="B224" s="4" t="s">
        <v>10594</v>
      </c>
      <c r="C224" s="86">
        <v>58743</v>
      </c>
      <c r="D224" s="86">
        <v>58743</v>
      </c>
      <c r="E224" s="5" t="s">
        <v>12</v>
      </c>
      <c r="F224" s="4" t="s">
        <v>16161</v>
      </c>
      <c r="G224" s="4" t="s">
        <v>16429</v>
      </c>
      <c r="H224" s="4" t="s">
        <v>11903</v>
      </c>
      <c r="I224" s="23">
        <v>3000059333</v>
      </c>
      <c r="J224" s="23" t="s">
        <v>299</v>
      </c>
      <c r="K224" s="2"/>
      <c r="L224" s="2"/>
      <c r="M224" s="2"/>
      <c r="N224" s="2"/>
      <c r="O224" s="2"/>
    </row>
    <row r="225" spans="1:15" ht="63" x14ac:dyDescent="0.25">
      <c r="A225" s="36">
        <v>220</v>
      </c>
      <c r="B225" s="4" t="s">
        <v>10482</v>
      </c>
      <c r="C225" s="86">
        <v>16057.22</v>
      </c>
      <c r="D225" s="86">
        <v>16057.22</v>
      </c>
      <c r="E225" s="5" t="s">
        <v>12</v>
      </c>
      <c r="F225" s="4" t="s">
        <v>16162</v>
      </c>
      <c r="G225" s="4" t="s">
        <v>16430</v>
      </c>
      <c r="H225" s="4" t="s">
        <v>11903</v>
      </c>
      <c r="I225" s="23" t="s">
        <v>10483</v>
      </c>
      <c r="J225" s="23" t="s">
        <v>299</v>
      </c>
      <c r="K225" s="2"/>
      <c r="L225" s="2"/>
      <c r="M225" s="2"/>
      <c r="N225" s="2"/>
      <c r="O225" s="2"/>
    </row>
    <row r="226" spans="1:15" ht="42" x14ac:dyDescent="0.25">
      <c r="A226" s="36">
        <v>221</v>
      </c>
      <c r="B226" s="4" t="s">
        <v>8387</v>
      </c>
      <c r="C226" s="86">
        <v>61500</v>
      </c>
      <c r="D226" s="86">
        <v>61500</v>
      </c>
      <c r="E226" s="5" t="s">
        <v>12</v>
      </c>
      <c r="F226" s="4" t="s">
        <v>8388</v>
      </c>
      <c r="G226" s="4" t="s">
        <v>16431</v>
      </c>
      <c r="H226" s="4" t="s">
        <v>11903</v>
      </c>
      <c r="I226" s="23" t="s">
        <v>21</v>
      </c>
      <c r="J226" s="23" t="s">
        <v>299</v>
      </c>
      <c r="K226" s="2"/>
      <c r="L226" s="2"/>
      <c r="M226" s="2"/>
      <c r="N226" s="2"/>
      <c r="O226" s="2"/>
    </row>
    <row r="227" spans="1:15" ht="42" x14ac:dyDescent="0.25">
      <c r="A227" s="36">
        <v>222</v>
      </c>
      <c r="B227" s="4" t="s">
        <v>8389</v>
      </c>
      <c r="C227" s="86">
        <v>36887.4</v>
      </c>
      <c r="D227" s="86">
        <v>36887.4</v>
      </c>
      <c r="E227" s="5" t="s">
        <v>12</v>
      </c>
      <c r="F227" s="4" t="s">
        <v>8390</v>
      </c>
      <c r="G227" s="4" t="s">
        <v>16432</v>
      </c>
      <c r="H227" s="4" t="s">
        <v>11903</v>
      </c>
      <c r="I227" s="23" t="s">
        <v>8391</v>
      </c>
      <c r="J227" s="23" t="s">
        <v>299</v>
      </c>
      <c r="K227" s="2"/>
      <c r="L227" s="2"/>
      <c r="M227" s="2"/>
      <c r="N227" s="2"/>
      <c r="O227" s="2"/>
    </row>
    <row r="228" spans="1:15" ht="42" x14ac:dyDescent="0.25">
      <c r="A228" s="36">
        <v>223</v>
      </c>
      <c r="B228" s="4" t="s">
        <v>11919</v>
      </c>
      <c r="C228" s="86">
        <v>2800</v>
      </c>
      <c r="D228" s="86">
        <v>2800</v>
      </c>
      <c r="E228" s="5" t="s">
        <v>12</v>
      </c>
      <c r="F228" s="4" t="s">
        <v>7177</v>
      </c>
      <c r="G228" s="4" t="s">
        <v>16075</v>
      </c>
      <c r="H228" s="4" t="s">
        <v>11903</v>
      </c>
      <c r="I228" s="23" t="s">
        <v>7000</v>
      </c>
      <c r="J228" s="23" t="s">
        <v>299</v>
      </c>
      <c r="K228" s="2"/>
      <c r="L228" s="2"/>
      <c r="M228" s="2"/>
      <c r="N228" s="2"/>
      <c r="O228" s="2"/>
    </row>
    <row r="229" spans="1:15" ht="42" x14ac:dyDescent="0.25">
      <c r="A229" s="36">
        <v>224</v>
      </c>
      <c r="B229" s="4" t="s">
        <v>7150</v>
      </c>
      <c r="C229" s="86">
        <v>5788.7</v>
      </c>
      <c r="D229" s="86">
        <v>5788.7</v>
      </c>
      <c r="E229" s="5" t="s">
        <v>12</v>
      </c>
      <c r="F229" s="4" t="s">
        <v>16163</v>
      </c>
      <c r="G229" s="4" t="s">
        <v>16433</v>
      </c>
      <c r="H229" s="4" t="s">
        <v>11903</v>
      </c>
      <c r="I229" s="23" t="s">
        <v>7000</v>
      </c>
      <c r="J229" s="23" t="s">
        <v>299</v>
      </c>
      <c r="K229" s="2"/>
      <c r="L229" s="2"/>
      <c r="M229" s="2"/>
      <c r="N229" s="2"/>
      <c r="O229" s="2"/>
    </row>
    <row r="230" spans="1:15" ht="42" x14ac:dyDescent="0.25">
      <c r="A230" s="36">
        <v>225</v>
      </c>
      <c r="B230" s="4" t="s">
        <v>7186</v>
      </c>
      <c r="C230" s="86">
        <v>10000</v>
      </c>
      <c r="D230" s="86">
        <v>10000</v>
      </c>
      <c r="E230" s="5" t="s">
        <v>12</v>
      </c>
      <c r="F230" s="4" t="s">
        <v>16164</v>
      </c>
      <c r="G230" s="4" t="s">
        <v>16434</v>
      </c>
      <c r="H230" s="4" t="s">
        <v>11903</v>
      </c>
      <c r="I230" s="23" t="s">
        <v>7000</v>
      </c>
      <c r="J230" s="23" t="s">
        <v>299</v>
      </c>
      <c r="K230" s="2"/>
      <c r="L230" s="2"/>
      <c r="M230" s="2"/>
      <c r="N230" s="2"/>
      <c r="O230" s="2"/>
    </row>
    <row r="231" spans="1:15" ht="42" x14ac:dyDescent="0.25">
      <c r="A231" s="36">
        <v>226</v>
      </c>
      <c r="B231" s="4" t="s">
        <v>7187</v>
      </c>
      <c r="C231" s="86">
        <v>12840</v>
      </c>
      <c r="D231" s="86">
        <v>12840</v>
      </c>
      <c r="E231" s="5" t="s">
        <v>12</v>
      </c>
      <c r="F231" s="4" t="s">
        <v>16165</v>
      </c>
      <c r="G231" s="4" t="s">
        <v>16435</v>
      </c>
      <c r="H231" s="4" t="s">
        <v>11903</v>
      </c>
      <c r="I231" s="23">
        <v>3000059330</v>
      </c>
      <c r="J231" s="47" t="s">
        <v>299</v>
      </c>
      <c r="K231" s="2"/>
      <c r="L231" s="2"/>
      <c r="M231" s="2"/>
      <c r="N231" s="2"/>
      <c r="O231" s="2"/>
    </row>
    <row r="232" spans="1:15" ht="42" x14ac:dyDescent="0.25">
      <c r="A232" s="36">
        <v>227</v>
      </c>
      <c r="B232" s="4" t="s">
        <v>7088</v>
      </c>
      <c r="C232" s="86">
        <v>28108.9</v>
      </c>
      <c r="D232" s="86">
        <v>28108.9</v>
      </c>
      <c r="E232" s="5" t="s">
        <v>12</v>
      </c>
      <c r="F232" s="4" t="s">
        <v>16166</v>
      </c>
      <c r="G232" s="4" t="s">
        <v>16436</v>
      </c>
      <c r="H232" s="4" t="s">
        <v>11903</v>
      </c>
      <c r="I232" s="23">
        <v>3000059329</v>
      </c>
      <c r="J232" s="47" t="s">
        <v>299</v>
      </c>
      <c r="K232" s="2"/>
      <c r="L232" s="2"/>
      <c r="M232" s="2"/>
      <c r="N232" s="2"/>
      <c r="O232" s="2"/>
    </row>
    <row r="233" spans="1:15" ht="42" x14ac:dyDescent="0.25">
      <c r="A233" s="36">
        <v>228</v>
      </c>
      <c r="B233" s="4" t="s">
        <v>16168</v>
      </c>
      <c r="C233" s="86">
        <v>10400</v>
      </c>
      <c r="D233" s="86">
        <v>10400</v>
      </c>
      <c r="E233" s="5" t="s">
        <v>12</v>
      </c>
      <c r="F233" s="4" t="s">
        <v>16167</v>
      </c>
      <c r="G233" s="4" t="s">
        <v>16437</v>
      </c>
      <c r="H233" s="4" t="s">
        <v>11903</v>
      </c>
      <c r="I233" s="23">
        <v>3000059328</v>
      </c>
      <c r="J233" s="47" t="s">
        <v>299</v>
      </c>
      <c r="K233" s="2"/>
      <c r="L233" s="2"/>
      <c r="M233" s="2"/>
      <c r="N233" s="2"/>
      <c r="O233" s="2"/>
    </row>
    <row r="234" spans="1:15" ht="42" x14ac:dyDescent="0.25">
      <c r="A234" s="36">
        <v>229</v>
      </c>
      <c r="B234" s="4" t="s">
        <v>7188</v>
      </c>
      <c r="C234" s="86">
        <v>5122.09</v>
      </c>
      <c r="D234" s="86">
        <v>5122.09</v>
      </c>
      <c r="E234" s="5" t="s">
        <v>12</v>
      </c>
      <c r="F234" s="4" t="s">
        <v>7189</v>
      </c>
      <c r="G234" s="4" t="s">
        <v>16438</v>
      </c>
      <c r="H234" s="4" t="s">
        <v>11903</v>
      </c>
      <c r="I234" s="23" t="s">
        <v>7000</v>
      </c>
      <c r="J234" s="23" t="s">
        <v>299</v>
      </c>
      <c r="K234" s="2"/>
      <c r="L234" s="2"/>
      <c r="M234" s="2"/>
      <c r="N234" s="2"/>
      <c r="O234" s="2"/>
    </row>
    <row r="235" spans="1:15" ht="42" x14ac:dyDescent="0.25">
      <c r="A235" s="36">
        <v>230</v>
      </c>
      <c r="B235" s="4" t="s">
        <v>6278</v>
      </c>
      <c r="C235" s="86">
        <v>428</v>
      </c>
      <c r="D235" s="86">
        <v>428</v>
      </c>
      <c r="E235" s="5" t="s">
        <v>12</v>
      </c>
      <c r="F235" s="4" t="s">
        <v>6279</v>
      </c>
      <c r="G235" s="4" t="s">
        <v>16439</v>
      </c>
      <c r="H235" s="4" t="s">
        <v>11903</v>
      </c>
      <c r="I235" s="23" t="s">
        <v>6280</v>
      </c>
      <c r="J235" s="4" t="s">
        <v>299</v>
      </c>
      <c r="K235" s="2"/>
      <c r="L235" s="2"/>
      <c r="M235" s="2"/>
      <c r="N235" s="2"/>
      <c r="O235" s="2"/>
    </row>
    <row r="236" spans="1:15" ht="42" x14ac:dyDescent="0.25">
      <c r="A236" s="36">
        <v>231</v>
      </c>
      <c r="B236" s="4" t="s">
        <v>2354</v>
      </c>
      <c r="C236" s="86">
        <v>4066</v>
      </c>
      <c r="D236" s="86">
        <v>4066</v>
      </c>
      <c r="E236" s="5" t="s">
        <v>12</v>
      </c>
      <c r="F236" s="4" t="s">
        <v>2355</v>
      </c>
      <c r="G236" s="4" t="s">
        <v>16440</v>
      </c>
      <c r="H236" s="4" t="s">
        <v>11903</v>
      </c>
      <c r="I236" s="23">
        <v>713</v>
      </c>
      <c r="J236" s="45" t="s">
        <v>299</v>
      </c>
      <c r="K236" s="2"/>
      <c r="L236" s="2"/>
      <c r="M236" s="2"/>
      <c r="N236" s="2"/>
      <c r="O236" s="2"/>
    </row>
    <row r="237" spans="1:15" ht="63" x14ac:dyDescent="0.25">
      <c r="A237" s="36">
        <v>232</v>
      </c>
      <c r="B237" s="4" t="s">
        <v>2412</v>
      </c>
      <c r="C237" s="86">
        <v>1091400</v>
      </c>
      <c r="D237" s="86">
        <v>1091400</v>
      </c>
      <c r="E237" s="5" t="s">
        <v>2105</v>
      </c>
      <c r="F237" s="4" t="s">
        <v>2413</v>
      </c>
      <c r="G237" s="4" t="s">
        <v>16441</v>
      </c>
      <c r="H237" s="4" t="s">
        <v>11903</v>
      </c>
      <c r="I237" s="23" t="s">
        <v>2414</v>
      </c>
      <c r="J237" s="45" t="s">
        <v>299</v>
      </c>
      <c r="K237" s="2"/>
      <c r="L237" s="2"/>
      <c r="M237" s="2"/>
      <c r="N237" s="2"/>
      <c r="O237" s="2"/>
    </row>
    <row r="238" spans="1:15" ht="42" x14ac:dyDescent="0.25">
      <c r="A238" s="36">
        <v>233</v>
      </c>
      <c r="B238" s="4" t="s">
        <v>906</v>
      </c>
      <c r="C238" s="146">
        <v>120054</v>
      </c>
      <c r="D238" s="146">
        <v>120054</v>
      </c>
      <c r="E238" s="5" t="s">
        <v>12</v>
      </c>
      <c r="F238" s="4" t="s">
        <v>907</v>
      </c>
      <c r="G238" s="4" t="s">
        <v>16442</v>
      </c>
      <c r="H238" s="4" t="s">
        <v>11903</v>
      </c>
      <c r="I238" s="23" t="s">
        <v>908</v>
      </c>
      <c r="J238" s="1" t="s">
        <v>299</v>
      </c>
      <c r="K238" s="2"/>
      <c r="L238" s="2"/>
      <c r="M238" s="2"/>
      <c r="N238" s="2"/>
      <c r="O238" s="2"/>
    </row>
    <row r="239" spans="1:15" ht="42" x14ac:dyDescent="0.25">
      <c r="A239" s="36">
        <v>234</v>
      </c>
      <c r="B239" s="4" t="s">
        <v>2325</v>
      </c>
      <c r="C239" s="86">
        <v>1899938.53</v>
      </c>
      <c r="D239" s="86">
        <v>1899938.53</v>
      </c>
      <c r="E239" s="5" t="s">
        <v>12</v>
      </c>
      <c r="F239" s="4" t="s">
        <v>2326</v>
      </c>
      <c r="G239" s="4" t="s">
        <v>16443</v>
      </c>
      <c r="H239" s="4" t="s">
        <v>11903</v>
      </c>
      <c r="I239" s="23">
        <v>3000059323</v>
      </c>
      <c r="J239" s="45" t="s">
        <v>299</v>
      </c>
      <c r="K239" s="2"/>
      <c r="L239" s="2"/>
      <c r="M239" s="2"/>
      <c r="N239" s="2"/>
      <c r="O239" s="2"/>
    </row>
    <row r="240" spans="1:15" ht="42" x14ac:dyDescent="0.25">
      <c r="A240" s="36">
        <v>235</v>
      </c>
      <c r="B240" s="4" t="s">
        <v>72</v>
      </c>
      <c r="C240" s="86">
        <v>7126</v>
      </c>
      <c r="D240" s="86">
        <v>7126</v>
      </c>
      <c r="E240" s="5" t="s">
        <v>12</v>
      </c>
      <c r="F240" s="4" t="s">
        <v>298</v>
      </c>
      <c r="G240" s="4" t="s">
        <v>16444</v>
      </c>
      <c r="H240" s="4" t="s">
        <v>11903</v>
      </c>
      <c r="I240" s="23">
        <v>3000059343</v>
      </c>
      <c r="J240" s="1" t="s">
        <v>299</v>
      </c>
      <c r="K240" s="2"/>
      <c r="L240" s="2"/>
      <c r="M240" s="2"/>
      <c r="N240" s="2"/>
      <c r="O240" s="2"/>
    </row>
    <row r="241" spans="1:15" ht="42" x14ac:dyDescent="0.25">
      <c r="A241" s="36">
        <v>236</v>
      </c>
      <c r="B241" s="4" t="s">
        <v>72</v>
      </c>
      <c r="C241" s="86">
        <v>1913.16</v>
      </c>
      <c r="D241" s="86">
        <v>1913.16</v>
      </c>
      <c r="E241" s="5" t="s">
        <v>12</v>
      </c>
      <c r="F241" s="4" t="s">
        <v>300</v>
      </c>
      <c r="G241" s="4" t="s">
        <v>16445</v>
      </c>
      <c r="H241" s="4" t="s">
        <v>11903</v>
      </c>
      <c r="I241" s="23">
        <v>3000059344</v>
      </c>
      <c r="J241" s="1" t="s">
        <v>299</v>
      </c>
      <c r="K241" s="2"/>
      <c r="L241" s="2"/>
      <c r="M241" s="2"/>
      <c r="N241" s="2"/>
      <c r="O241" s="2"/>
    </row>
    <row r="242" spans="1:15" ht="42" x14ac:dyDescent="0.25">
      <c r="A242" s="36">
        <v>237</v>
      </c>
      <c r="B242" s="4" t="s">
        <v>1421</v>
      </c>
      <c r="C242" s="86">
        <v>2100</v>
      </c>
      <c r="D242" s="86">
        <v>2100</v>
      </c>
      <c r="E242" s="5" t="s">
        <v>12</v>
      </c>
      <c r="F242" s="4" t="s">
        <v>1422</v>
      </c>
      <c r="G242" s="4" t="s">
        <v>16446</v>
      </c>
      <c r="H242" s="4" t="s">
        <v>11903</v>
      </c>
      <c r="I242" s="23" t="s">
        <v>1384</v>
      </c>
      <c r="J242" s="1" t="s">
        <v>299</v>
      </c>
      <c r="K242" s="2"/>
      <c r="L242" s="2"/>
      <c r="M242" s="2"/>
      <c r="N242" s="2"/>
      <c r="O242" s="2"/>
    </row>
    <row r="243" spans="1:15" ht="42" x14ac:dyDescent="0.25">
      <c r="A243" s="36">
        <v>238</v>
      </c>
      <c r="B243" s="4" t="s">
        <v>1423</v>
      </c>
      <c r="C243" s="86">
        <v>2560</v>
      </c>
      <c r="D243" s="86">
        <v>2560</v>
      </c>
      <c r="E243" s="5" t="s">
        <v>12</v>
      </c>
      <c r="F243" s="4" t="s">
        <v>1424</v>
      </c>
      <c r="G243" s="4" t="s">
        <v>16447</v>
      </c>
      <c r="H243" s="4" t="s">
        <v>11903</v>
      </c>
      <c r="I243" s="23" t="s">
        <v>1384</v>
      </c>
      <c r="J243" s="1" t="s">
        <v>299</v>
      </c>
      <c r="K243" s="2"/>
      <c r="L243" s="2"/>
      <c r="M243" s="2"/>
      <c r="N243" s="2"/>
      <c r="O243" s="2"/>
    </row>
    <row r="244" spans="1:15" ht="42" x14ac:dyDescent="0.25">
      <c r="A244" s="36">
        <v>239</v>
      </c>
      <c r="B244" s="4" t="s">
        <v>6281</v>
      </c>
      <c r="C244" s="86">
        <v>4786.1099999999997</v>
      </c>
      <c r="D244" s="86">
        <v>4786.1099999999997</v>
      </c>
      <c r="E244" s="5" t="s">
        <v>12</v>
      </c>
      <c r="F244" s="4" t="s">
        <v>6282</v>
      </c>
      <c r="G244" s="4" t="s">
        <v>16448</v>
      </c>
      <c r="H244" s="4" t="s">
        <v>11903</v>
      </c>
      <c r="I244" s="23" t="s">
        <v>6283</v>
      </c>
      <c r="J244" s="4" t="s">
        <v>6284</v>
      </c>
      <c r="K244" s="2"/>
      <c r="L244" s="2"/>
      <c r="M244" s="2"/>
      <c r="N244" s="2"/>
      <c r="O244" s="2"/>
    </row>
    <row r="245" spans="1:15" ht="42" x14ac:dyDescent="0.25">
      <c r="A245" s="36">
        <v>240</v>
      </c>
      <c r="B245" s="4" t="s">
        <v>16169</v>
      </c>
      <c r="C245" s="86">
        <v>1000</v>
      </c>
      <c r="D245" s="86">
        <v>350</v>
      </c>
      <c r="E245" s="5" t="s">
        <v>12</v>
      </c>
      <c r="F245" s="4" t="s">
        <v>8674</v>
      </c>
      <c r="G245" s="4" t="s">
        <v>15970</v>
      </c>
      <c r="H245" s="4" t="s">
        <v>11903</v>
      </c>
      <c r="I245" s="23" t="s">
        <v>8675</v>
      </c>
      <c r="J245" s="23" t="s">
        <v>1427</v>
      </c>
      <c r="K245" s="2"/>
      <c r="L245" s="2"/>
      <c r="M245" s="2"/>
      <c r="N245" s="2"/>
      <c r="O245" s="2"/>
    </row>
    <row r="246" spans="1:15" ht="42" x14ac:dyDescent="0.25">
      <c r="A246" s="36">
        <v>241</v>
      </c>
      <c r="B246" s="4" t="s">
        <v>16170</v>
      </c>
      <c r="C246" s="86">
        <v>1000</v>
      </c>
      <c r="D246" s="86">
        <v>1000</v>
      </c>
      <c r="E246" s="5" t="s">
        <v>12</v>
      </c>
      <c r="F246" s="4" t="s">
        <v>8623</v>
      </c>
      <c r="G246" s="4" t="s">
        <v>13399</v>
      </c>
      <c r="H246" s="4" t="s">
        <v>11903</v>
      </c>
      <c r="I246" s="23" t="s">
        <v>8675</v>
      </c>
      <c r="J246" s="23" t="s">
        <v>1427</v>
      </c>
      <c r="K246" s="2"/>
      <c r="L246" s="2"/>
      <c r="M246" s="2"/>
      <c r="N246" s="2"/>
      <c r="O246" s="2"/>
    </row>
    <row r="247" spans="1:15" ht="42" x14ac:dyDescent="0.25">
      <c r="A247" s="36">
        <v>242</v>
      </c>
      <c r="B247" s="4" t="s">
        <v>16171</v>
      </c>
      <c r="C247" s="86">
        <v>1000</v>
      </c>
      <c r="D247" s="86">
        <v>1000</v>
      </c>
      <c r="E247" s="5" t="s">
        <v>12</v>
      </c>
      <c r="F247" s="4" t="s">
        <v>8623</v>
      </c>
      <c r="G247" s="4" t="s">
        <v>13399</v>
      </c>
      <c r="H247" s="4" t="s">
        <v>11903</v>
      </c>
      <c r="I247" s="23" t="s">
        <v>8675</v>
      </c>
      <c r="J247" s="23" t="s">
        <v>1427</v>
      </c>
      <c r="K247" s="2"/>
      <c r="L247" s="2"/>
      <c r="M247" s="2"/>
      <c r="N247" s="2"/>
      <c r="O247" s="2"/>
    </row>
    <row r="248" spans="1:15" ht="42" x14ac:dyDescent="0.25">
      <c r="A248" s="36">
        <v>243</v>
      </c>
      <c r="B248" s="4" t="s">
        <v>7686</v>
      </c>
      <c r="C248" s="86">
        <v>7297.4</v>
      </c>
      <c r="D248" s="86">
        <v>7297.4</v>
      </c>
      <c r="E248" s="5" t="s">
        <v>12</v>
      </c>
      <c r="F248" s="4" t="s">
        <v>7687</v>
      </c>
      <c r="G248" s="4" t="s">
        <v>16449</v>
      </c>
      <c r="H248" s="4" t="s">
        <v>11903</v>
      </c>
      <c r="I248" s="23" t="s">
        <v>20116</v>
      </c>
      <c r="J248" s="47" t="s">
        <v>1427</v>
      </c>
      <c r="K248" s="2"/>
      <c r="L248" s="2"/>
      <c r="M248" s="2"/>
      <c r="N248" s="2"/>
      <c r="O248" s="2"/>
    </row>
    <row r="249" spans="1:15" ht="42" x14ac:dyDescent="0.25">
      <c r="A249" s="36">
        <v>244</v>
      </c>
      <c r="B249" s="4" t="s">
        <v>6285</v>
      </c>
      <c r="C249" s="86">
        <v>224000</v>
      </c>
      <c r="D249" s="86">
        <v>224000</v>
      </c>
      <c r="E249" s="5" t="s">
        <v>12</v>
      </c>
      <c r="F249" s="4" t="s">
        <v>6286</v>
      </c>
      <c r="G249" s="4" t="s">
        <v>16450</v>
      </c>
      <c r="H249" s="4" t="s">
        <v>11903</v>
      </c>
      <c r="I249" s="23">
        <v>3000059349</v>
      </c>
      <c r="J249" s="4" t="s">
        <v>1427</v>
      </c>
      <c r="K249" s="2"/>
      <c r="L249" s="2"/>
      <c r="M249" s="2"/>
      <c r="N249" s="2"/>
      <c r="O249" s="2"/>
    </row>
    <row r="250" spans="1:15" ht="63" x14ac:dyDescent="0.25">
      <c r="A250" s="36">
        <v>245</v>
      </c>
      <c r="B250" s="4" t="s">
        <v>2426</v>
      </c>
      <c r="C250" s="86">
        <v>300000</v>
      </c>
      <c r="D250" s="86">
        <v>300000</v>
      </c>
      <c r="E250" s="5" t="s">
        <v>2105</v>
      </c>
      <c r="F250" s="4" t="s">
        <v>2427</v>
      </c>
      <c r="G250" s="4" t="s">
        <v>16451</v>
      </c>
      <c r="H250" s="4" t="s">
        <v>11903</v>
      </c>
      <c r="I250" s="23" t="s">
        <v>2428</v>
      </c>
      <c r="J250" s="45" t="s">
        <v>1427</v>
      </c>
      <c r="K250" s="2"/>
      <c r="L250" s="2"/>
      <c r="M250" s="2"/>
      <c r="N250" s="2"/>
      <c r="O250" s="2"/>
    </row>
    <row r="251" spans="1:15" ht="63" x14ac:dyDescent="0.25">
      <c r="A251" s="36">
        <v>246</v>
      </c>
      <c r="B251" s="4" t="s">
        <v>2429</v>
      </c>
      <c r="C251" s="86">
        <v>220000</v>
      </c>
      <c r="D251" s="86">
        <v>220000</v>
      </c>
      <c r="E251" s="5" t="s">
        <v>12</v>
      </c>
      <c r="F251" s="4" t="s">
        <v>2430</v>
      </c>
      <c r="G251" s="4" t="s">
        <v>16452</v>
      </c>
      <c r="H251" s="4" t="s">
        <v>11903</v>
      </c>
      <c r="I251" s="23" t="s">
        <v>2428</v>
      </c>
      <c r="J251" s="45" t="s">
        <v>1427</v>
      </c>
      <c r="K251" s="2"/>
      <c r="L251" s="2"/>
      <c r="M251" s="2"/>
      <c r="N251" s="2"/>
      <c r="O251" s="2"/>
    </row>
    <row r="252" spans="1:15" ht="63" x14ac:dyDescent="0.25">
      <c r="A252" s="36">
        <v>247</v>
      </c>
      <c r="B252" s="4" t="s">
        <v>1425</v>
      </c>
      <c r="C252" s="86">
        <v>1800000</v>
      </c>
      <c r="D252" s="86">
        <v>1800000</v>
      </c>
      <c r="E252" s="5" t="s">
        <v>7</v>
      </c>
      <c r="F252" s="4" t="s">
        <v>1426</v>
      </c>
      <c r="G252" s="4" t="s">
        <v>16453</v>
      </c>
      <c r="H252" s="4" t="s">
        <v>11903</v>
      </c>
      <c r="I252" s="23">
        <v>3000059364</v>
      </c>
      <c r="J252" s="1" t="s">
        <v>1427</v>
      </c>
      <c r="K252" s="2"/>
      <c r="L252" s="2"/>
      <c r="M252" s="2"/>
      <c r="N252" s="2"/>
      <c r="O252" s="2"/>
    </row>
    <row r="253" spans="1:15" ht="42" x14ac:dyDescent="0.25">
      <c r="A253" s="36">
        <v>248</v>
      </c>
      <c r="B253" s="4" t="s">
        <v>1428</v>
      </c>
      <c r="C253" s="86">
        <v>44000</v>
      </c>
      <c r="D253" s="86">
        <v>44000</v>
      </c>
      <c r="E253" s="5" t="s">
        <v>12</v>
      </c>
      <c r="F253" s="4" t="s">
        <v>1429</v>
      </c>
      <c r="G253" s="4" t="s">
        <v>16454</v>
      </c>
      <c r="H253" s="4" t="s">
        <v>11903</v>
      </c>
      <c r="I253" s="23">
        <v>3000061112</v>
      </c>
      <c r="J253" s="1" t="s">
        <v>1427</v>
      </c>
      <c r="K253" s="2"/>
      <c r="L253" s="2"/>
      <c r="M253" s="2"/>
      <c r="N253" s="2"/>
      <c r="O253" s="2"/>
    </row>
    <row r="254" spans="1:15" ht="63" x14ac:dyDescent="0.25">
      <c r="A254" s="36">
        <v>249</v>
      </c>
      <c r="B254" s="4" t="s">
        <v>1430</v>
      </c>
      <c r="C254" s="86">
        <v>15250</v>
      </c>
      <c r="D254" s="86">
        <v>15250</v>
      </c>
      <c r="E254" s="5" t="s">
        <v>12</v>
      </c>
      <c r="F254" s="4" t="s">
        <v>1431</v>
      </c>
      <c r="G254" s="4" t="s">
        <v>16455</v>
      </c>
      <c r="H254" s="4" t="s">
        <v>11903</v>
      </c>
      <c r="I254" s="23">
        <v>3000059357</v>
      </c>
      <c r="J254" s="1" t="s">
        <v>1427</v>
      </c>
      <c r="K254" s="2"/>
      <c r="L254" s="2"/>
      <c r="M254" s="2"/>
      <c r="N254" s="2"/>
      <c r="O254" s="2"/>
    </row>
    <row r="255" spans="1:15" ht="126" x14ac:dyDescent="0.25">
      <c r="A255" s="36">
        <v>250</v>
      </c>
      <c r="B255" s="4" t="s">
        <v>1432</v>
      </c>
      <c r="C255" s="86">
        <v>73027.5</v>
      </c>
      <c r="D255" s="86">
        <v>73027.5</v>
      </c>
      <c r="E255" s="5" t="s">
        <v>12</v>
      </c>
      <c r="F255" s="4" t="s">
        <v>1433</v>
      </c>
      <c r="G255" s="4" t="s">
        <v>16456</v>
      </c>
      <c r="H255" s="4" t="s">
        <v>11903</v>
      </c>
      <c r="I255" s="23">
        <v>3000059366</v>
      </c>
      <c r="J255" s="1" t="s">
        <v>1427</v>
      </c>
      <c r="K255" s="2"/>
      <c r="L255" s="2"/>
      <c r="M255" s="2"/>
      <c r="N255" s="2"/>
      <c r="O255" s="2"/>
    </row>
    <row r="256" spans="1:15" ht="42" x14ac:dyDescent="0.25">
      <c r="A256" s="36">
        <v>251</v>
      </c>
      <c r="B256" s="4" t="s">
        <v>7405</v>
      </c>
      <c r="C256" s="86">
        <v>3424</v>
      </c>
      <c r="D256" s="86">
        <v>3424</v>
      </c>
      <c r="E256" s="5" t="s">
        <v>12</v>
      </c>
      <c r="F256" s="4" t="s">
        <v>7406</v>
      </c>
      <c r="G256" s="4" t="s">
        <v>16457</v>
      </c>
      <c r="H256" s="4" t="s">
        <v>11903</v>
      </c>
      <c r="I256" s="23" t="s">
        <v>7356</v>
      </c>
      <c r="J256" s="47" t="s">
        <v>1427</v>
      </c>
      <c r="K256" s="2"/>
      <c r="L256" s="2"/>
      <c r="M256" s="2"/>
      <c r="N256" s="2"/>
      <c r="O256" s="2"/>
    </row>
    <row r="257" spans="1:15" ht="42" x14ac:dyDescent="0.25">
      <c r="A257" s="36">
        <v>252</v>
      </c>
      <c r="B257" s="4" t="s">
        <v>10775</v>
      </c>
      <c r="C257" s="86">
        <v>38924</v>
      </c>
      <c r="D257" s="86">
        <v>38924</v>
      </c>
      <c r="E257" s="5" t="s">
        <v>12</v>
      </c>
      <c r="F257" s="4" t="s">
        <v>10776</v>
      </c>
      <c r="G257" s="4" t="s">
        <v>16458</v>
      </c>
      <c r="H257" s="4" t="s">
        <v>11903</v>
      </c>
      <c r="I257" s="23">
        <v>3000059348</v>
      </c>
      <c r="J257" s="23" t="s">
        <v>1427</v>
      </c>
      <c r="K257" s="2"/>
      <c r="L257" s="2"/>
      <c r="M257" s="2"/>
      <c r="N257" s="2"/>
      <c r="O257" s="2"/>
    </row>
    <row r="258" spans="1:15" ht="42" x14ac:dyDescent="0.25">
      <c r="A258" s="36">
        <v>253</v>
      </c>
      <c r="B258" s="4" t="s">
        <v>11315</v>
      </c>
      <c r="C258" s="86">
        <v>1410</v>
      </c>
      <c r="D258" s="86">
        <v>1410</v>
      </c>
      <c r="E258" s="5" t="s">
        <v>12</v>
      </c>
      <c r="F258" s="4" t="s">
        <v>11316</v>
      </c>
      <c r="G258" s="4" t="s">
        <v>16459</v>
      </c>
      <c r="H258" s="4" t="s">
        <v>11903</v>
      </c>
      <c r="I258" s="23" t="s">
        <v>21</v>
      </c>
      <c r="J258" s="23" t="s">
        <v>1427</v>
      </c>
      <c r="K258" s="2"/>
      <c r="L258" s="2"/>
      <c r="M258" s="2"/>
      <c r="N258" s="2"/>
      <c r="O258" s="2"/>
    </row>
    <row r="259" spans="1:15" ht="42" x14ac:dyDescent="0.25">
      <c r="A259" s="36">
        <v>254</v>
      </c>
      <c r="B259" s="4" t="s">
        <v>3470</v>
      </c>
      <c r="C259" s="86">
        <v>3240</v>
      </c>
      <c r="D259" s="86">
        <v>3240</v>
      </c>
      <c r="E259" s="5" t="s">
        <v>12</v>
      </c>
      <c r="F259" s="4" t="s">
        <v>11317</v>
      </c>
      <c r="G259" s="4" t="s">
        <v>16460</v>
      </c>
      <c r="H259" s="4" t="s">
        <v>11903</v>
      </c>
      <c r="I259" s="23" t="s">
        <v>21</v>
      </c>
      <c r="J259" s="23" t="s">
        <v>1436</v>
      </c>
      <c r="K259" s="2"/>
      <c r="L259" s="2"/>
      <c r="M259" s="2"/>
      <c r="N259" s="2"/>
      <c r="O259" s="2"/>
    </row>
    <row r="260" spans="1:15" ht="42" x14ac:dyDescent="0.25">
      <c r="A260" s="36">
        <v>255</v>
      </c>
      <c r="B260" s="4" t="s">
        <v>11318</v>
      </c>
      <c r="C260" s="86">
        <v>5760000</v>
      </c>
      <c r="D260" s="86">
        <v>5760000</v>
      </c>
      <c r="E260" s="5" t="s">
        <v>7</v>
      </c>
      <c r="F260" s="4" t="s">
        <v>11319</v>
      </c>
      <c r="G260" s="4" t="s">
        <v>16461</v>
      </c>
      <c r="H260" s="4" t="s">
        <v>11903</v>
      </c>
      <c r="I260" s="23" t="s">
        <v>11320</v>
      </c>
      <c r="J260" s="23" t="s">
        <v>1436</v>
      </c>
      <c r="K260" s="2"/>
      <c r="L260" s="2"/>
      <c r="M260" s="2"/>
      <c r="N260" s="2"/>
      <c r="O260" s="2"/>
    </row>
    <row r="261" spans="1:15" ht="42" x14ac:dyDescent="0.25">
      <c r="A261" s="36">
        <v>256</v>
      </c>
      <c r="B261" s="4" t="s">
        <v>10777</v>
      </c>
      <c r="C261" s="86">
        <v>6805.2</v>
      </c>
      <c r="D261" s="86">
        <v>6805.2</v>
      </c>
      <c r="E261" s="5" t="s">
        <v>12</v>
      </c>
      <c r="F261" s="4" t="s">
        <v>10778</v>
      </c>
      <c r="G261" s="4" t="s">
        <v>16462</v>
      </c>
      <c r="H261" s="4" t="s">
        <v>11903</v>
      </c>
      <c r="I261" s="23" t="s">
        <v>10679</v>
      </c>
      <c r="J261" s="23" t="s">
        <v>1436</v>
      </c>
      <c r="K261" s="2"/>
      <c r="L261" s="2"/>
      <c r="M261" s="2"/>
      <c r="N261" s="2"/>
      <c r="O261" s="2"/>
    </row>
    <row r="262" spans="1:15" ht="63" x14ac:dyDescent="0.25">
      <c r="A262" s="36">
        <v>257</v>
      </c>
      <c r="B262" s="4" t="s">
        <v>10595</v>
      </c>
      <c r="C262" s="86">
        <v>428000</v>
      </c>
      <c r="D262" s="86">
        <v>428000</v>
      </c>
      <c r="E262" s="5" t="s">
        <v>12</v>
      </c>
      <c r="F262" s="4" t="s">
        <v>16172</v>
      </c>
      <c r="G262" s="4" t="s">
        <v>16463</v>
      </c>
      <c r="H262" s="4" t="s">
        <v>11903</v>
      </c>
      <c r="I262" s="23">
        <v>3000059375</v>
      </c>
      <c r="J262" s="23" t="s">
        <v>1436</v>
      </c>
      <c r="K262" s="2"/>
      <c r="L262" s="2"/>
      <c r="M262" s="2"/>
      <c r="N262" s="2"/>
      <c r="O262" s="2"/>
    </row>
    <row r="263" spans="1:15" ht="42" x14ac:dyDescent="0.25">
      <c r="A263" s="36">
        <v>258</v>
      </c>
      <c r="B263" s="4" t="s">
        <v>7959</v>
      </c>
      <c r="C263" s="86">
        <v>30000</v>
      </c>
      <c r="D263" s="86">
        <v>30000</v>
      </c>
      <c r="E263" s="5" t="s">
        <v>12</v>
      </c>
      <c r="F263" s="4" t="s">
        <v>16173</v>
      </c>
      <c r="G263" s="4" t="s">
        <v>16464</v>
      </c>
      <c r="H263" s="4" t="s">
        <v>11903</v>
      </c>
      <c r="I263" s="23" t="s">
        <v>7960</v>
      </c>
      <c r="J263" s="23" t="s">
        <v>1436</v>
      </c>
      <c r="K263" s="2"/>
      <c r="L263" s="2"/>
      <c r="M263" s="2"/>
      <c r="N263" s="2"/>
      <c r="O263" s="2"/>
    </row>
    <row r="264" spans="1:15" ht="42" x14ac:dyDescent="0.25">
      <c r="A264" s="36">
        <v>259</v>
      </c>
      <c r="B264" s="4" t="s">
        <v>7407</v>
      </c>
      <c r="C264" s="86">
        <v>3425</v>
      </c>
      <c r="D264" s="86">
        <v>3425</v>
      </c>
      <c r="E264" s="5" t="s">
        <v>12</v>
      </c>
      <c r="F264" s="4" t="s">
        <v>7398</v>
      </c>
      <c r="G264" s="4" t="s">
        <v>16038</v>
      </c>
      <c r="H264" s="4" t="s">
        <v>11903</v>
      </c>
      <c r="I264" s="23" t="s">
        <v>7356</v>
      </c>
      <c r="J264" s="47" t="s">
        <v>1436</v>
      </c>
      <c r="K264" s="2"/>
      <c r="L264" s="2"/>
      <c r="M264" s="2"/>
      <c r="N264" s="2"/>
      <c r="O264" s="2"/>
    </row>
    <row r="265" spans="1:15" ht="42" x14ac:dyDescent="0.25">
      <c r="A265" s="36">
        <v>260</v>
      </c>
      <c r="B265" s="4" t="s">
        <v>6893</v>
      </c>
      <c r="C265" s="86">
        <v>260</v>
      </c>
      <c r="D265" s="86">
        <v>260</v>
      </c>
      <c r="E265" s="5" t="s">
        <v>12</v>
      </c>
      <c r="F265" s="4" t="s">
        <v>16174</v>
      </c>
      <c r="G265" s="4" t="s">
        <v>16465</v>
      </c>
      <c r="H265" s="4" t="s">
        <v>11903</v>
      </c>
      <c r="I265" s="23" t="s">
        <v>11928</v>
      </c>
      <c r="J265" s="23" t="s">
        <v>1436</v>
      </c>
      <c r="K265" s="2"/>
      <c r="L265" s="2"/>
      <c r="M265" s="2"/>
      <c r="N265" s="2"/>
      <c r="O265" s="2"/>
    </row>
    <row r="266" spans="1:15" ht="42" x14ac:dyDescent="0.25">
      <c r="A266" s="36">
        <v>261</v>
      </c>
      <c r="B266" s="4" t="s">
        <v>6894</v>
      </c>
      <c r="C266" s="86">
        <v>600</v>
      </c>
      <c r="D266" s="86">
        <v>600</v>
      </c>
      <c r="E266" s="5" t="s">
        <v>12</v>
      </c>
      <c r="F266" s="4" t="s">
        <v>16175</v>
      </c>
      <c r="G266" s="4" t="s">
        <v>16466</v>
      </c>
      <c r="H266" s="4" t="s">
        <v>11903</v>
      </c>
      <c r="I266" s="23" t="s">
        <v>11928</v>
      </c>
      <c r="J266" s="23" t="s">
        <v>1436</v>
      </c>
      <c r="K266" s="2"/>
      <c r="L266" s="2"/>
      <c r="M266" s="2"/>
      <c r="N266" s="2"/>
      <c r="O266" s="2"/>
    </row>
    <row r="267" spans="1:15" ht="42" x14ac:dyDescent="0.25">
      <c r="A267" s="36">
        <v>262</v>
      </c>
      <c r="B267" s="4" t="s">
        <v>6895</v>
      </c>
      <c r="C267" s="86">
        <v>1600</v>
      </c>
      <c r="D267" s="86">
        <v>1600</v>
      </c>
      <c r="E267" s="5" t="s">
        <v>12</v>
      </c>
      <c r="F267" s="4" t="s">
        <v>16180</v>
      </c>
      <c r="G267" s="4" t="s">
        <v>16467</v>
      </c>
      <c r="H267" s="4" t="s">
        <v>11903</v>
      </c>
      <c r="I267" s="23" t="s">
        <v>16176</v>
      </c>
      <c r="J267" s="23" t="s">
        <v>1436</v>
      </c>
      <c r="K267" s="2"/>
      <c r="L267" s="2"/>
      <c r="M267" s="2"/>
      <c r="N267" s="2"/>
      <c r="O267" s="2"/>
    </row>
    <row r="268" spans="1:15" ht="63" x14ac:dyDescent="0.25">
      <c r="A268" s="36">
        <v>263</v>
      </c>
      <c r="B268" s="4" t="s">
        <v>5416</v>
      </c>
      <c r="C268" s="86">
        <v>60000</v>
      </c>
      <c r="D268" s="86">
        <v>58500</v>
      </c>
      <c r="E268" s="5" t="s">
        <v>12</v>
      </c>
      <c r="F268" s="4" t="s">
        <v>16179</v>
      </c>
      <c r="G268" s="4" t="s">
        <v>16468</v>
      </c>
      <c r="H268" s="4" t="s">
        <v>11903</v>
      </c>
      <c r="I268" s="23" t="s">
        <v>16177</v>
      </c>
      <c r="J268" s="4" t="s">
        <v>16178</v>
      </c>
      <c r="K268" s="2"/>
      <c r="L268" s="2"/>
      <c r="M268" s="2"/>
      <c r="N268" s="2"/>
      <c r="O268" s="2"/>
    </row>
    <row r="269" spans="1:15" ht="42" x14ac:dyDescent="0.25">
      <c r="A269" s="36">
        <v>264</v>
      </c>
      <c r="B269" s="4" t="s">
        <v>5417</v>
      </c>
      <c r="C269" s="86">
        <v>47000</v>
      </c>
      <c r="D269" s="86">
        <v>28000</v>
      </c>
      <c r="E269" s="5" t="s">
        <v>12</v>
      </c>
      <c r="F269" s="4" t="s">
        <v>5418</v>
      </c>
      <c r="G269" s="4" t="s">
        <v>16469</v>
      </c>
      <c r="H269" s="4" t="s">
        <v>11903</v>
      </c>
      <c r="I269" s="23">
        <v>3000059373</v>
      </c>
      <c r="J269" s="4" t="s">
        <v>1436</v>
      </c>
      <c r="K269" s="2"/>
      <c r="L269" s="2"/>
      <c r="M269" s="2"/>
      <c r="N269" s="2"/>
      <c r="O269" s="2"/>
    </row>
    <row r="270" spans="1:15" ht="42" x14ac:dyDescent="0.25">
      <c r="A270" s="36">
        <v>265</v>
      </c>
      <c r="B270" s="4" t="s">
        <v>5397</v>
      </c>
      <c r="C270" s="86">
        <v>8000</v>
      </c>
      <c r="D270" s="86">
        <v>3917.68</v>
      </c>
      <c r="E270" s="5" t="s">
        <v>12</v>
      </c>
      <c r="F270" s="4" t="s">
        <v>5398</v>
      </c>
      <c r="G270" s="4" t="s">
        <v>16470</v>
      </c>
      <c r="H270" s="4" t="s">
        <v>11903</v>
      </c>
      <c r="I270" s="23" t="s">
        <v>21</v>
      </c>
      <c r="J270" s="4" t="s">
        <v>1436</v>
      </c>
      <c r="K270" s="2"/>
      <c r="L270" s="2"/>
      <c r="M270" s="2"/>
      <c r="N270" s="2"/>
      <c r="O270" s="2"/>
    </row>
    <row r="271" spans="1:15" ht="42" x14ac:dyDescent="0.25">
      <c r="A271" s="36">
        <v>266</v>
      </c>
      <c r="B271" s="4" t="s">
        <v>3982</v>
      </c>
      <c r="C271" s="86">
        <v>499000</v>
      </c>
      <c r="D271" s="86">
        <v>499000</v>
      </c>
      <c r="E271" s="5" t="s">
        <v>12</v>
      </c>
      <c r="F271" s="4" t="s">
        <v>3983</v>
      </c>
      <c r="G271" s="4" t="s">
        <v>16471</v>
      </c>
      <c r="H271" s="4" t="s">
        <v>11903</v>
      </c>
      <c r="I271" s="23" t="s">
        <v>3984</v>
      </c>
      <c r="J271" s="4" t="s">
        <v>1436</v>
      </c>
      <c r="K271" s="2"/>
      <c r="L271" s="2"/>
      <c r="M271" s="2"/>
      <c r="N271" s="2"/>
      <c r="O271" s="2"/>
    </row>
    <row r="272" spans="1:15" ht="105" x14ac:dyDescent="0.25">
      <c r="A272" s="36">
        <v>267</v>
      </c>
      <c r="B272" s="4" t="s">
        <v>3137</v>
      </c>
      <c r="C272" s="86">
        <v>7000</v>
      </c>
      <c r="D272" s="86">
        <v>7000</v>
      </c>
      <c r="E272" s="5" t="s">
        <v>12</v>
      </c>
      <c r="F272" s="4" t="s">
        <v>3111</v>
      </c>
      <c r="G272" s="4" t="s">
        <v>15725</v>
      </c>
      <c r="H272" s="4" t="s">
        <v>11903</v>
      </c>
      <c r="I272" s="23" t="s">
        <v>21</v>
      </c>
      <c r="J272" s="4" t="s">
        <v>1436</v>
      </c>
      <c r="K272" s="2"/>
      <c r="L272" s="2"/>
      <c r="M272" s="2"/>
      <c r="N272" s="2"/>
      <c r="O272" s="2"/>
    </row>
    <row r="273" spans="1:15" ht="84" x14ac:dyDescent="0.25">
      <c r="A273" s="36">
        <v>268</v>
      </c>
      <c r="B273" s="4" t="s">
        <v>3138</v>
      </c>
      <c r="C273" s="86">
        <v>1805</v>
      </c>
      <c r="D273" s="86">
        <v>1805</v>
      </c>
      <c r="E273" s="5" t="s">
        <v>12</v>
      </c>
      <c r="F273" s="4" t="s">
        <v>3112</v>
      </c>
      <c r="G273" s="4" t="s">
        <v>15727</v>
      </c>
      <c r="H273" s="4" t="s">
        <v>11903</v>
      </c>
      <c r="I273" s="23" t="s">
        <v>21</v>
      </c>
      <c r="J273" s="4" t="s">
        <v>1436</v>
      </c>
      <c r="K273" s="2"/>
      <c r="L273" s="2"/>
      <c r="M273" s="2"/>
      <c r="N273" s="2"/>
      <c r="O273" s="2"/>
    </row>
    <row r="274" spans="1:15" ht="63" x14ac:dyDescent="0.25">
      <c r="A274" s="36">
        <v>269</v>
      </c>
      <c r="B274" s="4" t="s">
        <v>3139</v>
      </c>
      <c r="C274" s="86">
        <v>200</v>
      </c>
      <c r="D274" s="86">
        <v>200</v>
      </c>
      <c r="E274" s="5" t="s">
        <v>12</v>
      </c>
      <c r="F274" s="4" t="s">
        <v>3140</v>
      </c>
      <c r="G274" s="4" t="s">
        <v>16472</v>
      </c>
      <c r="H274" s="4" t="s">
        <v>11903</v>
      </c>
      <c r="I274" s="23" t="s">
        <v>21</v>
      </c>
      <c r="J274" s="4" t="s">
        <v>1436</v>
      </c>
      <c r="K274" s="2"/>
      <c r="L274" s="2"/>
      <c r="M274" s="2"/>
      <c r="N274" s="2"/>
      <c r="O274" s="2"/>
    </row>
    <row r="275" spans="1:15" ht="63" x14ac:dyDescent="0.25">
      <c r="A275" s="36">
        <v>270</v>
      </c>
      <c r="B275" s="4" t="s">
        <v>3119</v>
      </c>
      <c r="C275" s="86">
        <v>155</v>
      </c>
      <c r="D275" s="86">
        <v>155</v>
      </c>
      <c r="E275" s="5" t="s">
        <v>12</v>
      </c>
      <c r="F275" s="4" t="s">
        <v>3141</v>
      </c>
      <c r="G275" s="4" t="s">
        <v>16473</v>
      </c>
      <c r="H275" s="4" t="s">
        <v>11903</v>
      </c>
      <c r="I275" s="23" t="s">
        <v>21</v>
      </c>
      <c r="J275" s="4" t="s">
        <v>1436</v>
      </c>
      <c r="K275" s="2"/>
      <c r="L275" s="2"/>
      <c r="M275" s="2"/>
      <c r="N275" s="2"/>
      <c r="O275" s="2"/>
    </row>
    <row r="276" spans="1:15" ht="42" x14ac:dyDescent="0.25">
      <c r="A276" s="36">
        <v>271</v>
      </c>
      <c r="B276" s="4" t="s">
        <v>2344</v>
      </c>
      <c r="C276" s="86">
        <v>37450</v>
      </c>
      <c r="D276" s="86">
        <v>37450</v>
      </c>
      <c r="E276" s="5" t="s">
        <v>12</v>
      </c>
      <c r="F276" s="4" t="s">
        <v>2345</v>
      </c>
      <c r="G276" s="4" t="s">
        <v>16474</v>
      </c>
      <c r="H276" s="4" t="s">
        <v>11903</v>
      </c>
      <c r="I276" s="23">
        <v>3000059396</v>
      </c>
      <c r="J276" s="45" t="s">
        <v>1436</v>
      </c>
      <c r="K276" s="2"/>
      <c r="L276" s="2"/>
      <c r="M276" s="2"/>
      <c r="N276" s="2"/>
      <c r="O276" s="2"/>
    </row>
    <row r="277" spans="1:15" ht="42" x14ac:dyDescent="0.25">
      <c r="A277" s="36">
        <v>272</v>
      </c>
      <c r="B277" s="4" t="s">
        <v>2334</v>
      </c>
      <c r="C277" s="86">
        <v>44672.5</v>
      </c>
      <c r="D277" s="86">
        <v>44672.5</v>
      </c>
      <c r="E277" s="5" t="s">
        <v>12</v>
      </c>
      <c r="F277" s="4" t="s">
        <v>2346</v>
      </c>
      <c r="G277" s="4" t="s">
        <v>16475</v>
      </c>
      <c r="H277" s="4" t="s">
        <v>11903</v>
      </c>
      <c r="I277" s="23">
        <v>3000059394</v>
      </c>
      <c r="J277" s="45" t="s">
        <v>1436</v>
      </c>
      <c r="K277" s="2"/>
      <c r="L277" s="2"/>
      <c r="M277" s="2"/>
      <c r="N277" s="2"/>
      <c r="O277" s="2"/>
    </row>
    <row r="278" spans="1:15" ht="42" x14ac:dyDescent="0.25">
      <c r="A278" s="36">
        <v>273</v>
      </c>
      <c r="B278" s="4" t="s">
        <v>2341</v>
      </c>
      <c r="C278" s="86">
        <v>20330</v>
      </c>
      <c r="D278" s="86">
        <v>20330</v>
      </c>
      <c r="E278" s="5" t="s">
        <v>12</v>
      </c>
      <c r="F278" s="4" t="s">
        <v>1742</v>
      </c>
      <c r="G278" s="4" t="s">
        <v>13462</v>
      </c>
      <c r="H278" s="4" t="s">
        <v>11903</v>
      </c>
      <c r="I278" s="23">
        <v>3000059393</v>
      </c>
      <c r="J278" s="45" t="s">
        <v>1436</v>
      </c>
      <c r="K278" s="2"/>
      <c r="L278" s="2"/>
      <c r="M278" s="2"/>
      <c r="N278" s="2"/>
      <c r="O278" s="2"/>
    </row>
    <row r="279" spans="1:15" ht="42" x14ac:dyDescent="0.25">
      <c r="A279" s="36">
        <v>274</v>
      </c>
      <c r="B279" s="4" t="s">
        <v>1434</v>
      </c>
      <c r="C279" s="86">
        <v>54000</v>
      </c>
      <c r="D279" s="86">
        <v>54000</v>
      </c>
      <c r="E279" s="5" t="s">
        <v>12</v>
      </c>
      <c r="F279" s="4" t="s">
        <v>1435</v>
      </c>
      <c r="G279" s="4" t="s">
        <v>16476</v>
      </c>
      <c r="H279" s="4" t="s">
        <v>11903</v>
      </c>
      <c r="I279" s="23">
        <v>3000059369</v>
      </c>
      <c r="J279" s="1" t="s">
        <v>1436</v>
      </c>
      <c r="K279" s="2"/>
      <c r="L279" s="2"/>
      <c r="M279" s="2"/>
      <c r="N279" s="2"/>
      <c r="O279" s="2"/>
    </row>
    <row r="280" spans="1:15" ht="42" x14ac:dyDescent="0.25">
      <c r="A280" s="36">
        <v>275</v>
      </c>
      <c r="B280" s="4" t="s">
        <v>48</v>
      </c>
      <c r="C280" s="86">
        <v>6000</v>
      </c>
      <c r="D280" s="86">
        <v>6000</v>
      </c>
      <c r="E280" s="5" t="s">
        <v>12</v>
      </c>
      <c r="F280" s="4" t="s">
        <v>301</v>
      </c>
      <c r="G280" s="4" t="s">
        <v>16477</v>
      </c>
      <c r="H280" s="4" t="s">
        <v>11903</v>
      </c>
      <c r="I280" s="23" t="s">
        <v>302</v>
      </c>
      <c r="J280" s="1" t="s">
        <v>303</v>
      </c>
      <c r="K280" s="2"/>
      <c r="L280" s="2"/>
      <c r="M280" s="2"/>
      <c r="N280" s="2"/>
      <c r="O280" s="2"/>
    </row>
    <row r="281" spans="1:15" ht="42" x14ac:dyDescent="0.25">
      <c r="A281" s="36">
        <v>276</v>
      </c>
      <c r="B281" s="4" t="s">
        <v>304</v>
      </c>
      <c r="C281" s="86">
        <v>2979</v>
      </c>
      <c r="D281" s="86">
        <v>2979</v>
      </c>
      <c r="E281" s="5" t="s">
        <v>12</v>
      </c>
      <c r="F281" s="4" t="s">
        <v>305</v>
      </c>
      <c r="G281" s="4" t="s">
        <v>16478</v>
      </c>
      <c r="H281" s="4" t="s">
        <v>11903</v>
      </c>
      <c r="I281" s="23" t="s">
        <v>306</v>
      </c>
      <c r="J281" s="1" t="s">
        <v>303</v>
      </c>
      <c r="K281" s="2"/>
      <c r="L281" s="2"/>
      <c r="M281" s="2"/>
      <c r="N281" s="2"/>
      <c r="O281" s="2"/>
    </row>
    <row r="282" spans="1:15" ht="42" x14ac:dyDescent="0.25">
      <c r="A282" s="36">
        <v>277</v>
      </c>
      <c r="B282" s="4" t="s">
        <v>909</v>
      </c>
      <c r="C282" s="86">
        <v>20000</v>
      </c>
      <c r="D282" s="86">
        <v>20000</v>
      </c>
      <c r="E282" s="5" t="s">
        <v>12</v>
      </c>
      <c r="F282" s="4" t="s">
        <v>910</v>
      </c>
      <c r="G282" s="4" t="s">
        <v>16479</v>
      </c>
      <c r="H282" s="4" t="s">
        <v>11903</v>
      </c>
      <c r="I282" s="23" t="s">
        <v>21</v>
      </c>
      <c r="J282" s="1" t="s">
        <v>303</v>
      </c>
      <c r="K282" s="2"/>
      <c r="L282" s="2"/>
      <c r="M282" s="2"/>
      <c r="N282" s="2"/>
      <c r="O282" s="2"/>
    </row>
    <row r="283" spans="1:15" ht="42" x14ac:dyDescent="0.25">
      <c r="A283" s="36">
        <v>278</v>
      </c>
      <c r="B283" s="4" t="s">
        <v>911</v>
      </c>
      <c r="C283" s="86">
        <v>5600</v>
      </c>
      <c r="D283" s="86">
        <v>5600</v>
      </c>
      <c r="E283" s="5" t="s">
        <v>12</v>
      </c>
      <c r="F283" s="4" t="s">
        <v>912</v>
      </c>
      <c r="G283" s="4" t="s">
        <v>16480</v>
      </c>
      <c r="H283" s="4" t="s">
        <v>11903</v>
      </c>
      <c r="I283" s="23" t="s">
        <v>913</v>
      </c>
      <c r="J283" s="1" t="s">
        <v>303</v>
      </c>
      <c r="K283" s="2"/>
      <c r="L283" s="2"/>
      <c r="M283" s="2"/>
      <c r="N283" s="2"/>
      <c r="O283" s="2"/>
    </row>
    <row r="284" spans="1:15" ht="42" x14ac:dyDescent="0.25">
      <c r="A284" s="36">
        <v>279</v>
      </c>
      <c r="B284" s="4" t="s">
        <v>2356</v>
      </c>
      <c r="C284" s="86">
        <v>488455</v>
      </c>
      <c r="D284" s="86">
        <v>488455</v>
      </c>
      <c r="E284" s="5" t="s">
        <v>12</v>
      </c>
      <c r="F284" s="4" t="s">
        <v>2357</v>
      </c>
      <c r="G284" s="4" t="s">
        <v>16481</v>
      </c>
      <c r="H284" s="4" t="s">
        <v>11903</v>
      </c>
      <c r="I284" s="23">
        <v>3000059404</v>
      </c>
      <c r="J284" s="45" t="s">
        <v>303</v>
      </c>
      <c r="K284" s="2"/>
      <c r="L284" s="2"/>
      <c r="M284" s="2"/>
      <c r="N284" s="2"/>
      <c r="O284" s="2"/>
    </row>
    <row r="285" spans="1:15" ht="42" x14ac:dyDescent="0.25">
      <c r="A285" s="36">
        <v>280</v>
      </c>
      <c r="B285" s="4" t="s">
        <v>2358</v>
      </c>
      <c r="C285" s="86">
        <v>163683.25</v>
      </c>
      <c r="D285" s="86">
        <v>163683.25</v>
      </c>
      <c r="E285" s="5" t="s">
        <v>12</v>
      </c>
      <c r="F285" s="4" t="s">
        <v>2359</v>
      </c>
      <c r="G285" s="4" t="s">
        <v>16482</v>
      </c>
      <c r="H285" s="4" t="s">
        <v>11903</v>
      </c>
      <c r="I285" s="23">
        <v>3000059407</v>
      </c>
      <c r="J285" s="45" t="s">
        <v>303</v>
      </c>
      <c r="K285" s="2"/>
      <c r="L285" s="2"/>
      <c r="M285" s="2"/>
      <c r="N285" s="2"/>
      <c r="O285" s="2"/>
    </row>
    <row r="286" spans="1:15" ht="42" x14ac:dyDescent="0.25">
      <c r="A286" s="36">
        <v>281</v>
      </c>
      <c r="B286" s="4" t="s">
        <v>1560</v>
      </c>
      <c r="C286" s="86">
        <v>9018.25</v>
      </c>
      <c r="D286" s="86">
        <v>9018.25</v>
      </c>
      <c r="E286" s="5" t="s">
        <v>12</v>
      </c>
      <c r="F286" s="4" t="s">
        <v>2362</v>
      </c>
      <c r="G286" s="4" t="s">
        <v>16483</v>
      </c>
      <c r="H286" s="4" t="s">
        <v>11903</v>
      </c>
      <c r="I286" s="23">
        <v>726</v>
      </c>
      <c r="J286" s="45" t="s">
        <v>303</v>
      </c>
      <c r="K286" s="2"/>
      <c r="L286" s="2"/>
      <c r="M286" s="2"/>
      <c r="N286" s="2"/>
      <c r="O286" s="2"/>
    </row>
    <row r="287" spans="1:15" ht="42" x14ac:dyDescent="0.25">
      <c r="A287" s="36">
        <v>282</v>
      </c>
      <c r="B287" s="4" t="s">
        <v>1745</v>
      </c>
      <c r="C287" s="86">
        <v>5136</v>
      </c>
      <c r="D287" s="86">
        <v>5136</v>
      </c>
      <c r="E287" s="5" t="s">
        <v>12</v>
      </c>
      <c r="F287" s="4" t="s">
        <v>2363</v>
      </c>
      <c r="G287" s="4" t="s">
        <v>16484</v>
      </c>
      <c r="H287" s="4" t="s">
        <v>11903</v>
      </c>
      <c r="I287" s="23">
        <v>724</v>
      </c>
      <c r="J287" s="45" t="s">
        <v>303</v>
      </c>
      <c r="K287" s="2"/>
      <c r="L287" s="2"/>
      <c r="M287" s="2"/>
      <c r="N287" s="2"/>
      <c r="O287" s="2"/>
    </row>
    <row r="288" spans="1:15" ht="42" x14ac:dyDescent="0.25">
      <c r="A288" s="36">
        <v>283</v>
      </c>
      <c r="B288" s="4" t="s">
        <v>2364</v>
      </c>
      <c r="C288" s="86">
        <v>38520</v>
      </c>
      <c r="D288" s="86">
        <v>38520</v>
      </c>
      <c r="E288" s="5" t="s">
        <v>12</v>
      </c>
      <c r="F288" s="4" t="s">
        <v>2365</v>
      </c>
      <c r="G288" s="4" t="s">
        <v>16485</v>
      </c>
      <c r="H288" s="4" t="s">
        <v>11903</v>
      </c>
      <c r="I288" s="23">
        <v>669.1</v>
      </c>
      <c r="J288" s="45" t="s">
        <v>303</v>
      </c>
      <c r="K288" s="2"/>
      <c r="L288" s="2"/>
      <c r="M288" s="2"/>
      <c r="N288" s="2"/>
      <c r="O288" s="2"/>
    </row>
    <row r="289" spans="1:15" ht="42" x14ac:dyDescent="0.25">
      <c r="A289" s="36">
        <v>284</v>
      </c>
      <c r="B289" s="4" t="s">
        <v>2366</v>
      </c>
      <c r="C289" s="86">
        <v>1350</v>
      </c>
      <c r="D289" s="86">
        <v>1350</v>
      </c>
      <c r="E289" s="5" t="s">
        <v>12</v>
      </c>
      <c r="F289" s="4" t="s">
        <v>2367</v>
      </c>
      <c r="G289" s="4" t="s">
        <v>16486</v>
      </c>
      <c r="H289" s="4" t="s">
        <v>11903</v>
      </c>
      <c r="I289" s="23">
        <v>679.1</v>
      </c>
      <c r="J289" s="45" t="s">
        <v>303</v>
      </c>
      <c r="K289" s="2"/>
      <c r="L289" s="2"/>
      <c r="M289" s="2"/>
      <c r="N289" s="2"/>
      <c r="O289" s="2"/>
    </row>
    <row r="290" spans="1:15" ht="42" x14ac:dyDescent="0.25">
      <c r="A290" s="36">
        <v>285</v>
      </c>
      <c r="B290" s="4" t="s">
        <v>2368</v>
      </c>
      <c r="C290" s="86">
        <v>9450</v>
      </c>
      <c r="D290" s="86">
        <v>9450</v>
      </c>
      <c r="E290" s="5" t="s">
        <v>12</v>
      </c>
      <c r="F290" s="4" t="s">
        <v>2369</v>
      </c>
      <c r="G290" s="4" t="s">
        <v>16487</v>
      </c>
      <c r="H290" s="4" t="s">
        <v>11903</v>
      </c>
      <c r="I290" s="23">
        <v>669.4</v>
      </c>
      <c r="J290" s="45" t="s">
        <v>303</v>
      </c>
      <c r="K290" s="2"/>
      <c r="L290" s="2"/>
      <c r="M290" s="2"/>
      <c r="N290" s="2"/>
      <c r="O290" s="2"/>
    </row>
    <row r="291" spans="1:15" ht="42" x14ac:dyDescent="0.25">
      <c r="A291" s="36">
        <v>286</v>
      </c>
      <c r="B291" s="4" t="s">
        <v>2370</v>
      </c>
      <c r="C291" s="86">
        <v>12000</v>
      </c>
      <c r="D291" s="86">
        <v>12000</v>
      </c>
      <c r="E291" s="5" t="s">
        <v>12</v>
      </c>
      <c r="F291" s="4" t="s">
        <v>2371</v>
      </c>
      <c r="G291" s="4" t="s">
        <v>16488</v>
      </c>
      <c r="H291" s="4" t="s">
        <v>11903</v>
      </c>
      <c r="I291" s="23">
        <v>669.3</v>
      </c>
      <c r="J291" s="45" t="s">
        <v>303</v>
      </c>
      <c r="K291" s="2"/>
      <c r="L291" s="2"/>
      <c r="M291" s="2"/>
      <c r="N291" s="2"/>
      <c r="O291" s="2"/>
    </row>
    <row r="292" spans="1:15" ht="42" x14ac:dyDescent="0.25">
      <c r="A292" s="36">
        <v>287</v>
      </c>
      <c r="B292" s="4" t="s">
        <v>2372</v>
      </c>
      <c r="C292" s="86">
        <v>5129.58</v>
      </c>
      <c r="D292" s="86">
        <v>5129.58</v>
      </c>
      <c r="E292" s="5" t="s">
        <v>12</v>
      </c>
      <c r="F292" s="4" t="s">
        <v>2373</v>
      </c>
      <c r="G292" s="4" t="s">
        <v>16489</v>
      </c>
      <c r="H292" s="4" t="s">
        <v>11903</v>
      </c>
      <c r="I292" s="23">
        <v>669.2</v>
      </c>
      <c r="J292" s="45" t="s">
        <v>303</v>
      </c>
      <c r="K292" s="2"/>
      <c r="L292" s="2"/>
      <c r="M292" s="2"/>
      <c r="N292" s="2"/>
      <c r="O292" s="2"/>
    </row>
    <row r="293" spans="1:15" ht="42" x14ac:dyDescent="0.25">
      <c r="A293" s="36">
        <v>288</v>
      </c>
      <c r="B293" s="4" t="s">
        <v>2374</v>
      </c>
      <c r="C293" s="86">
        <v>4387</v>
      </c>
      <c r="D293" s="86">
        <v>4387</v>
      </c>
      <c r="E293" s="5" t="s">
        <v>12</v>
      </c>
      <c r="F293" s="4" t="s">
        <v>2375</v>
      </c>
      <c r="G293" s="4" t="s">
        <v>16490</v>
      </c>
      <c r="H293" s="4" t="s">
        <v>11903</v>
      </c>
      <c r="I293" s="23">
        <v>724</v>
      </c>
      <c r="J293" s="45" t="s">
        <v>303</v>
      </c>
      <c r="K293" s="2"/>
      <c r="L293" s="2"/>
      <c r="M293" s="2"/>
      <c r="N293" s="2"/>
      <c r="O293" s="2"/>
    </row>
    <row r="294" spans="1:15" ht="63" x14ac:dyDescent="0.25">
      <c r="A294" s="36">
        <v>289</v>
      </c>
      <c r="B294" s="4" t="s">
        <v>16181</v>
      </c>
      <c r="C294" s="86">
        <v>5500000</v>
      </c>
      <c r="D294" s="86">
        <v>5500000</v>
      </c>
      <c r="E294" s="5" t="s">
        <v>2105</v>
      </c>
      <c r="F294" s="4" t="s">
        <v>2418</v>
      </c>
      <c r="G294" s="4" t="s">
        <v>16491</v>
      </c>
      <c r="H294" s="4" t="s">
        <v>11903</v>
      </c>
      <c r="I294" s="23" t="s">
        <v>2419</v>
      </c>
      <c r="J294" s="45" t="s">
        <v>303</v>
      </c>
      <c r="K294" s="2"/>
      <c r="L294" s="2"/>
      <c r="M294" s="2"/>
      <c r="N294" s="2"/>
      <c r="O294" s="2"/>
    </row>
    <row r="295" spans="1:15" ht="84" x14ac:dyDescent="0.25">
      <c r="A295" s="36">
        <v>290</v>
      </c>
      <c r="B295" s="4" t="s">
        <v>5409</v>
      </c>
      <c r="C295" s="86">
        <v>9000</v>
      </c>
      <c r="D295" s="86">
        <v>6437.12</v>
      </c>
      <c r="E295" s="5" t="s">
        <v>12</v>
      </c>
      <c r="F295" s="4" t="s">
        <v>16182</v>
      </c>
      <c r="G295" s="4" t="s">
        <v>16492</v>
      </c>
      <c r="H295" s="4" t="s">
        <v>11903</v>
      </c>
      <c r="I295" s="23" t="s">
        <v>5410</v>
      </c>
      <c r="J295" s="4" t="s">
        <v>303</v>
      </c>
      <c r="K295" s="2"/>
      <c r="L295" s="2"/>
      <c r="M295" s="2"/>
      <c r="N295" s="2"/>
      <c r="O295" s="2"/>
    </row>
    <row r="296" spans="1:15" ht="42" x14ac:dyDescent="0.25">
      <c r="A296" s="36">
        <v>291</v>
      </c>
      <c r="B296" s="4" t="s">
        <v>6287</v>
      </c>
      <c r="C296" s="86">
        <v>25680</v>
      </c>
      <c r="D296" s="86">
        <v>25680</v>
      </c>
      <c r="E296" s="5" t="s">
        <v>12</v>
      </c>
      <c r="F296" s="4" t="s">
        <v>6288</v>
      </c>
      <c r="G296" s="4" t="s">
        <v>16493</v>
      </c>
      <c r="H296" s="4" t="s">
        <v>11903</v>
      </c>
      <c r="I296" s="23">
        <v>3000059405</v>
      </c>
      <c r="J296" s="4" t="s">
        <v>303</v>
      </c>
      <c r="K296" s="2"/>
      <c r="L296" s="2"/>
      <c r="M296" s="2"/>
      <c r="N296" s="2"/>
      <c r="O296" s="2"/>
    </row>
    <row r="297" spans="1:15" ht="42" x14ac:dyDescent="0.25">
      <c r="A297" s="36">
        <v>292</v>
      </c>
      <c r="B297" s="4" t="s">
        <v>6289</v>
      </c>
      <c r="C297" s="86">
        <v>3500</v>
      </c>
      <c r="D297" s="86">
        <v>3500</v>
      </c>
      <c r="E297" s="5" t="s">
        <v>12</v>
      </c>
      <c r="F297" s="4" t="s">
        <v>6290</v>
      </c>
      <c r="G297" s="4" t="s">
        <v>16494</v>
      </c>
      <c r="H297" s="4" t="s">
        <v>11903</v>
      </c>
      <c r="I297" s="23" t="s">
        <v>20078</v>
      </c>
      <c r="J297" s="4" t="s">
        <v>303</v>
      </c>
      <c r="K297" s="2"/>
      <c r="L297" s="2"/>
      <c r="M297" s="2"/>
      <c r="N297" s="2"/>
      <c r="O297" s="2"/>
    </row>
    <row r="298" spans="1:15" ht="42" x14ac:dyDescent="0.25">
      <c r="A298" s="36">
        <v>293</v>
      </c>
      <c r="B298" s="4" t="s">
        <v>6896</v>
      </c>
      <c r="C298" s="86">
        <v>12936.3</v>
      </c>
      <c r="D298" s="86">
        <v>12936.3</v>
      </c>
      <c r="E298" s="5" t="s">
        <v>12</v>
      </c>
      <c r="F298" s="4" t="s">
        <v>16183</v>
      </c>
      <c r="G298" s="4" t="s">
        <v>16495</v>
      </c>
      <c r="H298" s="4" t="s">
        <v>11903</v>
      </c>
      <c r="I298" s="23" t="s">
        <v>16185</v>
      </c>
      <c r="J298" s="23" t="s">
        <v>303</v>
      </c>
      <c r="K298" s="2"/>
      <c r="L298" s="2"/>
      <c r="M298" s="2"/>
      <c r="N298" s="2"/>
      <c r="O298" s="2"/>
    </row>
    <row r="299" spans="1:15" ht="42" x14ac:dyDescent="0.25">
      <c r="A299" s="36">
        <v>294</v>
      </c>
      <c r="B299" s="4" t="s">
        <v>6897</v>
      </c>
      <c r="C299" s="86">
        <v>34000</v>
      </c>
      <c r="D299" s="86">
        <v>34000</v>
      </c>
      <c r="E299" s="5" t="s">
        <v>12</v>
      </c>
      <c r="F299" s="4" t="s">
        <v>16184</v>
      </c>
      <c r="G299" s="4" t="s">
        <v>16496</v>
      </c>
      <c r="H299" s="4" t="s">
        <v>11903</v>
      </c>
      <c r="I299" s="23" t="s">
        <v>16186</v>
      </c>
      <c r="J299" s="23" t="s">
        <v>303</v>
      </c>
      <c r="K299" s="2"/>
      <c r="L299" s="2"/>
      <c r="M299" s="2"/>
      <c r="N299" s="2"/>
      <c r="O299" s="2"/>
    </row>
    <row r="300" spans="1:15" ht="42" x14ac:dyDescent="0.25">
      <c r="A300" s="36">
        <v>295</v>
      </c>
      <c r="B300" s="4" t="s">
        <v>6898</v>
      </c>
      <c r="C300" s="86">
        <v>5623.92</v>
      </c>
      <c r="D300" s="86">
        <v>5623.92</v>
      </c>
      <c r="E300" s="5" t="s">
        <v>12</v>
      </c>
      <c r="F300" s="4" t="s">
        <v>16188</v>
      </c>
      <c r="G300" s="4" t="s">
        <v>16497</v>
      </c>
      <c r="H300" s="4" t="s">
        <v>11903</v>
      </c>
      <c r="I300" s="23" t="s">
        <v>16187</v>
      </c>
      <c r="J300" s="23" t="s">
        <v>303</v>
      </c>
      <c r="K300" s="2"/>
      <c r="L300" s="2"/>
      <c r="M300" s="2"/>
      <c r="N300" s="2"/>
      <c r="O300" s="2"/>
    </row>
    <row r="301" spans="1:15" ht="42" x14ac:dyDescent="0.25">
      <c r="A301" s="36">
        <v>296</v>
      </c>
      <c r="B301" s="4" t="s">
        <v>6899</v>
      </c>
      <c r="C301" s="86">
        <v>173340</v>
      </c>
      <c r="D301" s="86">
        <v>173340</v>
      </c>
      <c r="E301" s="5" t="s">
        <v>12</v>
      </c>
      <c r="F301" s="4" t="s">
        <v>16189</v>
      </c>
      <c r="G301" s="4" t="s">
        <v>16498</v>
      </c>
      <c r="H301" s="4" t="s">
        <v>11903</v>
      </c>
      <c r="I301" s="23" t="s">
        <v>16190</v>
      </c>
      <c r="J301" s="23" t="s">
        <v>303</v>
      </c>
      <c r="K301" s="2"/>
      <c r="L301" s="2"/>
      <c r="M301" s="2"/>
      <c r="N301" s="2"/>
      <c r="O301" s="2"/>
    </row>
    <row r="302" spans="1:15" ht="42" x14ac:dyDescent="0.25">
      <c r="A302" s="36">
        <v>297</v>
      </c>
      <c r="B302" s="4" t="s">
        <v>7190</v>
      </c>
      <c r="C302" s="86">
        <v>2189</v>
      </c>
      <c r="D302" s="86">
        <v>2189</v>
      </c>
      <c r="E302" s="5" t="s">
        <v>12</v>
      </c>
      <c r="F302" s="4" t="s">
        <v>16191</v>
      </c>
      <c r="G302" s="4" t="s">
        <v>16499</v>
      </c>
      <c r="H302" s="4" t="s">
        <v>11903</v>
      </c>
      <c r="I302" s="23" t="s">
        <v>7000</v>
      </c>
      <c r="J302" s="23" t="s">
        <v>303</v>
      </c>
      <c r="K302" s="2"/>
      <c r="L302" s="2"/>
      <c r="M302" s="2"/>
      <c r="N302" s="2"/>
      <c r="O302" s="2"/>
    </row>
    <row r="303" spans="1:15" ht="42" x14ac:dyDescent="0.25">
      <c r="A303" s="36">
        <v>298</v>
      </c>
      <c r="B303" s="4" t="s">
        <v>7141</v>
      </c>
      <c r="C303" s="86">
        <v>280</v>
      </c>
      <c r="D303" s="86">
        <v>280</v>
      </c>
      <c r="E303" s="5" t="s">
        <v>12</v>
      </c>
      <c r="F303" s="4" t="s">
        <v>16192</v>
      </c>
      <c r="G303" s="4" t="s">
        <v>16500</v>
      </c>
      <c r="H303" s="4" t="s">
        <v>11903</v>
      </c>
      <c r="I303" s="23" t="s">
        <v>7000</v>
      </c>
      <c r="J303" s="23" t="s">
        <v>303</v>
      </c>
      <c r="K303" s="2"/>
      <c r="L303" s="2"/>
      <c r="M303" s="2"/>
      <c r="N303" s="2"/>
      <c r="O303" s="2"/>
    </row>
    <row r="304" spans="1:15" ht="42" x14ac:dyDescent="0.25">
      <c r="A304" s="36">
        <v>299</v>
      </c>
      <c r="B304" s="4" t="s">
        <v>8676</v>
      </c>
      <c r="C304" s="86">
        <v>1450</v>
      </c>
      <c r="D304" s="86">
        <v>1450</v>
      </c>
      <c r="E304" s="5" t="s">
        <v>12</v>
      </c>
      <c r="F304" s="4" t="s">
        <v>8677</v>
      </c>
      <c r="G304" s="4" t="s">
        <v>16501</v>
      </c>
      <c r="H304" s="4" t="s">
        <v>11903</v>
      </c>
      <c r="I304" s="23" t="s">
        <v>8678</v>
      </c>
      <c r="J304" s="23" t="s">
        <v>303</v>
      </c>
      <c r="K304" s="2"/>
      <c r="L304" s="2"/>
      <c r="M304" s="2"/>
      <c r="N304" s="2"/>
      <c r="O304" s="2"/>
    </row>
    <row r="305" spans="1:15" ht="42" x14ac:dyDescent="0.25">
      <c r="A305" s="36">
        <v>300</v>
      </c>
      <c r="B305" s="4" t="s">
        <v>11006</v>
      </c>
      <c r="C305" s="86">
        <v>2156</v>
      </c>
      <c r="D305" s="86">
        <v>2156</v>
      </c>
      <c r="E305" s="5" t="s">
        <v>12</v>
      </c>
      <c r="F305" s="4" t="s">
        <v>11007</v>
      </c>
      <c r="G305" s="4" t="s">
        <v>16502</v>
      </c>
      <c r="H305" s="4" t="s">
        <v>11903</v>
      </c>
      <c r="I305" s="23" t="s">
        <v>11008</v>
      </c>
      <c r="J305" s="23" t="s">
        <v>303</v>
      </c>
      <c r="K305" s="2"/>
      <c r="L305" s="2"/>
      <c r="M305" s="2"/>
      <c r="N305" s="2"/>
      <c r="O305" s="2"/>
    </row>
    <row r="306" spans="1:15" ht="42" x14ac:dyDescent="0.25">
      <c r="A306" s="36">
        <v>301</v>
      </c>
      <c r="B306" s="4" t="s">
        <v>1328</v>
      </c>
      <c r="C306" s="86">
        <v>1230</v>
      </c>
      <c r="D306" s="86">
        <v>1230</v>
      </c>
      <c r="E306" s="5" t="s">
        <v>12</v>
      </c>
      <c r="F306" s="4" t="s">
        <v>11321</v>
      </c>
      <c r="G306" s="4" t="s">
        <v>16503</v>
      </c>
      <c r="H306" s="4" t="s">
        <v>11903</v>
      </c>
      <c r="I306" s="23" t="s">
        <v>21</v>
      </c>
      <c r="J306" s="23" t="s">
        <v>303</v>
      </c>
      <c r="K306" s="2"/>
      <c r="L306" s="2"/>
      <c r="M306" s="2"/>
      <c r="N306" s="2"/>
      <c r="O306" s="2"/>
    </row>
    <row r="307" spans="1:15" ht="42" x14ac:dyDescent="0.25">
      <c r="A307" s="36">
        <v>302</v>
      </c>
      <c r="B307" s="4" t="s">
        <v>2376</v>
      </c>
      <c r="C307" s="86">
        <v>4400</v>
      </c>
      <c r="D307" s="86">
        <v>4400</v>
      </c>
      <c r="E307" s="5" t="s">
        <v>12</v>
      </c>
      <c r="F307" s="4" t="s">
        <v>2377</v>
      </c>
      <c r="G307" s="4" t="s">
        <v>16504</v>
      </c>
      <c r="H307" s="4" t="s">
        <v>11903</v>
      </c>
      <c r="I307" s="23">
        <v>741</v>
      </c>
      <c r="J307" s="45" t="s">
        <v>2378</v>
      </c>
      <c r="K307" s="2"/>
      <c r="L307" s="2"/>
      <c r="M307" s="2"/>
      <c r="N307" s="2"/>
      <c r="O307" s="2"/>
    </row>
    <row r="308" spans="1:15" ht="42" x14ac:dyDescent="0.25">
      <c r="A308" s="36">
        <v>303</v>
      </c>
      <c r="B308" s="4" t="s">
        <v>2379</v>
      </c>
      <c r="C308" s="86">
        <v>28000</v>
      </c>
      <c r="D308" s="86">
        <v>28000</v>
      </c>
      <c r="E308" s="5" t="s">
        <v>12</v>
      </c>
      <c r="F308" s="4" t="s">
        <v>2380</v>
      </c>
      <c r="G308" s="4" t="s">
        <v>16505</v>
      </c>
      <c r="H308" s="4" t="s">
        <v>11903</v>
      </c>
      <c r="I308" s="23">
        <v>730</v>
      </c>
      <c r="J308" s="45" t="s">
        <v>2378</v>
      </c>
      <c r="K308" s="2"/>
      <c r="L308" s="2"/>
      <c r="M308" s="2"/>
      <c r="N308" s="2"/>
      <c r="O308" s="2"/>
    </row>
    <row r="309" spans="1:15" ht="42" x14ac:dyDescent="0.25">
      <c r="A309" s="36">
        <v>304</v>
      </c>
      <c r="B309" s="4" t="s">
        <v>1859</v>
      </c>
      <c r="C309" s="86">
        <v>800</v>
      </c>
      <c r="D309" s="86">
        <v>800</v>
      </c>
      <c r="E309" s="5" t="s">
        <v>12</v>
      </c>
      <c r="F309" s="4" t="s">
        <v>2262</v>
      </c>
      <c r="G309" s="4" t="s">
        <v>15757</v>
      </c>
      <c r="H309" s="4" t="s">
        <v>11903</v>
      </c>
      <c r="I309" s="23">
        <v>729</v>
      </c>
      <c r="J309" s="45" t="s">
        <v>2378</v>
      </c>
      <c r="K309" s="2"/>
      <c r="L309" s="2"/>
      <c r="M309" s="2"/>
      <c r="N309" s="2"/>
      <c r="O309" s="2"/>
    </row>
    <row r="310" spans="1:15" ht="42" x14ac:dyDescent="0.25">
      <c r="A310" s="36">
        <v>305</v>
      </c>
      <c r="B310" s="4" t="s">
        <v>1805</v>
      </c>
      <c r="C310" s="86">
        <v>7062</v>
      </c>
      <c r="D310" s="86">
        <v>7062</v>
      </c>
      <c r="E310" s="5" t="s">
        <v>12</v>
      </c>
      <c r="F310" s="4" t="s">
        <v>2381</v>
      </c>
      <c r="G310" s="4" t="s">
        <v>16506</v>
      </c>
      <c r="H310" s="4" t="s">
        <v>11903</v>
      </c>
      <c r="I310" s="23">
        <v>735</v>
      </c>
      <c r="J310" s="45" t="s">
        <v>2378</v>
      </c>
      <c r="K310" s="2"/>
      <c r="L310" s="2"/>
      <c r="M310" s="2"/>
      <c r="N310" s="2"/>
      <c r="O310" s="2"/>
    </row>
    <row r="311" spans="1:15" ht="42" x14ac:dyDescent="0.25">
      <c r="A311" s="36">
        <v>306</v>
      </c>
      <c r="B311" s="4" t="s">
        <v>2382</v>
      </c>
      <c r="C311" s="86">
        <v>21900</v>
      </c>
      <c r="D311" s="86">
        <v>21900</v>
      </c>
      <c r="E311" s="5" t="s">
        <v>12</v>
      </c>
      <c r="F311" s="4" t="s">
        <v>2383</v>
      </c>
      <c r="G311" s="4" t="s">
        <v>16507</v>
      </c>
      <c r="H311" s="4" t="s">
        <v>11903</v>
      </c>
      <c r="I311" s="23">
        <v>740</v>
      </c>
      <c r="J311" s="45" t="s">
        <v>2378</v>
      </c>
      <c r="K311" s="9"/>
      <c r="L311" s="9"/>
      <c r="M311" s="9"/>
      <c r="N311" s="9"/>
      <c r="O311" s="9"/>
    </row>
    <row r="312" spans="1:15" ht="42" x14ac:dyDescent="0.25">
      <c r="A312" s="36">
        <v>307</v>
      </c>
      <c r="B312" s="4" t="s">
        <v>2384</v>
      </c>
      <c r="C312" s="86">
        <v>40000</v>
      </c>
      <c r="D312" s="86">
        <v>40000</v>
      </c>
      <c r="E312" s="5" t="s">
        <v>12</v>
      </c>
      <c r="F312" s="4" t="s">
        <v>2385</v>
      </c>
      <c r="G312" s="4" t="s">
        <v>16508</v>
      </c>
      <c r="H312" s="4" t="s">
        <v>11903</v>
      </c>
      <c r="I312" s="23">
        <v>731</v>
      </c>
      <c r="J312" s="45" t="s">
        <v>2378</v>
      </c>
      <c r="K312" s="2"/>
      <c r="L312" s="2"/>
      <c r="M312" s="2"/>
      <c r="N312" s="2"/>
      <c r="O312" s="2"/>
    </row>
    <row r="313" spans="1:15" ht="42" x14ac:dyDescent="0.25">
      <c r="A313" s="36">
        <v>308</v>
      </c>
      <c r="B313" s="4" t="s">
        <v>2386</v>
      </c>
      <c r="C313" s="86">
        <v>7000</v>
      </c>
      <c r="D313" s="86">
        <v>7000</v>
      </c>
      <c r="E313" s="5" t="s">
        <v>12</v>
      </c>
      <c r="F313" s="4" t="s">
        <v>2280</v>
      </c>
      <c r="G313" s="4" t="s">
        <v>15565</v>
      </c>
      <c r="H313" s="4" t="s">
        <v>11903</v>
      </c>
      <c r="I313" s="23">
        <v>732</v>
      </c>
      <c r="J313" s="45" t="s">
        <v>2378</v>
      </c>
      <c r="K313" s="2"/>
      <c r="L313" s="2"/>
      <c r="M313" s="2"/>
      <c r="N313" s="2"/>
      <c r="O313" s="2"/>
    </row>
    <row r="314" spans="1:15" ht="42" x14ac:dyDescent="0.25">
      <c r="A314" s="36">
        <v>309</v>
      </c>
      <c r="B314" s="4" t="s">
        <v>2386</v>
      </c>
      <c r="C314" s="86">
        <v>7000</v>
      </c>
      <c r="D314" s="86">
        <v>7000</v>
      </c>
      <c r="E314" s="5" t="s">
        <v>12</v>
      </c>
      <c r="F314" s="4" t="s">
        <v>2387</v>
      </c>
      <c r="G314" s="4" t="s">
        <v>16509</v>
      </c>
      <c r="H314" s="4" t="s">
        <v>11903</v>
      </c>
      <c r="I314" s="23">
        <v>733</v>
      </c>
      <c r="J314" s="45" t="s">
        <v>2378</v>
      </c>
      <c r="K314" s="2"/>
      <c r="L314" s="2"/>
      <c r="M314" s="2"/>
      <c r="N314" s="2"/>
      <c r="O314" s="2"/>
    </row>
    <row r="315" spans="1:15" ht="42" x14ac:dyDescent="0.25">
      <c r="A315" s="36">
        <v>310</v>
      </c>
      <c r="B315" s="4" t="s">
        <v>3456</v>
      </c>
      <c r="C315" s="86">
        <v>120450</v>
      </c>
      <c r="D315" s="86">
        <v>120450</v>
      </c>
      <c r="E315" s="5" t="s">
        <v>12</v>
      </c>
      <c r="F315" s="4" t="s">
        <v>3985</v>
      </c>
      <c r="G315" s="4" t="s">
        <v>16510</v>
      </c>
      <c r="H315" s="4" t="s">
        <v>11903</v>
      </c>
      <c r="I315" s="23" t="s">
        <v>3986</v>
      </c>
      <c r="J315" s="4" t="s">
        <v>2378</v>
      </c>
      <c r="K315" s="2"/>
      <c r="L315" s="2"/>
      <c r="M315" s="2"/>
      <c r="N315" s="2"/>
      <c r="O315" s="2"/>
    </row>
    <row r="316" spans="1:15" ht="42" x14ac:dyDescent="0.25">
      <c r="A316" s="36">
        <v>311</v>
      </c>
      <c r="B316" s="4" t="s">
        <v>3987</v>
      </c>
      <c r="C316" s="86">
        <v>53928</v>
      </c>
      <c r="D316" s="86">
        <v>53928</v>
      </c>
      <c r="E316" s="5" t="s">
        <v>12</v>
      </c>
      <c r="F316" s="4" t="s">
        <v>3988</v>
      </c>
      <c r="G316" s="4" t="s">
        <v>16511</v>
      </c>
      <c r="H316" s="4" t="s">
        <v>11903</v>
      </c>
      <c r="I316" s="23" t="s">
        <v>3989</v>
      </c>
      <c r="J316" s="4" t="s">
        <v>2378</v>
      </c>
      <c r="K316" s="2"/>
      <c r="L316" s="2"/>
      <c r="M316" s="2"/>
      <c r="N316" s="2"/>
      <c r="O316" s="2"/>
    </row>
    <row r="317" spans="1:15" ht="42" x14ac:dyDescent="0.25">
      <c r="A317" s="36">
        <v>312</v>
      </c>
      <c r="B317" s="4" t="s">
        <v>3990</v>
      </c>
      <c r="C317" s="86">
        <v>10155</v>
      </c>
      <c r="D317" s="86">
        <v>10155</v>
      </c>
      <c r="E317" s="5" t="s">
        <v>12</v>
      </c>
      <c r="F317" s="4" t="s">
        <v>3991</v>
      </c>
      <c r="G317" s="4" t="s">
        <v>16512</v>
      </c>
      <c r="H317" s="4" t="s">
        <v>11903</v>
      </c>
      <c r="I317" s="23" t="s">
        <v>3992</v>
      </c>
      <c r="J317" s="4" t="s">
        <v>2378</v>
      </c>
      <c r="K317" s="2"/>
      <c r="L317" s="2"/>
      <c r="M317" s="2"/>
      <c r="N317" s="2"/>
      <c r="O317" s="2"/>
    </row>
    <row r="318" spans="1:15" ht="42" x14ac:dyDescent="0.25">
      <c r="A318" s="36">
        <v>313</v>
      </c>
      <c r="B318" s="4" t="s">
        <v>3993</v>
      </c>
      <c r="C318" s="86">
        <v>17590</v>
      </c>
      <c r="D318" s="86">
        <v>17590</v>
      </c>
      <c r="E318" s="5" t="s">
        <v>12</v>
      </c>
      <c r="F318" s="4" t="s">
        <v>3994</v>
      </c>
      <c r="G318" s="4" t="s">
        <v>16513</v>
      </c>
      <c r="H318" s="4" t="s">
        <v>11903</v>
      </c>
      <c r="I318" s="23" t="s">
        <v>3995</v>
      </c>
      <c r="J318" s="4" t="s">
        <v>2378</v>
      </c>
      <c r="K318" s="2"/>
      <c r="L318" s="2"/>
      <c r="M318" s="2"/>
      <c r="N318" s="2"/>
      <c r="O318" s="2"/>
    </row>
    <row r="319" spans="1:15" ht="42" x14ac:dyDescent="0.25">
      <c r="A319" s="36">
        <v>314</v>
      </c>
      <c r="B319" s="4" t="s">
        <v>3996</v>
      </c>
      <c r="C319" s="86">
        <v>38520</v>
      </c>
      <c r="D319" s="86">
        <v>38520</v>
      </c>
      <c r="E319" s="5" t="s">
        <v>12</v>
      </c>
      <c r="F319" s="4" t="s">
        <v>3997</v>
      </c>
      <c r="G319" s="4" t="s">
        <v>16514</v>
      </c>
      <c r="H319" s="4" t="s">
        <v>11903</v>
      </c>
      <c r="I319" s="23" t="s">
        <v>3998</v>
      </c>
      <c r="J319" s="4" t="s">
        <v>2378</v>
      </c>
      <c r="K319" s="2"/>
      <c r="L319" s="2"/>
      <c r="M319" s="2"/>
      <c r="N319" s="2"/>
      <c r="O319" s="2"/>
    </row>
    <row r="320" spans="1:15" ht="42" x14ac:dyDescent="0.25">
      <c r="A320" s="36">
        <v>315</v>
      </c>
      <c r="B320" s="4" t="s">
        <v>3999</v>
      </c>
      <c r="C320" s="86">
        <v>44907.9</v>
      </c>
      <c r="D320" s="86">
        <v>44907.9</v>
      </c>
      <c r="E320" s="5" t="s">
        <v>12</v>
      </c>
      <c r="F320" s="4" t="s">
        <v>4000</v>
      </c>
      <c r="G320" s="4" t="s">
        <v>16515</v>
      </c>
      <c r="H320" s="4" t="s">
        <v>11903</v>
      </c>
      <c r="I320" s="23" t="s">
        <v>4001</v>
      </c>
      <c r="J320" s="4" t="s">
        <v>2378</v>
      </c>
      <c r="K320" s="2"/>
      <c r="L320" s="2"/>
      <c r="M320" s="2"/>
      <c r="N320" s="2"/>
      <c r="O320" s="2"/>
    </row>
    <row r="321" spans="1:15" ht="42" x14ac:dyDescent="0.25">
      <c r="A321" s="36">
        <v>316</v>
      </c>
      <c r="B321" s="4" t="s">
        <v>3648</v>
      </c>
      <c r="C321" s="86">
        <v>300036</v>
      </c>
      <c r="D321" s="86">
        <v>300036</v>
      </c>
      <c r="E321" s="5" t="s">
        <v>12</v>
      </c>
      <c r="F321" s="4" t="s">
        <v>4002</v>
      </c>
      <c r="G321" s="4" t="s">
        <v>16516</v>
      </c>
      <c r="H321" s="4" t="s">
        <v>11903</v>
      </c>
      <c r="I321" s="23" t="s">
        <v>4003</v>
      </c>
      <c r="J321" s="4" t="s">
        <v>2378</v>
      </c>
      <c r="K321" s="2"/>
      <c r="L321" s="2"/>
      <c r="M321" s="2"/>
      <c r="N321" s="2"/>
      <c r="O321" s="2"/>
    </row>
    <row r="322" spans="1:15" ht="42" x14ac:dyDescent="0.25">
      <c r="A322" s="36">
        <v>317</v>
      </c>
      <c r="B322" s="4" t="s">
        <v>4004</v>
      </c>
      <c r="C322" s="86">
        <v>16600</v>
      </c>
      <c r="D322" s="86">
        <v>16600</v>
      </c>
      <c r="E322" s="5" t="s">
        <v>12</v>
      </c>
      <c r="F322" s="4" t="s">
        <v>4005</v>
      </c>
      <c r="G322" s="4" t="s">
        <v>16517</v>
      </c>
      <c r="H322" s="4" t="s">
        <v>11903</v>
      </c>
      <c r="I322" s="23" t="s">
        <v>4006</v>
      </c>
      <c r="J322" s="4" t="s">
        <v>2378</v>
      </c>
      <c r="K322" s="2"/>
      <c r="L322" s="2"/>
      <c r="M322" s="2"/>
      <c r="N322" s="2"/>
      <c r="O322" s="2"/>
    </row>
    <row r="323" spans="1:15" ht="42" x14ac:dyDescent="0.25">
      <c r="A323" s="36">
        <v>318</v>
      </c>
      <c r="B323" s="4" t="s">
        <v>4007</v>
      </c>
      <c r="C323" s="86">
        <v>24755.52</v>
      </c>
      <c r="D323" s="86">
        <v>24755.52</v>
      </c>
      <c r="E323" s="5" t="s">
        <v>12</v>
      </c>
      <c r="F323" s="4" t="s">
        <v>4008</v>
      </c>
      <c r="G323" s="4" t="s">
        <v>16518</v>
      </c>
      <c r="H323" s="4" t="s">
        <v>11903</v>
      </c>
      <c r="I323" s="23" t="s">
        <v>4009</v>
      </c>
      <c r="J323" s="4" t="s">
        <v>2378</v>
      </c>
      <c r="K323" s="2"/>
      <c r="L323" s="2"/>
      <c r="M323" s="2"/>
      <c r="N323" s="2"/>
      <c r="O323" s="2"/>
    </row>
    <row r="324" spans="1:15" ht="42" x14ac:dyDescent="0.25">
      <c r="A324" s="36">
        <v>319</v>
      </c>
      <c r="B324" s="4" t="s">
        <v>4061</v>
      </c>
      <c r="C324" s="86">
        <v>3200</v>
      </c>
      <c r="D324" s="86">
        <v>3200</v>
      </c>
      <c r="E324" s="5" t="s">
        <v>12</v>
      </c>
      <c r="F324" s="4" t="s">
        <v>4062</v>
      </c>
      <c r="G324" s="4" t="s">
        <v>14246</v>
      </c>
      <c r="H324" s="4" t="s">
        <v>11903</v>
      </c>
      <c r="I324" s="23" t="s">
        <v>4063</v>
      </c>
      <c r="J324" s="4" t="s">
        <v>2378</v>
      </c>
      <c r="K324" s="2"/>
      <c r="L324" s="2"/>
      <c r="M324" s="2"/>
      <c r="N324" s="2"/>
      <c r="O324" s="2"/>
    </row>
    <row r="325" spans="1:15" ht="42" x14ac:dyDescent="0.25">
      <c r="A325" s="36">
        <v>320</v>
      </c>
      <c r="B325" s="4" t="s">
        <v>4064</v>
      </c>
      <c r="C325" s="86">
        <v>7650</v>
      </c>
      <c r="D325" s="86">
        <v>7650</v>
      </c>
      <c r="E325" s="5" t="s">
        <v>12</v>
      </c>
      <c r="F325" s="4" t="s">
        <v>4065</v>
      </c>
      <c r="G325" s="4" t="s">
        <v>16519</v>
      </c>
      <c r="H325" s="4" t="s">
        <v>11903</v>
      </c>
      <c r="I325" s="23" t="s">
        <v>4066</v>
      </c>
      <c r="J325" s="4" t="s">
        <v>2378</v>
      </c>
      <c r="K325" s="2"/>
      <c r="L325" s="2"/>
      <c r="M325" s="2"/>
      <c r="N325" s="2"/>
      <c r="O325" s="2"/>
    </row>
    <row r="326" spans="1:15" ht="42" x14ac:dyDescent="0.25">
      <c r="A326" s="36">
        <v>321</v>
      </c>
      <c r="B326" s="4" t="s">
        <v>4067</v>
      </c>
      <c r="C326" s="86">
        <v>750</v>
      </c>
      <c r="D326" s="86">
        <v>750</v>
      </c>
      <c r="E326" s="5" t="s">
        <v>12</v>
      </c>
      <c r="F326" s="4" t="s">
        <v>4068</v>
      </c>
      <c r="G326" s="4" t="s">
        <v>16520</v>
      </c>
      <c r="H326" s="4" t="s">
        <v>11903</v>
      </c>
      <c r="I326" s="23" t="s">
        <v>4069</v>
      </c>
      <c r="J326" s="4" t="s">
        <v>2378</v>
      </c>
      <c r="K326" s="2"/>
      <c r="L326" s="2"/>
      <c r="M326" s="2"/>
      <c r="N326" s="2"/>
      <c r="O326" s="2"/>
    </row>
    <row r="327" spans="1:15" ht="42" x14ac:dyDescent="0.25">
      <c r="A327" s="36">
        <v>322</v>
      </c>
      <c r="B327" s="4" t="s">
        <v>6291</v>
      </c>
      <c r="C327" s="86">
        <v>4333.5</v>
      </c>
      <c r="D327" s="86">
        <v>4333.5</v>
      </c>
      <c r="E327" s="5" t="s">
        <v>12</v>
      </c>
      <c r="F327" s="4" t="s">
        <v>6292</v>
      </c>
      <c r="G327" s="4" t="s">
        <v>16521</v>
      </c>
      <c r="H327" s="4" t="s">
        <v>11903</v>
      </c>
      <c r="I327" s="23" t="s">
        <v>16193</v>
      </c>
      <c r="J327" s="4" t="s">
        <v>2378</v>
      </c>
      <c r="K327" s="2"/>
      <c r="L327" s="2"/>
      <c r="M327" s="2"/>
      <c r="N327" s="2"/>
      <c r="O327" s="2"/>
    </row>
    <row r="328" spans="1:15" ht="42" x14ac:dyDescent="0.25">
      <c r="A328" s="36">
        <v>323</v>
      </c>
      <c r="B328" s="4" t="s">
        <v>6900</v>
      </c>
      <c r="C328" s="86">
        <v>1800</v>
      </c>
      <c r="D328" s="86">
        <v>1800</v>
      </c>
      <c r="E328" s="5" t="s">
        <v>12</v>
      </c>
      <c r="F328" s="4" t="s">
        <v>16194</v>
      </c>
      <c r="G328" s="4" t="s">
        <v>16522</v>
      </c>
      <c r="H328" s="4" t="s">
        <v>11903</v>
      </c>
      <c r="I328" s="23" t="s">
        <v>11928</v>
      </c>
      <c r="J328" s="23" t="s">
        <v>2378</v>
      </c>
      <c r="K328" s="2"/>
      <c r="L328" s="2"/>
      <c r="M328" s="2"/>
      <c r="N328" s="2"/>
      <c r="O328" s="2"/>
    </row>
    <row r="329" spans="1:15" ht="42" x14ac:dyDescent="0.25">
      <c r="A329" s="36">
        <v>324</v>
      </c>
      <c r="B329" s="4" t="s">
        <v>7191</v>
      </c>
      <c r="C329" s="86">
        <v>1926</v>
      </c>
      <c r="D329" s="86">
        <v>1926</v>
      </c>
      <c r="E329" s="5" t="s">
        <v>12</v>
      </c>
      <c r="F329" s="4" t="s">
        <v>16195</v>
      </c>
      <c r="G329" s="4" t="s">
        <v>16523</v>
      </c>
      <c r="H329" s="4" t="s">
        <v>11903</v>
      </c>
      <c r="I329" s="23" t="s">
        <v>7000</v>
      </c>
      <c r="J329" s="23" t="s">
        <v>2378</v>
      </c>
      <c r="K329" s="2"/>
      <c r="L329" s="2"/>
      <c r="M329" s="2"/>
      <c r="N329" s="2"/>
      <c r="O329" s="2"/>
    </row>
    <row r="330" spans="1:15" ht="42" x14ac:dyDescent="0.25">
      <c r="A330" s="36">
        <v>325</v>
      </c>
      <c r="B330" s="4" t="s">
        <v>7472</v>
      </c>
      <c r="C330" s="86">
        <v>29172</v>
      </c>
      <c r="D330" s="86">
        <v>29172</v>
      </c>
      <c r="E330" s="5" t="s">
        <v>12</v>
      </c>
      <c r="F330" s="4" t="s">
        <v>7514</v>
      </c>
      <c r="G330" s="4" t="s">
        <v>16524</v>
      </c>
      <c r="H330" s="4" t="s">
        <v>11903</v>
      </c>
      <c r="I330" s="23" t="s">
        <v>20117</v>
      </c>
      <c r="J330" s="23" t="s">
        <v>2378</v>
      </c>
      <c r="K330" s="2"/>
      <c r="L330" s="2"/>
      <c r="M330" s="2"/>
      <c r="N330" s="2"/>
      <c r="O330" s="2"/>
    </row>
    <row r="331" spans="1:15" ht="42" x14ac:dyDescent="0.25">
      <c r="A331" s="36">
        <v>326</v>
      </c>
      <c r="B331" s="4" t="s">
        <v>7472</v>
      </c>
      <c r="C331" s="86">
        <v>3729.94</v>
      </c>
      <c r="D331" s="86">
        <v>3729.94</v>
      </c>
      <c r="E331" s="5" t="s">
        <v>12</v>
      </c>
      <c r="F331" s="4" t="s">
        <v>7515</v>
      </c>
      <c r="G331" s="4" t="s">
        <v>16525</v>
      </c>
      <c r="H331" s="4" t="s">
        <v>11903</v>
      </c>
      <c r="I331" s="23" t="s">
        <v>7475</v>
      </c>
      <c r="J331" s="23" t="s">
        <v>2378</v>
      </c>
      <c r="K331" s="2"/>
      <c r="L331" s="2"/>
      <c r="M331" s="2"/>
      <c r="N331" s="2"/>
      <c r="O331" s="2"/>
    </row>
    <row r="332" spans="1:15" ht="42" x14ac:dyDescent="0.25">
      <c r="A332" s="36">
        <v>327</v>
      </c>
      <c r="B332" s="4" t="s">
        <v>11002</v>
      </c>
      <c r="C332" s="86">
        <v>1410</v>
      </c>
      <c r="D332" s="86">
        <v>1410</v>
      </c>
      <c r="E332" s="5" t="s">
        <v>12</v>
      </c>
      <c r="F332" s="4" t="s">
        <v>11003</v>
      </c>
      <c r="G332" s="4" t="s">
        <v>16526</v>
      </c>
      <c r="H332" s="4" t="s">
        <v>11903</v>
      </c>
      <c r="I332" s="23" t="s">
        <v>11004</v>
      </c>
      <c r="J332" s="23" t="s">
        <v>2378</v>
      </c>
      <c r="K332" s="2"/>
      <c r="L332" s="2"/>
      <c r="M332" s="2"/>
      <c r="N332" s="2"/>
      <c r="O332" s="2"/>
    </row>
    <row r="333" spans="1:15" ht="42" x14ac:dyDescent="0.25">
      <c r="A333" s="36">
        <v>328</v>
      </c>
      <c r="B333" s="4" t="s">
        <v>11322</v>
      </c>
      <c r="C333" s="86">
        <v>31319.16</v>
      </c>
      <c r="D333" s="86">
        <v>31319.16</v>
      </c>
      <c r="E333" s="5" t="s">
        <v>12</v>
      </c>
      <c r="F333" s="4" t="s">
        <v>11323</v>
      </c>
      <c r="G333" s="4" t="s">
        <v>16527</v>
      </c>
      <c r="H333" s="4" t="s">
        <v>11903</v>
      </c>
      <c r="I333" s="23" t="s">
        <v>11324</v>
      </c>
      <c r="J333" s="23" t="s">
        <v>2378</v>
      </c>
      <c r="K333" s="2"/>
      <c r="L333" s="2"/>
      <c r="M333" s="2"/>
      <c r="N333" s="2"/>
      <c r="O333" s="2"/>
    </row>
    <row r="334" spans="1:15" ht="42" x14ac:dyDescent="0.25">
      <c r="A334" s="36">
        <v>329</v>
      </c>
      <c r="B334" s="4" t="s">
        <v>766</v>
      </c>
      <c r="C334" s="86">
        <v>52000</v>
      </c>
      <c r="D334" s="86">
        <v>52000</v>
      </c>
      <c r="E334" s="5" t="s">
        <v>12</v>
      </c>
      <c r="F334" s="4" t="s">
        <v>914</v>
      </c>
      <c r="G334" s="4" t="s">
        <v>16528</v>
      </c>
      <c r="H334" s="4" t="s">
        <v>11903</v>
      </c>
      <c r="I334" s="23" t="s">
        <v>21</v>
      </c>
      <c r="J334" s="1" t="s">
        <v>915</v>
      </c>
      <c r="K334" s="2"/>
      <c r="L334" s="2"/>
      <c r="M334" s="2"/>
      <c r="N334" s="2"/>
      <c r="O334" s="2"/>
    </row>
    <row r="335" spans="1:15" ht="42" x14ac:dyDescent="0.25">
      <c r="A335" s="36">
        <v>330</v>
      </c>
      <c r="B335" s="4" t="s">
        <v>2352</v>
      </c>
      <c r="C335" s="86">
        <v>5136</v>
      </c>
      <c r="D335" s="86">
        <v>5136</v>
      </c>
      <c r="E335" s="5" t="s">
        <v>12</v>
      </c>
      <c r="F335" s="4" t="s">
        <v>2353</v>
      </c>
      <c r="G335" s="4" t="s">
        <v>16529</v>
      </c>
      <c r="H335" s="4" t="s">
        <v>11903</v>
      </c>
      <c r="I335" s="23">
        <v>3000059433</v>
      </c>
      <c r="J335" s="45" t="s">
        <v>915</v>
      </c>
      <c r="K335" s="2"/>
      <c r="L335" s="2"/>
      <c r="M335" s="2"/>
      <c r="N335" s="2"/>
      <c r="O335" s="2"/>
    </row>
    <row r="336" spans="1:15" ht="63" x14ac:dyDescent="0.25">
      <c r="A336" s="36">
        <v>331</v>
      </c>
      <c r="B336" s="4" t="s">
        <v>3142</v>
      </c>
      <c r="C336" s="86">
        <v>9520</v>
      </c>
      <c r="D336" s="86">
        <v>9520</v>
      </c>
      <c r="E336" s="5" t="s">
        <v>12</v>
      </c>
      <c r="F336" s="4" t="s">
        <v>3143</v>
      </c>
      <c r="G336" s="4" t="s">
        <v>16530</v>
      </c>
      <c r="H336" s="4" t="s">
        <v>11903</v>
      </c>
      <c r="I336" s="23" t="s">
        <v>21</v>
      </c>
      <c r="J336" s="4" t="s">
        <v>915</v>
      </c>
      <c r="K336" s="2"/>
      <c r="L336" s="2"/>
      <c r="M336" s="2"/>
      <c r="N336" s="2"/>
      <c r="O336" s="2"/>
    </row>
    <row r="337" spans="1:15" ht="42" x14ac:dyDescent="0.25">
      <c r="A337" s="36">
        <v>332</v>
      </c>
      <c r="B337" s="4" t="s">
        <v>5997</v>
      </c>
      <c r="C337" s="86">
        <v>650</v>
      </c>
      <c r="D337" s="86">
        <v>650</v>
      </c>
      <c r="E337" s="5" t="s">
        <v>12</v>
      </c>
      <c r="F337" s="4" t="s">
        <v>6293</v>
      </c>
      <c r="G337" s="4" t="s">
        <v>16531</v>
      </c>
      <c r="H337" s="4" t="s">
        <v>11903</v>
      </c>
      <c r="I337" s="23" t="s">
        <v>20079</v>
      </c>
      <c r="J337" s="4" t="s">
        <v>915</v>
      </c>
      <c r="K337" s="2"/>
      <c r="L337" s="2"/>
      <c r="M337" s="2"/>
      <c r="N337" s="2"/>
      <c r="O337" s="2"/>
    </row>
    <row r="338" spans="1:15" ht="42" x14ac:dyDescent="0.25">
      <c r="A338" s="36">
        <v>333</v>
      </c>
      <c r="B338" s="4" t="s">
        <v>7192</v>
      </c>
      <c r="C338" s="86">
        <v>3948</v>
      </c>
      <c r="D338" s="86">
        <v>3948</v>
      </c>
      <c r="E338" s="5" t="s">
        <v>12</v>
      </c>
      <c r="F338" s="4" t="s">
        <v>16196</v>
      </c>
      <c r="G338" s="4" t="s">
        <v>16532</v>
      </c>
      <c r="H338" s="4" t="s">
        <v>11903</v>
      </c>
      <c r="I338" s="23" t="s">
        <v>7000</v>
      </c>
      <c r="J338" s="23" t="s">
        <v>915</v>
      </c>
      <c r="K338" s="2"/>
      <c r="L338" s="2"/>
      <c r="M338" s="2"/>
      <c r="N338" s="2"/>
      <c r="O338" s="2"/>
    </row>
    <row r="339" spans="1:15" ht="42" x14ac:dyDescent="0.25">
      <c r="A339" s="36">
        <v>334</v>
      </c>
      <c r="B339" s="4" t="s">
        <v>7193</v>
      </c>
      <c r="C339" s="86">
        <v>3210</v>
      </c>
      <c r="D339" s="86">
        <v>3210</v>
      </c>
      <c r="E339" s="5" t="s">
        <v>12</v>
      </c>
      <c r="F339" s="4" t="s">
        <v>16197</v>
      </c>
      <c r="G339" s="4" t="s">
        <v>16533</v>
      </c>
      <c r="H339" s="4" t="s">
        <v>11903</v>
      </c>
      <c r="I339" s="23" t="s">
        <v>7000</v>
      </c>
      <c r="J339" s="23" t="s">
        <v>915</v>
      </c>
      <c r="K339" s="2"/>
      <c r="L339" s="2"/>
      <c r="M339" s="2"/>
      <c r="N339" s="2"/>
      <c r="O339" s="2"/>
    </row>
    <row r="340" spans="1:15" ht="42" x14ac:dyDescent="0.25">
      <c r="A340" s="36">
        <v>335</v>
      </c>
      <c r="B340" s="4" t="s">
        <v>7194</v>
      </c>
      <c r="C340" s="86">
        <v>4663.1000000000004</v>
      </c>
      <c r="D340" s="86">
        <v>4663.1000000000004</v>
      </c>
      <c r="E340" s="5" t="s">
        <v>12</v>
      </c>
      <c r="F340" s="4" t="s">
        <v>16198</v>
      </c>
      <c r="G340" s="4" t="s">
        <v>16534</v>
      </c>
      <c r="H340" s="4" t="s">
        <v>11903</v>
      </c>
      <c r="I340" s="23" t="s">
        <v>7000</v>
      </c>
      <c r="J340" s="23" t="s">
        <v>915</v>
      </c>
      <c r="K340" s="2"/>
      <c r="L340" s="2"/>
      <c r="M340" s="2"/>
      <c r="N340" s="2"/>
      <c r="O340" s="2"/>
    </row>
    <row r="341" spans="1:15" ht="42" x14ac:dyDescent="0.25">
      <c r="A341" s="36">
        <v>336</v>
      </c>
      <c r="B341" s="4" t="s">
        <v>6998</v>
      </c>
      <c r="C341" s="86">
        <v>64713.599999999999</v>
      </c>
      <c r="D341" s="86">
        <v>64713.599999999999</v>
      </c>
      <c r="E341" s="5" t="s">
        <v>12</v>
      </c>
      <c r="F341" s="4" t="s">
        <v>16199</v>
      </c>
      <c r="G341" s="4" t="s">
        <v>16535</v>
      </c>
      <c r="H341" s="4" t="s">
        <v>11903</v>
      </c>
      <c r="I341" s="23">
        <v>3000059436</v>
      </c>
      <c r="J341" s="23" t="s">
        <v>915</v>
      </c>
      <c r="K341" s="2"/>
      <c r="L341" s="2"/>
      <c r="M341" s="2"/>
      <c r="N341" s="2"/>
      <c r="O341" s="2"/>
    </row>
    <row r="342" spans="1:15" ht="42" x14ac:dyDescent="0.25">
      <c r="A342" s="36">
        <v>337</v>
      </c>
      <c r="B342" s="4" t="s">
        <v>7195</v>
      </c>
      <c r="C342" s="86">
        <v>5755.53</v>
      </c>
      <c r="D342" s="86">
        <v>5755.53</v>
      </c>
      <c r="E342" s="5" t="s">
        <v>12</v>
      </c>
      <c r="F342" s="4" t="s">
        <v>16200</v>
      </c>
      <c r="G342" s="4" t="s">
        <v>16536</v>
      </c>
      <c r="H342" s="4" t="s">
        <v>11903</v>
      </c>
      <c r="I342" s="23" t="s">
        <v>7000</v>
      </c>
      <c r="J342" s="23" t="s">
        <v>915</v>
      </c>
      <c r="K342" s="2"/>
      <c r="L342" s="2"/>
      <c r="M342" s="2"/>
      <c r="N342" s="2"/>
      <c r="O342" s="2"/>
    </row>
    <row r="343" spans="1:15" ht="42" x14ac:dyDescent="0.25">
      <c r="A343" s="36">
        <v>338</v>
      </c>
      <c r="B343" s="4" t="s">
        <v>7196</v>
      </c>
      <c r="C343" s="86">
        <v>355</v>
      </c>
      <c r="D343" s="86">
        <v>355</v>
      </c>
      <c r="E343" s="5" t="s">
        <v>12</v>
      </c>
      <c r="F343" s="4" t="s">
        <v>16201</v>
      </c>
      <c r="G343" s="4" t="s">
        <v>16537</v>
      </c>
      <c r="H343" s="4" t="s">
        <v>11903</v>
      </c>
      <c r="I343" s="23" t="s">
        <v>7000</v>
      </c>
      <c r="J343" s="23" t="s">
        <v>915</v>
      </c>
      <c r="K343" s="2"/>
      <c r="L343" s="2"/>
      <c r="M343" s="2"/>
      <c r="N343" s="2"/>
      <c r="O343" s="2"/>
    </row>
    <row r="344" spans="1:15" ht="42" x14ac:dyDescent="0.25">
      <c r="A344" s="36">
        <v>339</v>
      </c>
      <c r="B344" s="4" t="s">
        <v>9421</v>
      </c>
      <c r="C344" s="86">
        <v>24610</v>
      </c>
      <c r="D344" s="86">
        <v>24610</v>
      </c>
      <c r="E344" s="5" t="s">
        <v>12</v>
      </c>
      <c r="F344" s="4" t="s">
        <v>16202</v>
      </c>
      <c r="G344" s="4" t="s">
        <v>16538</v>
      </c>
      <c r="H344" s="4" t="s">
        <v>11903</v>
      </c>
      <c r="I344" s="23" t="s">
        <v>9422</v>
      </c>
      <c r="J344" s="23" t="s">
        <v>915</v>
      </c>
      <c r="K344" s="2"/>
      <c r="L344" s="2"/>
      <c r="M344" s="2"/>
      <c r="N344" s="2"/>
      <c r="O344" s="2"/>
    </row>
    <row r="345" spans="1:15" ht="42" x14ac:dyDescent="0.25">
      <c r="A345" s="36">
        <v>340</v>
      </c>
      <c r="B345" s="4" t="s">
        <v>9423</v>
      </c>
      <c r="C345" s="86">
        <v>83000</v>
      </c>
      <c r="D345" s="86">
        <v>83000</v>
      </c>
      <c r="E345" s="5" t="s">
        <v>12</v>
      </c>
      <c r="F345" s="4" t="s">
        <v>16203</v>
      </c>
      <c r="G345" s="4" t="s">
        <v>16539</v>
      </c>
      <c r="H345" s="4" t="s">
        <v>11903</v>
      </c>
      <c r="I345" s="23" t="s">
        <v>9424</v>
      </c>
      <c r="J345" s="23" t="s">
        <v>915</v>
      </c>
      <c r="K345" s="2"/>
      <c r="L345" s="2"/>
      <c r="M345" s="2"/>
      <c r="N345" s="2"/>
      <c r="O345" s="2"/>
    </row>
    <row r="346" spans="1:15" ht="42" x14ac:dyDescent="0.25">
      <c r="A346" s="36">
        <v>341</v>
      </c>
      <c r="B346" s="4" t="s">
        <v>9425</v>
      </c>
      <c r="C346" s="86">
        <v>12700</v>
      </c>
      <c r="D346" s="86">
        <v>12700</v>
      </c>
      <c r="E346" s="5" t="s">
        <v>12</v>
      </c>
      <c r="F346" s="4" t="s">
        <v>16204</v>
      </c>
      <c r="G346" s="4" t="s">
        <v>16540</v>
      </c>
      <c r="H346" s="4" t="s">
        <v>11903</v>
      </c>
      <c r="I346" s="23" t="s">
        <v>9426</v>
      </c>
      <c r="J346" s="23" t="s">
        <v>915</v>
      </c>
      <c r="K346" s="2"/>
      <c r="L346" s="2"/>
      <c r="M346" s="2"/>
      <c r="N346" s="2"/>
      <c r="O346" s="2"/>
    </row>
    <row r="347" spans="1:15" ht="42" x14ac:dyDescent="0.25">
      <c r="A347" s="36">
        <v>342</v>
      </c>
      <c r="B347" s="4" t="s">
        <v>9427</v>
      </c>
      <c r="C347" s="86">
        <v>34410</v>
      </c>
      <c r="D347" s="86">
        <v>34410</v>
      </c>
      <c r="E347" s="5" t="s">
        <v>12</v>
      </c>
      <c r="F347" s="4" t="s">
        <v>16205</v>
      </c>
      <c r="G347" s="4" t="s">
        <v>16541</v>
      </c>
      <c r="H347" s="4" t="s">
        <v>11903</v>
      </c>
      <c r="I347" s="23" t="s">
        <v>9428</v>
      </c>
      <c r="J347" s="23" t="s">
        <v>915</v>
      </c>
      <c r="K347" s="2"/>
      <c r="L347" s="2"/>
      <c r="M347" s="2"/>
      <c r="N347" s="2"/>
      <c r="O347" s="2"/>
    </row>
    <row r="348" spans="1:15" ht="42" x14ac:dyDescent="0.25">
      <c r="A348" s="36">
        <v>343</v>
      </c>
      <c r="B348" s="4" t="s">
        <v>9429</v>
      </c>
      <c r="C348" s="86">
        <v>23500</v>
      </c>
      <c r="D348" s="86">
        <v>23500</v>
      </c>
      <c r="E348" s="5" t="s">
        <v>12</v>
      </c>
      <c r="F348" s="4" t="s">
        <v>16206</v>
      </c>
      <c r="G348" s="4" t="s">
        <v>16542</v>
      </c>
      <c r="H348" s="4" t="s">
        <v>11903</v>
      </c>
      <c r="I348" s="23" t="s">
        <v>9430</v>
      </c>
      <c r="J348" s="23" t="s">
        <v>915</v>
      </c>
      <c r="K348" s="2"/>
      <c r="L348" s="2"/>
      <c r="M348" s="2"/>
      <c r="N348" s="2"/>
      <c r="O348" s="2"/>
    </row>
    <row r="349" spans="1:15" ht="63" x14ac:dyDescent="0.25">
      <c r="A349" s="36">
        <v>344</v>
      </c>
      <c r="B349" s="4" t="s">
        <v>10484</v>
      </c>
      <c r="C349" s="86">
        <v>11984</v>
      </c>
      <c r="D349" s="86">
        <v>11984</v>
      </c>
      <c r="E349" s="5" t="s">
        <v>12</v>
      </c>
      <c r="F349" s="4" t="s">
        <v>16207</v>
      </c>
      <c r="G349" s="4" t="s">
        <v>16543</v>
      </c>
      <c r="H349" s="4" t="s">
        <v>11903</v>
      </c>
      <c r="I349" s="23" t="s">
        <v>10485</v>
      </c>
      <c r="J349" s="23" t="s">
        <v>915</v>
      </c>
      <c r="K349" s="2"/>
      <c r="L349" s="2"/>
      <c r="M349" s="2"/>
      <c r="N349" s="2"/>
      <c r="O349" s="2"/>
    </row>
    <row r="350" spans="1:15" ht="42" x14ac:dyDescent="0.25">
      <c r="A350" s="36">
        <v>345</v>
      </c>
      <c r="B350" s="4" t="s">
        <v>11000</v>
      </c>
      <c r="C350" s="86">
        <v>1000</v>
      </c>
      <c r="D350" s="86">
        <v>1000</v>
      </c>
      <c r="E350" s="5" t="s">
        <v>12</v>
      </c>
      <c r="F350" s="4" t="s">
        <v>10935</v>
      </c>
      <c r="G350" s="4" t="s">
        <v>12657</v>
      </c>
      <c r="H350" s="4" t="s">
        <v>11903</v>
      </c>
      <c r="I350" s="23" t="s">
        <v>11005</v>
      </c>
      <c r="J350" s="23" t="s">
        <v>915</v>
      </c>
      <c r="K350" s="2"/>
      <c r="L350" s="2"/>
      <c r="M350" s="2"/>
      <c r="N350" s="2"/>
      <c r="O350" s="2"/>
    </row>
    <row r="351" spans="1:15" ht="42" x14ac:dyDescent="0.25">
      <c r="A351" s="36">
        <v>346</v>
      </c>
      <c r="B351" s="4" t="s">
        <v>11325</v>
      </c>
      <c r="C351" s="86">
        <v>3000</v>
      </c>
      <c r="D351" s="86">
        <v>3000</v>
      </c>
      <c r="E351" s="5" t="s">
        <v>12</v>
      </c>
      <c r="F351" s="4" t="s">
        <v>11326</v>
      </c>
      <c r="G351" s="4" t="s">
        <v>16544</v>
      </c>
      <c r="H351" s="4" t="s">
        <v>11903</v>
      </c>
      <c r="I351" s="23" t="s">
        <v>21</v>
      </c>
      <c r="J351" s="23" t="s">
        <v>915</v>
      </c>
      <c r="K351" s="2"/>
      <c r="L351" s="2"/>
      <c r="M351" s="2"/>
      <c r="N351" s="2"/>
      <c r="O351" s="2"/>
    </row>
    <row r="352" spans="1:15" ht="42" x14ac:dyDescent="0.25">
      <c r="A352" s="36">
        <v>347</v>
      </c>
      <c r="B352" s="4" t="s">
        <v>916</v>
      </c>
      <c r="C352" s="86">
        <v>2000</v>
      </c>
      <c r="D352" s="86">
        <v>2000</v>
      </c>
      <c r="E352" s="5" t="s">
        <v>12</v>
      </c>
      <c r="F352" s="4" t="s">
        <v>626</v>
      </c>
      <c r="G352" s="4" t="s">
        <v>13546</v>
      </c>
      <c r="H352" s="4" t="s">
        <v>11903</v>
      </c>
      <c r="I352" s="23" t="s">
        <v>917</v>
      </c>
      <c r="J352" s="1" t="s">
        <v>918</v>
      </c>
      <c r="K352" s="2"/>
      <c r="L352" s="2"/>
      <c r="M352" s="2"/>
      <c r="N352" s="2"/>
      <c r="O352" s="2"/>
    </row>
    <row r="353" spans="1:15" ht="42" x14ac:dyDescent="0.25">
      <c r="A353" s="36">
        <v>348</v>
      </c>
      <c r="B353" s="4" t="s">
        <v>919</v>
      </c>
      <c r="C353" s="86">
        <v>1000</v>
      </c>
      <c r="D353" s="86">
        <v>1000</v>
      </c>
      <c r="E353" s="5" t="s">
        <v>12</v>
      </c>
      <c r="F353" s="4" t="s">
        <v>920</v>
      </c>
      <c r="G353" s="4" t="s">
        <v>16545</v>
      </c>
      <c r="H353" s="4" t="s">
        <v>11903</v>
      </c>
      <c r="I353" s="23" t="s">
        <v>921</v>
      </c>
      <c r="J353" s="1" t="s">
        <v>922</v>
      </c>
      <c r="K353" s="2"/>
      <c r="L353" s="2"/>
      <c r="M353" s="2"/>
      <c r="N353" s="2"/>
      <c r="O353" s="2"/>
    </row>
    <row r="354" spans="1:15" ht="42" x14ac:dyDescent="0.25">
      <c r="A354" s="36">
        <v>349</v>
      </c>
      <c r="B354" s="4" t="s">
        <v>923</v>
      </c>
      <c r="C354" s="86">
        <v>168000</v>
      </c>
      <c r="D354" s="86">
        <v>168000</v>
      </c>
      <c r="E354" s="5" t="s">
        <v>12</v>
      </c>
      <c r="F354" s="4" t="s">
        <v>924</v>
      </c>
      <c r="G354" s="4" t="s">
        <v>16546</v>
      </c>
      <c r="H354" s="4" t="s">
        <v>11903</v>
      </c>
      <c r="I354" s="23">
        <v>187</v>
      </c>
      <c r="J354" s="1" t="s">
        <v>922</v>
      </c>
      <c r="K354" s="2"/>
      <c r="L354" s="2"/>
      <c r="M354" s="2"/>
      <c r="N354" s="2"/>
      <c r="O354" s="2"/>
    </row>
    <row r="355" spans="1:15" ht="42" x14ac:dyDescent="0.25">
      <c r="A355" s="36">
        <v>350</v>
      </c>
      <c r="B355" s="4" t="s">
        <v>594</v>
      </c>
      <c r="C355" s="86">
        <v>1299</v>
      </c>
      <c r="D355" s="86">
        <v>1299</v>
      </c>
      <c r="E355" s="5" t="s">
        <v>12</v>
      </c>
      <c r="F355" s="4" t="s">
        <v>925</v>
      </c>
      <c r="G355" s="4" t="s">
        <v>16547</v>
      </c>
      <c r="H355" s="4" t="s">
        <v>11903</v>
      </c>
      <c r="I355" s="23" t="s">
        <v>21</v>
      </c>
      <c r="J355" s="1" t="s">
        <v>922</v>
      </c>
      <c r="K355" s="2"/>
      <c r="L355" s="2"/>
      <c r="M355" s="2"/>
      <c r="N355" s="2"/>
      <c r="O355" s="2"/>
    </row>
    <row r="356" spans="1:15" ht="42" x14ac:dyDescent="0.25">
      <c r="A356" s="36">
        <v>351</v>
      </c>
      <c r="B356" s="4" t="s">
        <v>889</v>
      </c>
      <c r="C356" s="86">
        <v>6695</v>
      </c>
      <c r="D356" s="86">
        <v>6695</v>
      </c>
      <c r="E356" s="5" t="s">
        <v>12</v>
      </c>
      <c r="F356" s="4" t="s">
        <v>926</v>
      </c>
      <c r="G356" s="4" t="s">
        <v>16548</v>
      </c>
      <c r="H356" s="4" t="s">
        <v>11903</v>
      </c>
      <c r="I356" s="23" t="s">
        <v>927</v>
      </c>
      <c r="J356" s="1" t="s">
        <v>922</v>
      </c>
      <c r="K356" s="2"/>
      <c r="L356" s="2"/>
      <c r="M356" s="2"/>
      <c r="N356" s="2"/>
      <c r="O356" s="2"/>
    </row>
    <row r="357" spans="1:15" ht="42" x14ac:dyDescent="0.25">
      <c r="A357" s="36">
        <v>352</v>
      </c>
      <c r="B357" s="4" t="s">
        <v>1930</v>
      </c>
      <c r="C357" s="86">
        <v>9073.6</v>
      </c>
      <c r="D357" s="86">
        <v>9073.6</v>
      </c>
      <c r="E357" s="5" t="s">
        <v>12</v>
      </c>
      <c r="F357" s="4" t="s">
        <v>2389</v>
      </c>
      <c r="G357" s="4" t="s">
        <v>16549</v>
      </c>
      <c r="H357" s="4" t="s">
        <v>11903</v>
      </c>
      <c r="I357" s="23">
        <v>747</v>
      </c>
      <c r="J357" s="45" t="s">
        <v>922</v>
      </c>
      <c r="K357" s="2"/>
      <c r="L357" s="2"/>
      <c r="M357" s="2"/>
      <c r="N357" s="2"/>
      <c r="O357" s="2"/>
    </row>
    <row r="358" spans="1:15" ht="42" x14ac:dyDescent="0.25">
      <c r="A358" s="36">
        <v>353</v>
      </c>
      <c r="B358" s="4" t="s">
        <v>2390</v>
      </c>
      <c r="C358" s="86">
        <v>250</v>
      </c>
      <c r="D358" s="86">
        <v>250</v>
      </c>
      <c r="E358" s="5" t="s">
        <v>12</v>
      </c>
      <c r="F358" s="4" t="s">
        <v>2391</v>
      </c>
      <c r="G358" s="4" t="s">
        <v>16550</v>
      </c>
      <c r="H358" s="4" t="s">
        <v>11903</v>
      </c>
      <c r="I358" s="23">
        <v>738</v>
      </c>
      <c r="J358" s="45" t="s">
        <v>922</v>
      </c>
      <c r="K358" s="2"/>
      <c r="L358" s="2"/>
      <c r="M358" s="2"/>
      <c r="N358" s="2"/>
      <c r="O358" s="2"/>
    </row>
    <row r="359" spans="1:15" ht="42" x14ac:dyDescent="0.25">
      <c r="A359" s="36">
        <v>354</v>
      </c>
      <c r="B359" s="4" t="s">
        <v>2415</v>
      </c>
      <c r="C359" s="86">
        <v>1000000</v>
      </c>
      <c r="D359" s="86">
        <v>1000000</v>
      </c>
      <c r="E359" s="5" t="s">
        <v>2105</v>
      </c>
      <c r="F359" s="4" t="s">
        <v>2416</v>
      </c>
      <c r="G359" s="4" t="s">
        <v>16551</v>
      </c>
      <c r="H359" s="4" t="s">
        <v>11903</v>
      </c>
      <c r="I359" s="23" t="s">
        <v>2417</v>
      </c>
      <c r="J359" s="45" t="s">
        <v>922</v>
      </c>
      <c r="K359" s="2"/>
      <c r="L359" s="2"/>
      <c r="M359" s="2"/>
      <c r="N359" s="2"/>
      <c r="O359" s="2"/>
    </row>
    <row r="360" spans="1:15" ht="63" x14ac:dyDescent="0.25">
      <c r="A360" s="36">
        <v>355</v>
      </c>
      <c r="B360" s="4" t="s">
        <v>2420</v>
      </c>
      <c r="C360" s="86">
        <v>6955000</v>
      </c>
      <c r="D360" s="86">
        <v>6955000</v>
      </c>
      <c r="E360" s="5" t="s">
        <v>2105</v>
      </c>
      <c r="F360" s="4" t="s">
        <v>2421</v>
      </c>
      <c r="G360" s="4" t="s">
        <v>16552</v>
      </c>
      <c r="H360" s="4" t="s">
        <v>11903</v>
      </c>
      <c r="I360" s="23" t="s">
        <v>2422</v>
      </c>
      <c r="J360" s="45" t="s">
        <v>922</v>
      </c>
      <c r="K360" s="2"/>
      <c r="L360" s="2"/>
      <c r="M360" s="2"/>
      <c r="N360" s="2"/>
      <c r="O360" s="2"/>
    </row>
    <row r="361" spans="1:15" ht="63" x14ac:dyDescent="0.25">
      <c r="A361" s="36">
        <v>356</v>
      </c>
      <c r="B361" s="4" t="s">
        <v>2423</v>
      </c>
      <c r="C361" s="86">
        <v>580000</v>
      </c>
      <c r="D361" s="86">
        <v>580000</v>
      </c>
      <c r="E361" s="5" t="s">
        <v>2105</v>
      </c>
      <c r="F361" s="4" t="s">
        <v>2424</v>
      </c>
      <c r="G361" s="4" t="s">
        <v>16553</v>
      </c>
      <c r="H361" s="4" t="s">
        <v>11903</v>
      </c>
      <c r="I361" s="23" t="s">
        <v>2425</v>
      </c>
      <c r="J361" s="45" t="s">
        <v>922</v>
      </c>
      <c r="K361" s="2"/>
      <c r="L361" s="2"/>
      <c r="M361" s="2"/>
      <c r="N361" s="2"/>
      <c r="O361" s="2"/>
    </row>
    <row r="362" spans="1:15" ht="84" x14ac:dyDescent="0.25">
      <c r="A362" s="36">
        <v>357</v>
      </c>
      <c r="B362" s="4" t="s">
        <v>3144</v>
      </c>
      <c r="C362" s="86">
        <v>36000</v>
      </c>
      <c r="D362" s="86">
        <v>36000</v>
      </c>
      <c r="E362" s="5" t="s">
        <v>12</v>
      </c>
      <c r="F362" s="4" t="s">
        <v>3145</v>
      </c>
      <c r="G362" s="4" t="s">
        <v>16554</v>
      </c>
      <c r="H362" s="4" t="s">
        <v>11903</v>
      </c>
      <c r="I362" s="23" t="s">
        <v>3146</v>
      </c>
      <c r="J362" s="4" t="s">
        <v>922</v>
      </c>
      <c r="K362" s="2"/>
      <c r="L362" s="2"/>
      <c r="M362" s="2"/>
      <c r="N362" s="2"/>
      <c r="O362" s="2"/>
    </row>
    <row r="363" spans="1:15" ht="63" x14ac:dyDescent="0.25">
      <c r="A363" s="36">
        <v>358</v>
      </c>
      <c r="B363" s="4" t="s">
        <v>3147</v>
      </c>
      <c r="C363" s="86">
        <v>1030</v>
      </c>
      <c r="D363" s="86">
        <v>1030</v>
      </c>
      <c r="E363" s="5" t="s">
        <v>12</v>
      </c>
      <c r="F363" s="4" t="s">
        <v>3148</v>
      </c>
      <c r="G363" s="4" t="s">
        <v>16555</v>
      </c>
      <c r="H363" s="4" t="s">
        <v>11903</v>
      </c>
      <c r="I363" s="23" t="s">
        <v>21</v>
      </c>
      <c r="J363" s="4" t="s">
        <v>922</v>
      </c>
      <c r="K363" s="2"/>
      <c r="L363" s="2"/>
      <c r="M363" s="2"/>
      <c r="N363" s="2"/>
      <c r="O363" s="2"/>
    </row>
    <row r="364" spans="1:15" ht="63" x14ac:dyDescent="0.25">
      <c r="A364" s="36">
        <v>359</v>
      </c>
      <c r="B364" s="4" t="s">
        <v>3149</v>
      </c>
      <c r="C364" s="86">
        <v>595</v>
      </c>
      <c r="D364" s="86">
        <v>595</v>
      </c>
      <c r="E364" s="5" t="s">
        <v>12</v>
      </c>
      <c r="F364" s="4" t="s">
        <v>3150</v>
      </c>
      <c r="G364" s="4" t="s">
        <v>16556</v>
      </c>
      <c r="H364" s="4" t="s">
        <v>11903</v>
      </c>
      <c r="I364" s="23" t="s">
        <v>21</v>
      </c>
      <c r="J364" s="4" t="s">
        <v>922</v>
      </c>
      <c r="K364" s="2"/>
      <c r="L364" s="2"/>
      <c r="M364" s="2"/>
      <c r="N364" s="2"/>
      <c r="O364" s="2"/>
    </row>
    <row r="365" spans="1:15" ht="63" x14ac:dyDescent="0.25">
      <c r="A365" s="36">
        <v>360</v>
      </c>
      <c r="B365" s="4" t="s">
        <v>3151</v>
      </c>
      <c r="C365" s="86">
        <v>285</v>
      </c>
      <c r="D365" s="86">
        <v>285</v>
      </c>
      <c r="E365" s="5" t="s">
        <v>12</v>
      </c>
      <c r="F365" s="4" t="s">
        <v>3152</v>
      </c>
      <c r="G365" s="4" t="s">
        <v>16557</v>
      </c>
      <c r="H365" s="4" t="s">
        <v>11903</v>
      </c>
      <c r="I365" s="23" t="s">
        <v>21</v>
      </c>
      <c r="J365" s="4" t="s">
        <v>922</v>
      </c>
      <c r="K365" s="2"/>
      <c r="L365" s="2"/>
      <c r="M365" s="2"/>
      <c r="N365" s="2"/>
      <c r="O365" s="2"/>
    </row>
    <row r="366" spans="1:15" ht="63" x14ac:dyDescent="0.25">
      <c r="A366" s="36">
        <v>361</v>
      </c>
      <c r="B366" s="4" t="s">
        <v>3151</v>
      </c>
      <c r="C366" s="86">
        <v>234</v>
      </c>
      <c r="D366" s="86">
        <v>234</v>
      </c>
      <c r="E366" s="5" t="s">
        <v>12</v>
      </c>
      <c r="F366" s="4" t="s">
        <v>3153</v>
      </c>
      <c r="G366" s="4" t="s">
        <v>16558</v>
      </c>
      <c r="H366" s="4" t="s">
        <v>11903</v>
      </c>
      <c r="I366" s="23" t="s">
        <v>21</v>
      </c>
      <c r="J366" s="4" t="s">
        <v>922</v>
      </c>
      <c r="K366" s="2"/>
      <c r="L366" s="2"/>
      <c r="M366" s="2"/>
      <c r="N366" s="2"/>
      <c r="O366" s="2"/>
    </row>
    <row r="367" spans="1:15" ht="63" x14ac:dyDescent="0.25">
      <c r="A367" s="36">
        <v>362</v>
      </c>
      <c r="B367" s="4" t="s">
        <v>3154</v>
      </c>
      <c r="C367" s="86">
        <v>899</v>
      </c>
      <c r="D367" s="86">
        <v>899</v>
      </c>
      <c r="E367" s="5" t="s">
        <v>12</v>
      </c>
      <c r="F367" s="4" t="s">
        <v>3155</v>
      </c>
      <c r="G367" s="4" t="s">
        <v>16559</v>
      </c>
      <c r="H367" s="4" t="s">
        <v>11903</v>
      </c>
      <c r="I367" s="23" t="s">
        <v>21</v>
      </c>
      <c r="J367" s="4" t="s">
        <v>922</v>
      </c>
      <c r="K367" s="9"/>
      <c r="L367" s="9"/>
      <c r="M367" s="9"/>
      <c r="N367" s="9"/>
      <c r="O367" s="9"/>
    </row>
    <row r="368" spans="1:15" ht="63" x14ac:dyDescent="0.25">
      <c r="A368" s="36">
        <v>363</v>
      </c>
      <c r="B368" s="4" t="s">
        <v>3151</v>
      </c>
      <c r="C368" s="86">
        <v>1325</v>
      </c>
      <c r="D368" s="86">
        <v>1325</v>
      </c>
      <c r="E368" s="5" t="s">
        <v>12</v>
      </c>
      <c r="F368" s="4" t="s">
        <v>3156</v>
      </c>
      <c r="G368" s="4" t="s">
        <v>16560</v>
      </c>
      <c r="H368" s="4" t="s">
        <v>11903</v>
      </c>
      <c r="I368" s="23" t="s">
        <v>21</v>
      </c>
      <c r="J368" s="4" t="s">
        <v>922</v>
      </c>
      <c r="K368" s="2"/>
      <c r="L368" s="2"/>
      <c r="M368" s="2"/>
      <c r="N368" s="2"/>
      <c r="O368" s="2"/>
    </row>
    <row r="369" spans="1:15" ht="63" x14ac:dyDescent="0.25">
      <c r="A369" s="36">
        <v>364</v>
      </c>
      <c r="B369" s="4" t="s">
        <v>3157</v>
      </c>
      <c r="C369" s="86">
        <v>170</v>
      </c>
      <c r="D369" s="86">
        <v>170</v>
      </c>
      <c r="E369" s="5" t="s">
        <v>12</v>
      </c>
      <c r="F369" s="4" t="s">
        <v>3158</v>
      </c>
      <c r="G369" s="4" t="s">
        <v>16561</v>
      </c>
      <c r="H369" s="4" t="s">
        <v>11903</v>
      </c>
      <c r="I369" s="23" t="s">
        <v>21</v>
      </c>
      <c r="J369" s="4" t="s">
        <v>922</v>
      </c>
      <c r="K369" s="2"/>
      <c r="L369" s="2"/>
      <c r="M369" s="2"/>
      <c r="N369" s="2"/>
      <c r="O369" s="2"/>
    </row>
    <row r="370" spans="1:15" ht="42" x14ac:dyDescent="0.25">
      <c r="A370" s="36">
        <v>365</v>
      </c>
      <c r="B370" s="4" t="s">
        <v>4010</v>
      </c>
      <c r="C370" s="86">
        <v>14000</v>
      </c>
      <c r="D370" s="86">
        <v>14000</v>
      </c>
      <c r="E370" s="5" t="s">
        <v>12</v>
      </c>
      <c r="F370" s="4" t="s">
        <v>4011</v>
      </c>
      <c r="G370" s="4" t="s">
        <v>16562</v>
      </c>
      <c r="H370" s="4" t="s">
        <v>11903</v>
      </c>
      <c r="I370" s="23" t="s">
        <v>4012</v>
      </c>
      <c r="J370" s="4" t="s">
        <v>922</v>
      </c>
      <c r="K370" s="2"/>
      <c r="L370" s="2"/>
      <c r="M370" s="2"/>
      <c r="N370" s="2"/>
      <c r="O370" s="2"/>
    </row>
    <row r="371" spans="1:15" ht="42" x14ac:dyDescent="0.25">
      <c r="A371" s="36">
        <v>366</v>
      </c>
      <c r="B371" s="4" t="s">
        <v>4013</v>
      </c>
      <c r="C371" s="86">
        <v>23850</v>
      </c>
      <c r="D371" s="86">
        <v>23850</v>
      </c>
      <c r="E371" s="5" t="s">
        <v>12</v>
      </c>
      <c r="F371" s="4" t="s">
        <v>4014</v>
      </c>
      <c r="G371" s="4" t="s">
        <v>16563</v>
      </c>
      <c r="H371" s="4" t="s">
        <v>11903</v>
      </c>
      <c r="I371" s="23" t="s">
        <v>4015</v>
      </c>
      <c r="J371" s="4" t="s">
        <v>922</v>
      </c>
      <c r="K371" s="2"/>
      <c r="L371" s="2"/>
      <c r="M371" s="2"/>
      <c r="N371" s="2"/>
      <c r="O371" s="2"/>
    </row>
    <row r="372" spans="1:15" ht="42" x14ac:dyDescent="0.25">
      <c r="A372" s="36">
        <v>367</v>
      </c>
      <c r="B372" s="4" t="s">
        <v>4016</v>
      </c>
      <c r="C372" s="86">
        <v>46973</v>
      </c>
      <c r="D372" s="86">
        <v>46973</v>
      </c>
      <c r="E372" s="5" t="s">
        <v>12</v>
      </c>
      <c r="F372" s="4" t="s">
        <v>4017</v>
      </c>
      <c r="G372" s="4" t="s">
        <v>16564</v>
      </c>
      <c r="H372" s="4" t="s">
        <v>11903</v>
      </c>
      <c r="I372" s="23" t="s">
        <v>4018</v>
      </c>
      <c r="J372" s="4" t="s">
        <v>922</v>
      </c>
      <c r="K372" s="2"/>
      <c r="L372" s="2"/>
      <c r="M372" s="2"/>
      <c r="N372" s="2"/>
      <c r="O372" s="2"/>
    </row>
    <row r="373" spans="1:15" ht="42" x14ac:dyDescent="0.25">
      <c r="A373" s="36">
        <v>368</v>
      </c>
      <c r="B373" s="4" t="s">
        <v>4070</v>
      </c>
      <c r="C373" s="86">
        <v>3240</v>
      </c>
      <c r="D373" s="86">
        <v>3240</v>
      </c>
      <c r="E373" s="5" t="s">
        <v>12</v>
      </c>
      <c r="F373" s="4" t="s">
        <v>4071</v>
      </c>
      <c r="G373" s="4" t="s">
        <v>16565</v>
      </c>
      <c r="H373" s="4" t="s">
        <v>11903</v>
      </c>
      <c r="I373" s="23" t="s">
        <v>4072</v>
      </c>
      <c r="J373" s="4" t="s">
        <v>922</v>
      </c>
      <c r="K373" s="2"/>
      <c r="L373" s="2"/>
      <c r="M373" s="2"/>
      <c r="N373" s="2"/>
      <c r="O373" s="2"/>
    </row>
    <row r="374" spans="1:15" ht="42" x14ac:dyDescent="0.25">
      <c r="A374" s="36">
        <v>369</v>
      </c>
      <c r="B374" s="4" t="s">
        <v>7197</v>
      </c>
      <c r="C374" s="86">
        <v>27638.1</v>
      </c>
      <c r="D374" s="86">
        <v>27638.1</v>
      </c>
      <c r="E374" s="5" t="s">
        <v>12</v>
      </c>
      <c r="F374" s="4" t="s">
        <v>16208</v>
      </c>
      <c r="G374" s="4" t="s">
        <v>16566</v>
      </c>
      <c r="H374" s="4" t="s">
        <v>11903</v>
      </c>
      <c r="I374" s="23">
        <v>3000059463</v>
      </c>
      <c r="J374" s="47" t="s">
        <v>922</v>
      </c>
      <c r="K374" s="2"/>
      <c r="L374" s="2"/>
      <c r="M374" s="2"/>
      <c r="N374" s="2"/>
      <c r="O374" s="2"/>
    </row>
    <row r="375" spans="1:15" ht="42" x14ac:dyDescent="0.25">
      <c r="A375" s="36">
        <v>370</v>
      </c>
      <c r="B375" s="4" t="s">
        <v>8498</v>
      </c>
      <c r="C375" s="86">
        <v>700</v>
      </c>
      <c r="D375" s="86">
        <v>538</v>
      </c>
      <c r="E375" s="5" t="s">
        <v>12</v>
      </c>
      <c r="F375" s="4" t="s">
        <v>16209</v>
      </c>
      <c r="G375" s="4" t="s">
        <v>16567</v>
      </c>
      <c r="H375" s="4" t="s">
        <v>11903</v>
      </c>
      <c r="I375" s="23" t="s">
        <v>21</v>
      </c>
      <c r="J375" s="23" t="s">
        <v>922</v>
      </c>
      <c r="K375" s="2"/>
      <c r="L375" s="2"/>
      <c r="M375" s="2"/>
      <c r="N375" s="2"/>
      <c r="O375" s="2"/>
    </row>
    <row r="376" spans="1:15" ht="42" x14ac:dyDescent="0.25">
      <c r="A376" s="36">
        <v>371</v>
      </c>
      <c r="B376" s="4" t="s">
        <v>9431</v>
      </c>
      <c r="C376" s="86">
        <v>19960</v>
      </c>
      <c r="D376" s="86">
        <v>19960</v>
      </c>
      <c r="E376" s="5" t="s">
        <v>12</v>
      </c>
      <c r="F376" s="4" t="s">
        <v>16210</v>
      </c>
      <c r="G376" s="4" t="s">
        <v>16568</v>
      </c>
      <c r="H376" s="4" t="s">
        <v>11903</v>
      </c>
      <c r="I376" s="23" t="s">
        <v>9432</v>
      </c>
      <c r="J376" s="23" t="s">
        <v>922</v>
      </c>
      <c r="K376" s="2"/>
      <c r="L376" s="2"/>
      <c r="M376" s="2"/>
      <c r="N376" s="2"/>
      <c r="O376" s="2"/>
    </row>
    <row r="377" spans="1:15" ht="42" x14ac:dyDescent="0.25">
      <c r="A377" s="36">
        <v>372</v>
      </c>
      <c r="B377" s="4" t="s">
        <v>9433</v>
      </c>
      <c r="C377" s="86">
        <v>5790</v>
      </c>
      <c r="D377" s="86">
        <v>5790</v>
      </c>
      <c r="E377" s="5" t="s">
        <v>12</v>
      </c>
      <c r="F377" s="4" t="s">
        <v>16211</v>
      </c>
      <c r="G377" s="4" t="s">
        <v>16569</v>
      </c>
      <c r="H377" s="4" t="s">
        <v>11903</v>
      </c>
      <c r="I377" s="23" t="s">
        <v>9434</v>
      </c>
      <c r="J377" s="23" t="s">
        <v>922</v>
      </c>
      <c r="K377" s="2"/>
      <c r="L377" s="2"/>
      <c r="M377" s="2"/>
      <c r="N377" s="2"/>
      <c r="O377" s="2"/>
    </row>
    <row r="378" spans="1:15" ht="42" x14ac:dyDescent="0.25">
      <c r="A378" s="36">
        <v>373</v>
      </c>
      <c r="B378" s="4" t="s">
        <v>9435</v>
      </c>
      <c r="C378" s="86">
        <v>940</v>
      </c>
      <c r="D378" s="86">
        <v>940</v>
      </c>
      <c r="E378" s="5" t="s">
        <v>12</v>
      </c>
      <c r="F378" s="4" t="s">
        <v>16212</v>
      </c>
      <c r="G378" s="4" t="s">
        <v>16570</v>
      </c>
      <c r="H378" s="4" t="s">
        <v>11903</v>
      </c>
      <c r="I378" s="23" t="s">
        <v>9436</v>
      </c>
      <c r="J378" s="23" t="s">
        <v>922</v>
      </c>
      <c r="K378" s="2"/>
      <c r="L378" s="2"/>
      <c r="M378" s="2"/>
      <c r="N378" s="2"/>
      <c r="O378" s="2"/>
    </row>
    <row r="379" spans="1:15" ht="42" x14ac:dyDescent="0.25">
      <c r="A379" s="36">
        <v>374</v>
      </c>
      <c r="B379" s="4" t="s">
        <v>9437</v>
      </c>
      <c r="C379" s="86">
        <v>10000</v>
      </c>
      <c r="D379" s="86">
        <v>10000</v>
      </c>
      <c r="E379" s="5" t="s">
        <v>12</v>
      </c>
      <c r="F379" s="4" t="s">
        <v>16213</v>
      </c>
      <c r="G379" s="4" t="s">
        <v>16571</v>
      </c>
      <c r="H379" s="4" t="s">
        <v>11903</v>
      </c>
      <c r="I379" s="23" t="s">
        <v>9438</v>
      </c>
      <c r="J379" s="23" t="s">
        <v>922</v>
      </c>
      <c r="K379" s="2"/>
      <c r="L379" s="2"/>
      <c r="M379" s="2"/>
      <c r="N379" s="2"/>
      <c r="O379" s="2"/>
    </row>
    <row r="380" spans="1:15" ht="42" x14ac:dyDescent="0.25">
      <c r="A380" s="36">
        <v>375</v>
      </c>
      <c r="B380" s="4" t="s">
        <v>9439</v>
      </c>
      <c r="C380" s="86">
        <v>10580</v>
      </c>
      <c r="D380" s="86">
        <v>10580</v>
      </c>
      <c r="E380" s="5" t="s">
        <v>12</v>
      </c>
      <c r="F380" s="4" t="s">
        <v>16214</v>
      </c>
      <c r="G380" s="4" t="s">
        <v>16572</v>
      </c>
      <c r="H380" s="4" t="s">
        <v>11903</v>
      </c>
      <c r="I380" s="23" t="s">
        <v>9440</v>
      </c>
      <c r="J380" s="23" t="s">
        <v>922</v>
      </c>
      <c r="K380" s="2"/>
      <c r="L380" s="2"/>
      <c r="M380" s="2"/>
      <c r="N380" s="2"/>
      <c r="O380" s="2"/>
    </row>
    <row r="381" spans="1:15" ht="42" x14ac:dyDescent="0.25">
      <c r="A381" s="36">
        <v>376</v>
      </c>
      <c r="B381" s="4" t="s">
        <v>9441</v>
      </c>
      <c r="C381" s="86">
        <v>28000</v>
      </c>
      <c r="D381" s="86">
        <v>28000</v>
      </c>
      <c r="E381" s="5" t="s">
        <v>12</v>
      </c>
      <c r="F381" s="4" t="s">
        <v>16215</v>
      </c>
      <c r="G381" s="4" t="s">
        <v>16573</v>
      </c>
      <c r="H381" s="4" t="s">
        <v>11903</v>
      </c>
      <c r="I381" s="23" t="s">
        <v>9442</v>
      </c>
      <c r="J381" s="23" t="s">
        <v>922</v>
      </c>
      <c r="K381" s="2"/>
      <c r="L381" s="2"/>
      <c r="M381" s="2"/>
      <c r="N381" s="2"/>
      <c r="O381" s="2"/>
    </row>
    <row r="382" spans="1:15" ht="42" x14ac:dyDescent="0.25">
      <c r="A382" s="36">
        <v>377</v>
      </c>
      <c r="B382" s="4" t="s">
        <v>10439</v>
      </c>
      <c r="C382" s="86">
        <v>600</v>
      </c>
      <c r="D382" s="86">
        <v>600</v>
      </c>
      <c r="E382" s="5" t="s">
        <v>12</v>
      </c>
      <c r="F382" s="4" t="s">
        <v>16216</v>
      </c>
      <c r="G382" s="4" t="s">
        <v>16574</v>
      </c>
      <c r="H382" s="4" t="s">
        <v>11903</v>
      </c>
      <c r="I382" s="23" t="s">
        <v>10437</v>
      </c>
      <c r="J382" s="23" t="s">
        <v>922</v>
      </c>
      <c r="K382" s="2"/>
      <c r="L382" s="2"/>
      <c r="M382" s="2"/>
      <c r="N382" s="2"/>
      <c r="O382" s="2"/>
    </row>
    <row r="383" spans="1:15" ht="42" x14ac:dyDescent="0.25">
      <c r="A383" s="36">
        <v>378</v>
      </c>
      <c r="B383" s="4" t="s">
        <v>11327</v>
      </c>
      <c r="C383" s="86">
        <v>17000</v>
      </c>
      <c r="D383" s="86">
        <v>17000</v>
      </c>
      <c r="E383" s="5" t="s">
        <v>12</v>
      </c>
      <c r="F383" s="4" t="s">
        <v>11328</v>
      </c>
      <c r="G383" s="4" t="s">
        <v>16575</v>
      </c>
      <c r="H383" s="4" t="s">
        <v>11903</v>
      </c>
      <c r="I383" s="23" t="s">
        <v>21</v>
      </c>
      <c r="J383" s="23" t="s">
        <v>922</v>
      </c>
      <c r="K383" s="2"/>
      <c r="L383" s="2"/>
      <c r="M383" s="2"/>
      <c r="N383" s="2"/>
      <c r="O383" s="2"/>
    </row>
    <row r="384" spans="1:15" ht="42" x14ac:dyDescent="0.25">
      <c r="A384" s="36">
        <v>379</v>
      </c>
      <c r="B384" s="4" t="s">
        <v>928</v>
      </c>
      <c r="C384" s="86">
        <v>18457.5</v>
      </c>
      <c r="D384" s="86">
        <v>18457.5</v>
      </c>
      <c r="E384" s="5" t="s">
        <v>12</v>
      </c>
      <c r="F384" s="4" t="s">
        <v>929</v>
      </c>
      <c r="G384" s="4" t="s">
        <v>16576</v>
      </c>
      <c r="H384" s="4" t="s">
        <v>11903</v>
      </c>
      <c r="I384" s="23" t="s">
        <v>930</v>
      </c>
      <c r="J384" s="1" t="s">
        <v>931</v>
      </c>
      <c r="K384" s="2"/>
      <c r="L384" s="2"/>
      <c r="M384" s="2"/>
      <c r="N384" s="2"/>
      <c r="O384" s="2"/>
    </row>
    <row r="385" spans="1:15" ht="42" x14ac:dyDescent="0.25">
      <c r="A385" s="36">
        <v>380</v>
      </c>
      <c r="B385" s="4" t="s">
        <v>932</v>
      </c>
      <c r="C385" s="86">
        <v>3525</v>
      </c>
      <c r="D385" s="86">
        <v>3525</v>
      </c>
      <c r="E385" s="5" t="s">
        <v>12</v>
      </c>
      <c r="F385" s="4" t="s">
        <v>933</v>
      </c>
      <c r="G385" s="4" t="s">
        <v>16577</v>
      </c>
      <c r="H385" s="4" t="s">
        <v>11903</v>
      </c>
      <c r="I385" s="23" t="s">
        <v>934</v>
      </c>
      <c r="J385" s="1" t="s">
        <v>931</v>
      </c>
      <c r="K385" s="2"/>
      <c r="L385" s="2"/>
      <c r="M385" s="2"/>
      <c r="N385" s="2"/>
      <c r="O385" s="2"/>
    </row>
    <row r="386" spans="1:15" ht="42" x14ac:dyDescent="0.25">
      <c r="A386" s="36">
        <v>381</v>
      </c>
      <c r="B386" s="4" t="s">
        <v>935</v>
      </c>
      <c r="C386" s="86">
        <v>4952</v>
      </c>
      <c r="D386" s="86">
        <v>4952</v>
      </c>
      <c r="E386" s="5" t="s">
        <v>12</v>
      </c>
      <c r="F386" s="4" t="s">
        <v>936</v>
      </c>
      <c r="G386" s="4" t="s">
        <v>16578</v>
      </c>
      <c r="H386" s="4" t="s">
        <v>11903</v>
      </c>
      <c r="I386" s="23">
        <v>129</v>
      </c>
      <c r="J386" s="1" t="s">
        <v>931</v>
      </c>
      <c r="K386" s="2"/>
      <c r="L386" s="2"/>
      <c r="M386" s="2"/>
      <c r="N386" s="2"/>
      <c r="O386" s="2"/>
    </row>
    <row r="387" spans="1:15" ht="42" x14ac:dyDescent="0.25">
      <c r="A387" s="36">
        <v>382</v>
      </c>
      <c r="B387" s="4" t="s">
        <v>583</v>
      </c>
      <c r="C387" s="86">
        <v>50000</v>
      </c>
      <c r="D387" s="86">
        <v>50000</v>
      </c>
      <c r="E387" s="5" t="s">
        <v>12</v>
      </c>
      <c r="F387" s="4" t="s">
        <v>937</v>
      </c>
      <c r="G387" s="4" t="s">
        <v>16579</v>
      </c>
      <c r="H387" s="4" t="s">
        <v>11903</v>
      </c>
      <c r="I387" s="23" t="s">
        <v>21</v>
      </c>
      <c r="J387" s="1" t="s">
        <v>931</v>
      </c>
      <c r="K387" s="2"/>
      <c r="L387" s="2"/>
      <c r="M387" s="2"/>
      <c r="N387" s="2"/>
      <c r="O387" s="2"/>
    </row>
    <row r="388" spans="1:15" ht="42" x14ac:dyDescent="0.25">
      <c r="A388" s="36">
        <v>383</v>
      </c>
      <c r="B388" s="4" t="s">
        <v>1437</v>
      </c>
      <c r="C388" s="86">
        <v>78778.75</v>
      </c>
      <c r="D388" s="86">
        <v>78778.75</v>
      </c>
      <c r="E388" s="5" t="s">
        <v>12</v>
      </c>
      <c r="F388" s="4" t="s">
        <v>1438</v>
      </c>
      <c r="G388" s="4" t="s">
        <v>16580</v>
      </c>
      <c r="H388" s="4" t="s">
        <v>11903</v>
      </c>
      <c r="I388" s="23">
        <v>3000059476</v>
      </c>
      <c r="J388" s="1" t="s">
        <v>931</v>
      </c>
      <c r="K388" s="2"/>
      <c r="L388" s="2"/>
      <c r="M388" s="2"/>
      <c r="N388" s="2"/>
      <c r="O388" s="2"/>
    </row>
    <row r="389" spans="1:15" ht="42" x14ac:dyDescent="0.25">
      <c r="A389" s="36">
        <v>384</v>
      </c>
      <c r="B389" s="4" t="s">
        <v>1805</v>
      </c>
      <c r="C389" s="86">
        <v>5457</v>
      </c>
      <c r="D389" s="86">
        <v>5457</v>
      </c>
      <c r="E389" s="5" t="s">
        <v>12</v>
      </c>
      <c r="F389" s="4" t="s">
        <v>2396</v>
      </c>
      <c r="G389" s="4" t="s">
        <v>16581</v>
      </c>
      <c r="H389" s="4" t="s">
        <v>11903</v>
      </c>
      <c r="I389" s="23">
        <v>753</v>
      </c>
      <c r="J389" s="45" t="s">
        <v>931</v>
      </c>
      <c r="K389" s="2"/>
      <c r="L389" s="2"/>
      <c r="M389" s="2"/>
      <c r="N389" s="2"/>
      <c r="O389" s="2"/>
    </row>
    <row r="390" spans="1:15" ht="42" x14ac:dyDescent="0.25">
      <c r="A390" s="36">
        <v>385</v>
      </c>
      <c r="B390" s="4" t="s">
        <v>2083</v>
      </c>
      <c r="C390" s="86">
        <v>1995</v>
      </c>
      <c r="D390" s="86">
        <v>1995</v>
      </c>
      <c r="E390" s="5" t="s">
        <v>12</v>
      </c>
      <c r="F390" s="4" t="s">
        <v>1858</v>
      </c>
      <c r="G390" s="4" t="s">
        <v>13711</v>
      </c>
      <c r="H390" s="4" t="s">
        <v>11903</v>
      </c>
      <c r="I390" s="23">
        <v>752</v>
      </c>
      <c r="J390" s="45" t="s">
        <v>931</v>
      </c>
      <c r="K390" s="2"/>
      <c r="L390" s="2"/>
      <c r="M390" s="2"/>
      <c r="N390" s="2"/>
      <c r="O390" s="2"/>
    </row>
    <row r="391" spans="1:15" ht="42" x14ac:dyDescent="0.25">
      <c r="A391" s="36">
        <v>386</v>
      </c>
      <c r="B391" s="4" t="s">
        <v>4969</v>
      </c>
      <c r="C391" s="86">
        <v>27600</v>
      </c>
      <c r="D391" s="86">
        <v>27600</v>
      </c>
      <c r="E391" s="5" t="s">
        <v>12</v>
      </c>
      <c r="F391" s="4" t="s">
        <v>4970</v>
      </c>
      <c r="G391" s="4" t="s">
        <v>16582</v>
      </c>
      <c r="H391" s="4" t="s">
        <v>11903</v>
      </c>
      <c r="I391" s="23" t="s">
        <v>4971</v>
      </c>
      <c r="J391" s="4" t="s">
        <v>931</v>
      </c>
      <c r="K391" s="2"/>
      <c r="L391" s="2"/>
      <c r="M391" s="2"/>
      <c r="N391" s="2"/>
      <c r="O391" s="2"/>
    </row>
    <row r="392" spans="1:15" ht="42" x14ac:dyDescent="0.25">
      <c r="A392" s="36">
        <v>387</v>
      </c>
      <c r="B392" s="4" t="s">
        <v>4746</v>
      </c>
      <c r="C392" s="86">
        <v>30000</v>
      </c>
      <c r="D392" s="86">
        <v>30000</v>
      </c>
      <c r="E392" s="5" t="s">
        <v>12</v>
      </c>
      <c r="F392" s="4" t="s">
        <v>4972</v>
      </c>
      <c r="G392" s="4" t="s">
        <v>16583</v>
      </c>
      <c r="H392" s="4" t="s">
        <v>11903</v>
      </c>
      <c r="I392" s="23" t="s">
        <v>4973</v>
      </c>
      <c r="J392" s="4" t="s">
        <v>931</v>
      </c>
      <c r="K392" s="2"/>
      <c r="L392" s="2"/>
      <c r="M392" s="2"/>
      <c r="N392" s="2"/>
      <c r="O392" s="2"/>
    </row>
    <row r="393" spans="1:15" ht="42" x14ac:dyDescent="0.25">
      <c r="A393" s="36">
        <v>388</v>
      </c>
      <c r="B393" s="4" t="s">
        <v>5413</v>
      </c>
      <c r="C393" s="86">
        <v>3000</v>
      </c>
      <c r="D393" s="86">
        <v>1605</v>
      </c>
      <c r="E393" s="5" t="s">
        <v>12</v>
      </c>
      <c r="F393" s="4" t="s">
        <v>5414</v>
      </c>
      <c r="G393" s="4" t="s">
        <v>16584</v>
      </c>
      <c r="H393" s="4" t="s">
        <v>11903</v>
      </c>
      <c r="I393" s="23" t="s">
        <v>5415</v>
      </c>
      <c r="J393" s="4" t="s">
        <v>931</v>
      </c>
      <c r="K393" s="2"/>
      <c r="L393" s="2"/>
      <c r="M393" s="2"/>
      <c r="N393" s="2"/>
      <c r="O393" s="2"/>
    </row>
    <row r="394" spans="1:15" ht="42" x14ac:dyDescent="0.25">
      <c r="A394" s="36">
        <v>389</v>
      </c>
      <c r="B394" s="4" t="s">
        <v>6294</v>
      </c>
      <c r="C394" s="86">
        <v>37450</v>
      </c>
      <c r="D394" s="86">
        <v>37450</v>
      </c>
      <c r="E394" s="5" t="s">
        <v>12</v>
      </c>
      <c r="F394" s="4" t="s">
        <v>6295</v>
      </c>
      <c r="G394" s="4" t="s">
        <v>16585</v>
      </c>
      <c r="H394" s="4" t="s">
        <v>11903</v>
      </c>
      <c r="I394" s="23">
        <v>3000059452</v>
      </c>
      <c r="J394" s="4" t="s">
        <v>931</v>
      </c>
      <c r="K394" s="2"/>
      <c r="L394" s="2"/>
      <c r="M394" s="2"/>
      <c r="N394" s="2"/>
      <c r="O394" s="2"/>
    </row>
    <row r="395" spans="1:15" ht="42" x14ac:dyDescent="0.25">
      <c r="A395" s="36">
        <v>390</v>
      </c>
      <c r="B395" s="4" t="s">
        <v>7198</v>
      </c>
      <c r="C395" s="86">
        <v>7597</v>
      </c>
      <c r="D395" s="86">
        <v>7597</v>
      </c>
      <c r="E395" s="5" t="s">
        <v>12</v>
      </c>
      <c r="F395" s="4" t="s">
        <v>16217</v>
      </c>
      <c r="G395" s="4" t="s">
        <v>16586</v>
      </c>
      <c r="H395" s="4" t="s">
        <v>11903</v>
      </c>
      <c r="I395" s="23" t="s">
        <v>7000</v>
      </c>
      <c r="J395" s="23" t="s">
        <v>931</v>
      </c>
      <c r="K395" s="2"/>
      <c r="L395" s="2"/>
      <c r="M395" s="2"/>
      <c r="N395" s="2"/>
      <c r="O395" s="2"/>
    </row>
    <row r="396" spans="1:15" ht="42" x14ac:dyDescent="0.25">
      <c r="A396" s="36">
        <v>391</v>
      </c>
      <c r="B396" s="4" t="s">
        <v>7199</v>
      </c>
      <c r="C396" s="86">
        <v>99950</v>
      </c>
      <c r="D396" s="86">
        <v>99950</v>
      </c>
      <c r="E396" s="5" t="s">
        <v>12</v>
      </c>
      <c r="F396" s="4" t="s">
        <v>16218</v>
      </c>
      <c r="G396" s="4" t="s">
        <v>16587</v>
      </c>
      <c r="H396" s="4" t="s">
        <v>11903</v>
      </c>
      <c r="I396" s="23">
        <v>3000059489</v>
      </c>
      <c r="J396" s="47" t="s">
        <v>931</v>
      </c>
      <c r="K396" s="2"/>
      <c r="L396" s="2"/>
      <c r="M396" s="2"/>
      <c r="N396" s="2"/>
      <c r="O396" s="2"/>
    </row>
    <row r="397" spans="1:15" ht="42" x14ac:dyDescent="0.25">
      <c r="A397" s="36">
        <v>392</v>
      </c>
      <c r="B397" s="4" t="s">
        <v>7200</v>
      </c>
      <c r="C397" s="86">
        <v>7704</v>
      </c>
      <c r="D397" s="86">
        <v>7704</v>
      </c>
      <c r="E397" s="5" t="s">
        <v>12</v>
      </c>
      <c r="F397" s="4" t="s">
        <v>16219</v>
      </c>
      <c r="G397" s="4" t="s">
        <v>16588</v>
      </c>
      <c r="H397" s="4" t="s">
        <v>11903</v>
      </c>
      <c r="I397" s="23" t="s">
        <v>7000</v>
      </c>
      <c r="J397" s="23" t="s">
        <v>931</v>
      </c>
      <c r="K397" s="2"/>
      <c r="L397" s="2"/>
      <c r="M397" s="2"/>
      <c r="N397" s="2"/>
      <c r="O397" s="2"/>
    </row>
    <row r="398" spans="1:15" ht="42" x14ac:dyDescent="0.25">
      <c r="A398" s="36">
        <v>393</v>
      </c>
      <c r="B398" s="4" t="s">
        <v>7201</v>
      </c>
      <c r="C398" s="86">
        <v>4708</v>
      </c>
      <c r="D398" s="86">
        <v>4708</v>
      </c>
      <c r="E398" s="5" t="s">
        <v>12</v>
      </c>
      <c r="F398" s="4" t="s">
        <v>16220</v>
      </c>
      <c r="G398" s="4" t="s">
        <v>16589</v>
      </c>
      <c r="H398" s="4" t="s">
        <v>11903</v>
      </c>
      <c r="I398" s="23" t="s">
        <v>7000</v>
      </c>
      <c r="J398" s="23" t="s">
        <v>931</v>
      </c>
      <c r="K398" s="2"/>
      <c r="L398" s="2"/>
      <c r="M398" s="2"/>
      <c r="N398" s="2"/>
      <c r="O398" s="2"/>
    </row>
    <row r="399" spans="1:15" ht="42" x14ac:dyDescent="0.25">
      <c r="A399" s="36">
        <v>394</v>
      </c>
      <c r="B399" s="4" t="s">
        <v>7202</v>
      </c>
      <c r="C399" s="86">
        <v>5500</v>
      </c>
      <c r="D399" s="86">
        <v>5500</v>
      </c>
      <c r="E399" s="5" t="s">
        <v>12</v>
      </c>
      <c r="F399" s="4" t="s">
        <v>16221</v>
      </c>
      <c r="G399" s="4" t="s">
        <v>16590</v>
      </c>
      <c r="H399" s="4" t="s">
        <v>11903</v>
      </c>
      <c r="I399" s="23" t="s">
        <v>7000</v>
      </c>
      <c r="J399" s="23" t="s">
        <v>931</v>
      </c>
      <c r="K399" s="2"/>
      <c r="L399" s="2"/>
      <c r="M399" s="2"/>
      <c r="N399" s="2"/>
      <c r="O399" s="2"/>
    </row>
    <row r="400" spans="1:15" ht="42" x14ac:dyDescent="0.25">
      <c r="A400" s="36">
        <v>395</v>
      </c>
      <c r="B400" s="4" t="s">
        <v>7961</v>
      </c>
      <c r="C400" s="86">
        <v>706</v>
      </c>
      <c r="D400" s="86">
        <v>706</v>
      </c>
      <c r="E400" s="5" t="s">
        <v>12</v>
      </c>
      <c r="F400" s="4" t="s">
        <v>16222</v>
      </c>
      <c r="G400" s="4" t="s">
        <v>16591</v>
      </c>
      <c r="H400" s="4" t="s">
        <v>11903</v>
      </c>
      <c r="I400" s="23" t="s">
        <v>7962</v>
      </c>
      <c r="J400" s="23" t="s">
        <v>931</v>
      </c>
      <c r="K400" s="2"/>
      <c r="L400" s="2"/>
      <c r="M400" s="2"/>
      <c r="N400" s="2"/>
      <c r="O400" s="2"/>
    </row>
    <row r="401" spans="1:15" ht="42" x14ac:dyDescent="0.25">
      <c r="A401" s="36">
        <v>396</v>
      </c>
      <c r="B401" s="4" t="s">
        <v>7963</v>
      </c>
      <c r="C401" s="86">
        <v>3745</v>
      </c>
      <c r="D401" s="86">
        <v>3745</v>
      </c>
      <c r="E401" s="5" t="s">
        <v>12</v>
      </c>
      <c r="F401" s="4" t="s">
        <v>16223</v>
      </c>
      <c r="G401" s="4" t="s">
        <v>16592</v>
      </c>
      <c r="H401" s="4" t="s">
        <v>11903</v>
      </c>
      <c r="I401" s="23" t="s">
        <v>7964</v>
      </c>
      <c r="J401" s="23" t="s">
        <v>931</v>
      </c>
      <c r="K401" s="2"/>
      <c r="L401" s="2"/>
      <c r="M401" s="2"/>
      <c r="N401" s="2"/>
      <c r="O401" s="2"/>
    </row>
    <row r="402" spans="1:15" ht="42" x14ac:dyDescent="0.25">
      <c r="A402" s="36">
        <v>397</v>
      </c>
      <c r="B402" s="4" t="s">
        <v>9443</v>
      </c>
      <c r="C402" s="86">
        <v>491622</v>
      </c>
      <c r="D402" s="86">
        <v>491622</v>
      </c>
      <c r="E402" s="5" t="s">
        <v>12</v>
      </c>
      <c r="F402" s="4" t="s">
        <v>16224</v>
      </c>
      <c r="G402" s="4" t="s">
        <v>16593</v>
      </c>
      <c r="H402" s="4" t="s">
        <v>11903</v>
      </c>
      <c r="I402" s="23" t="s">
        <v>9444</v>
      </c>
      <c r="J402" s="23" t="s">
        <v>931</v>
      </c>
      <c r="K402" s="2"/>
      <c r="L402" s="2"/>
      <c r="M402" s="2"/>
      <c r="N402" s="2"/>
      <c r="O402" s="2"/>
    </row>
    <row r="403" spans="1:15" ht="42" x14ac:dyDescent="0.25">
      <c r="A403" s="36">
        <v>398</v>
      </c>
      <c r="B403" s="4" t="s">
        <v>8876</v>
      </c>
      <c r="C403" s="86">
        <v>40000</v>
      </c>
      <c r="D403" s="86">
        <v>40000</v>
      </c>
      <c r="E403" s="5" t="s">
        <v>12</v>
      </c>
      <c r="F403" s="4" t="s">
        <v>12895</v>
      </c>
      <c r="G403" s="4" t="s">
        <v>12628</v>
      </c>
      <c r="H403" s="4" t="s">
        <v>11903</v>
      </c>
      <c r="I403" s="23" t="s">
        <v>9445</v>
      </c>
      <c r="J403" s="23" t="s">
        <v>931</v>
      </c>
      <c r="K403" s="2"/>
      <c r="L403" s="2"/>
      <c r="M403" s="2"/>
      <c r="N403" s="2"/>
      <c r="O403" s="2"/>
    </row>
    <row r="404" spans="1:15" ht="42" x14ac:dyDescent="0.25">
      <c r="A404" s="36">
        <v>399</v>
      </c>
      <c r="B404" s="4" t="s">
        <v>9446</v>
      </c>
      <c r="C404" s="86">
        <v>13440</v>
      </c>
      <c r="D404" s="86">
        <v>13440</v>
      </c>
      <c r="E404" s="5" t="s">
        <v>12</v>
      </c>
      <c r="F404" s="4" t="s">
        <v>16225</v>
      </c>
      <c r="G404" s="4" t="s">
        <v>16594</v>
      </c>
      <c r="H404" s="4" t="s">
        <v>11903</v>
      </c>
      <c r="I404" s="23" t="s">
        <v>9447</v>
      </c>
      <c r="J404" s="23" t="s">
        <v>931</v>
      </c>
      <c r="K404" s="2"/>
      <c r="L404" s="2"/>
      <c r="M404" s="2"/>
      <c r="N404" s="2"/>
      <c r="O404" s="2"/>
    </row>
    <row r="405" spans="1:15" ht="42" x14ac:dyDescent="0.25">
      <c r="A405" s="36">
        <v>400</v>
      </c>
      <c r="B405" s="4" t="s">
        <v>9448</v>
      </c>
      <c r="C405" s="86">
        <v>88400</v>
      </c>
      <c r="D405" s="86">
        <v>88400</v>
      </c>
      <c r="E405" s="5" t="s">
        <v>12</v>
      </c>
      <c r="F405" s="4" t="s">
        <v>16226</v>
      </c>
      <c r="G405" s="4" t="s">
        <v>16595</v>
      </c>
      <c r="H405" s="4" t="s">
        <v>11903</v>
      </c>
      <c r="I405" s="23" t="s">
        <v>9449</v>
      </c>
      <c r="J405" s="23" t="s">
        <v>931</v>
      </c>
      <c r="K405" s="2"/>
      <c r="L405" s="2"/>
      <c r="M405" s="2"/>
      <c r="N405" s="2"/>
      <c r="O405" s="2"/>
    </row>
    <row r="406" spans="1:15" ht="42" x14ac:dyDescent="0.25">
      <c r="A406" s="36">
        <v>401</v>
      </c>
      <c r="B406" s="4" t="s">
        <v>9450</v>
      </c>
      <c r="C406" s="86">
        <v>18725</v>
      </c>
      <c r="D406" s="86">
        <v>18725</v>
      </c>
      <c r="E406" s="5" t="s">
        <v>12</v>
      </c>
      <c r="F406" s="4" t="s">
        <v>9451</v>
      </c>
      <c r="G406" s="4" t="s">
        <v>9451</v>
      </c>
      <c r="H406" s="4" t="s">
        <v>11903</v>
      </c>
      <c r="I406" s="23" t="s">
        <v>9452</v>
      </c>
      <c r="J406" s="23" t="s">
        <v>931</v>
      </c>
      <c r="K406" s="2"/>
      <c r="L406" s="2"/>
      <c r="M406" s="2"/>
      <c r="N406" s="2"/>
      <c r="O406" s="2"/>
    </row>
    <row r="407" spans="1:15" ht="42" x14ac:dyDescent="0.25">
      <c r="A407" s="36">
        <v>402</v>
      </c>
      <c r="B407" s="4" t="s">
        <v>9015</v>
      </c>
      <c r="C407" s="86">
        <v>5033.28</v>
      </c>
      <c r="D407" s="86">
        <v>5033.28</v>
      </c>
      <c r="E407" s="5" t="s">
        <v>12</v>
      </c>
      <c r="F407" s="4" t="s">
        <v>16228</v>
      </c>
      <c r="G407" s="4" t="s">
        <v>16596</v>
      </c>
      <c r="H407" s="4" t="s">
        <v>11903</v>
      </c>
      <c r="I407" s="23" t="s">
        <v>9453</v>
      </c>
      <c r="J407" s="23" t="s">
        <v>931</v>
      </c>
      <c r="K407" s="2"/>
      <c r="L407" s="2"/>
      <c r="M407" s="2"/>
      <c r="N407" s="2"/>
      <c r="O407" s="2"/>
    </row>
    <row r="408" spans="1:15" ht="42" x14ac:dyDescent="0.25">
      <c r="A408" s="36">
        <v>403</v>
      </c>
      <c r="B408" s="4" t="s">
        <v>9246</v>
      </c>
      <c r="C408" s="86">
        <v>21186</v>
      </c>
      <c r="D408" s="86">
        <v>21186</v>
      </c>
      <c r="E408" s="5" t="s">
        <v>12</v>
      </c>
      <c r="F408" s="4" t="s">
        <v>16229</v>
      </c>
      <c r="G408" s="4" t="s">
        <v>16597</v>
      </c>
      <c r="H408" s="4" t="s">
        <v>11903</v>
      </c>
      <c r="I408" s="23" t="s">
        <v>9454</v>
      </c>
      <c r="J408" s="23" t="s">
        <v>931</v>
      </c>
      <c r="K408" s="2"/>
      <c r="L408" s="2"/>
      <c r="M408" s="2"/>
      <c r="N408" s="2"/>
      <c r="O408" s="2"/>
    </row>
    <row r="409" spans="1:15" ht="42" x14ac:dyDescent="0.25">
      <c r="A409" s="36">
        <v>404</v>
      </c>
      <c r="B409" s="4" t="s">
        <v>16227</v>
      </c>
      <c r="C409" s="86">
        <v>249800</v>
      </c>
      <c r="D409" s="86">
        <v>249800</v>
      </c>
      <c r="E409" s="5" t="s">
        <v>12</v>
      </c>
      <c r="F409" s="4" t="s">
        <v>11329</v>
      </c>
      <c r="G409" s="4" t="s">
        <v>16598</v>
      </c>
      <c r="H409" s="4" t="s">
        <v>11903</v>
      </c>
      <c r="I409" s="23" t="s">
        <v>11330</v>
      </c>
      <c r="J409" s="23" t="s">
        <v>931</v>
      </c>
      <c r="K409" s="2"/>
      <c r="L409" s="2"/>
      <c r="M409" s="2"/>
      <c r="N409" s="2"/>
      <c r="O409" s="2"/>
    </row>
    <row r="410" spans="1:15" ht="42" x14ac:dyDescent="0.25">
      <c r="A410" s="36">
        <v>405</v>
      </c>
      <c r="B410" s="4" t="s">
        <v>39</v>
      </c>
      <c r="C410" s="86">
        <v>4200</v>
      </c>
      <c r="D410" s="86">
        <v>4200</v>
      </c>
      <c r="E410" s="5" t="s">
        <v>12</v>
      </c>
      <c r="F410" s="4" t="s">
        <v>307</v>
      </c>
      <c r="G410" s="4" t="s">
        <v>16599</v>
      </c>
      <c r="H410" s="4" t="s">
        <v>11903</v>
      </c>
      <c r="I410" s="23">
        <v>3000059495</v>
      </c>
      <c r="J410" s="1" t="s">
        <v>308</v>
      </c>
      <c r="K410" s="2"/>
      <c r="L410" s="2"/>
      <c r="M410" s="2"/>
      <c r="N410" s="2"/>
      <c r="O410" s="2"/>
    </row>
    <row r="411" spans="1:15" ht="42" x14ac:dyDescent="0.25">
      <c r="A411" s="36">
        <v>406</v>
      </c>
      <c r="B411" s="4" t="s">
        <v>309</v>
      </c>
      <c r="C411" s="86">
        <v>1296</v>
      </c>
      <c r="D411" s="86">
        <v>1296</v>
      </c>
      <c r="E411" s="5" t="s">
        <v>12</v>
      </c>
      <c r="F411" s="4" t="s">
        <v>310</v>
      </c>
      <c r="G411" s="4" t="s">
        <v>16600</v>
      </c>
      <c r="H411" s="4" t="s">
        <v>11903</v>
      </c>
      <c r="I411" s="23" t="s">
        <v>311</v>
      </c>
      <c r="J411" s="1" t="s">
        <v>308</v>
      </c>
      <c r="K411" s="2"/>
      <c r="L411" s="2"/>
      <c r="M411" s="2"/>
      <c r="N411" s="2"/>
      <c r="O411" s="2"/>
    </row>
    <row r="412" spans="1:15" ht="84" x14ac:dyDescent="0.25">
      <c r="A412" s="36">
        <v>407</v>
      </c>
      <c r="B412" s="4" t="s">
        <v>4019</v>
      </c>
      <c r="C412" s="86">
        <v>2500000</v>
      </c>
      <c r="D412" s="86">
        <v>2500000</v>
      </c>
      <c r="E412" s="5" t="s">
        <v>7</v>
      </c>
      <c r="F412" s="4" t="s">
        <v>16230</v>
      </c>
      <c r="G412" s="4" t="s">
        <v>16601</v>
      </c>
      <c r="H412" s="4" t="s">
        <v>11903</v>
      </c>
      <c r="I412" s="23" t="s">
        <v>4020</v>
      </c>
      <c r="J412" s="4" t="s">
        <v>308</v>
      </c>
      <c r="K412" s="2"/>
      <c r="L412" s="2"/>
      <c r="M412" s="2"/>
      <c r="N412" s="2"/>
      <c r="O412" s="2"/>
    </row>
    <row r="413" spans="1:15" ht="42" x14ac:dyDescent="0.25">
      <c r="A413" s="36">
        <v>408</v>
      </c>
      <c r="B413" s="4" t="s">
        <v>4974</v>
      </c>
      <c r="C413" s="86">
        <v>18000</v>
      </c>
      <c r="D413" s="86">
        <v>18000</v>
      </c>
      <c r="E413" s="5" t="s">
        <v>12</v>
      </c>
      <c r="F413" s="4" t="s">
        <v>4975</v>
      </c>
      <c r="G413" s="4" t="s">
        <v>16602</v>
      </c>
      <c r="H413" s="4" t="s">
        <v>11903</v>
      </c>
      <c r="I413" s="23" t="s">
        <v>4976</v>
      </c>
      <c r="J413" s="4" t="s">
        <v>308</v>
      </c>
      <c r="K413" s="2"/>
      <c r="L413" s="2"/>
      <c r="M413" s="2"/>
      <c r="N413" s="2"/>
      <c r="O413" s="2"/>
    </row>
    <row r="414" spans="1:15" ht="42" x14ac:dyDescent="0.25">
      <c r="A414" s="36">
        <v>409</v>
      </c>
      <c r="B414" s="4" t="s">
        <v>4977</v>
      </c>
      <c r="C414" s="86">
        <v>12500</v>
      </c>
      <c r="D414" s="86">
        <v>12500</v>
      </c>
      <c r="E414" s="5" t="s">
        <v>12</v>
      </c>
      <c r="F414" s="4" t="s">
        <v>4978</v>
      </c>
      <c r="G414" s="4" t="s">
        <v>16603</v>
      </c>
      <c r="H414" s="4" t="s">
        <v>11903</v>
      </c>
      <c r="I414" s="23" t="s">
        <v>4979</v>
      </c>
      <c r="J414" s="4" t="s">
        <v>308</v>
      </c>
      <c r="K414" s="2"/>
      <c r="L414" s="2"/>
      <c r="M414" s="2"/>
      <c r="N414" s="2"/>
      <c r="O414" s="2"/>
    </row>
    <row r="415" spans="1:15" ht="42" x14ac:dyDescent="0.25">
      <c r="A415" s="36">
        <v>410</v>
      </c>
      <c r="B415" s="4" t="s">
        <v>5887</v>
      </c>
      <c r="C415" s="86">
        <v>1524</v>
      </c>
      <c r="D415" s="86">
        <v>1524</v>
      </c>
      <c r="E415" s="5" t="s">
        <v>12</v>
      </c>
      <c r="F415" s="4" t="s">
        <v>6296</v>
      </c>
      <c r="G415" s="4" t="s">
        <v>16604</v>
      </c>
      <c r="H415" s="4" t="s">
        <v>11903</v>
      </c>
      <c r="I415" s="23" t="s">
        <v>6297</v>
      </c>
      <c r="J415" s="4" t="s">
        <v>308</v>
      </c>
      <c r="K415" s="2"/>
      <c r="L415" s="2"/>
      <c r="M415" s="2"/>
      <c r="N415" s="2"/>
      <c r="O415" s="2"/>
    </row>
    <row r="416" spans="1:15" ht="42" x14ac:dyDescent="0.25">
      <c r="A416" s="36">
        <v>411</v>
      </c>
      <c r="B416" s="4" t="s">
        <v>6901</v>
      </c>
      <c r="C416" s="86">
        <v>34668</v>
      </c>
      <c r="D416" s="86">
        <v>34668</v>
      </c>
      <c r="E416" s="5" t="s">
        <v>12</v>
      </c>
      <c r="F416" s="4" t="s">
        <v>16234</v>
      </c>
      <c r="G416" s="4" t="s">
        <v>16605</v>
      </c>
      <c r="H416" s="4" t="s">
        <v>11903</v>
      </c>
      <c r="I416" s="23" t="s">
        <v>16231</v>
      </c>
      <c r="J416" s="23" t="s">
        <v>308</v>
      </c>
      <c r="K416" s="2"/>
      <c r="L416" s="2"/>
      <c r="M416" s="2"/>
      <c r="N416" s="2"/>
      <c r="O416" s="2"/>
    </row>
    <row r="417" spans="1:15" ht="42" x14ac:dyDescent="0.25">
      <c r="A417" s="36">
        <v>412</v>
      </c>
      <c r="B417" s="4" t="s">
        <v>7203</v>
      </c>
      <c r="C417" s="86">
        <v>12556.45</v>
      </c>
      <c r="D417" s="86">
        <v>12556.45</v>
      </c>
      <c r="E417" s="5" t="s">
        <v>12</v>
      </c>
      <c r="F417" s="4" t="s">
        <v>16232</v>
      </c>
      <c r="G417" s="4" t="s">
        <v>16606</v>
      </c>
      <c r="H417" s="4" t="s">
        <v>11903</v>
      </c>
      <c r="I417" s="23">
        <v>3000059498</v>
      </c>
      <c r="J417" s="47" t="s">
        <v>308</v>
      </c>
      <c r="K417" s="2"/>
      <c r="L417" s="2"/>
      <c r="M417" s="2"/>
      <c r="N417" s="2"/>
      <c r="O417" s="2"/>
    </row>
    <row r="418" spans="1:15" ht="42" x14ac:dyDescent="0.25">
      <c r="A418" s="36">
        <v>413</v>
      </c>
      <c r="B418" s="4" t="s">
        <v>7204</v>
      </c>
      <c r="C418" s="86">
        <v>13500</v>
      </c>
      <c r="D418" s="86">
        <v>13500</v>
      </c>
      <c r="E418" s="5" t="s">
        <v>12</v>
      </c>
      <c r="F418" s="4" t="s">
        <v>16233</v>
      </c>
      <c r="G418" s="4" t="s">
        <v>16607</v>
      </c>
      <c r="H418" s="4" t="s">
        <v>11903</v>
      </c>
      <c r="I418" s="23">
        <v>3000059516</v>
      </c>
      <c r="J418" s="47" t="s">
        <v>308</v>
      </c>
      <c r="K418" s="2"/>
      <c r="L418" s="2"/>
      <c r="M418" s="2"/>
      <c r="N418" s="2"/>
      <c r="O418" s="2"/>
    </row>
    <row r="419" spans="1:15" ht="42" x14ac:dyDescent="0.25">
      <c r="A419" s="36">
        <v>414</v>
      </c>
      <c r="B419" s="4" t="s">
        <v>8392</v>
      </c>
      <c r="C419" s="86">
        <v>46746.16</v>
      </c>
      <c r="D419" s="86">
        <v>46746.16</v>
      </c>
      <c r="E419" s="5" t="s">
        <v>12</v>
      </c>
      <c r="F419" s="4" t="s">
        <v>8393</v>
      </c>
      <c r="G419" s="4" t="s">
        <v>16608</v>
      </c>
      <c r="H419" s="4" t="s">
        <v>11903</v>
      </c>
      <c r="I419" s="23">
        <v>3000059503</v>
      </c>
      <c r="J419" s="23" t="s">
        <v>308</v>
      </c>
      <c r="K419" s="2"/>
      <c r="L419" s="2"/>
      <c r="M419" s="2"/>
      <c r="N419" s="2"/>
      <c r="O419" s="2"/>
    </row>
    <row r="420" spans="1:15" ht="42" x14ac:dyDescent="0.25">
      <c r="A420" s="36">
        <v>415</v>
      </c>
      <c r="B420" s="4" t="s">
        <v>8679</v>
      </c>
      <c r="C420" s="86">
        <v>8447.65</v>
      </c>
      <c r="D420" s="86">
        <v>8447.65</v>
      </c>
      <c r="E420" s="5" t="s">
        <v>12</v>
      </c>
      <c r="F420" s="4" t="s">
        <v>8680</v>
      </c>
      <c r="G420" s="4" t="s">
        <v>16609</v>
      </c>
      <c r="H420" s="4" t="s">
        <v>11903</v>
      </c>
      <c r="I420" s="23">
        <v>3000059496</v>
      </c>
      <c r="J420" s="23" t="s">
        <v>308</v>
      </c>
      <c r="K420" s="2"/>
      <c r="L420" s="2"/>
      <c r="M420" s="2"/>
      <c r="N420" s="2"/>
      <c r="O420" s="2"/>
    </row>
    <row r="421" spans="1:15" ht="42" x14ac:dyDescent="0.25">
      <c r="A421" s="36">
        <v>416</v>
      </c>
      <c r="B421" s="4" t="s">
        <v>9455</v>
      </c>
      <c r="C421" s="86">
        <v>93111.4</v>
      </c>
      <c r="D421" s="86">
        <v>93111.4</v>
      </c>
      <c r="E421" s="5" t="s">
        <v>12</v>
      </c>
      <c r="F421" s="4" t="s">
        <v>16235</v>
      </c>
      <c r="G421" s="4" t="s">
        <v>16610</v>
      </c>
      <c r="H421" s="4" t="s">
        <v>11903</v>
      </c>
      <c r="I421" s="23" t="s">
        <v>9456</v>
      </c>
      <c r="J421" s="23" t="s">
        <v>308</v>
      </c>
      <c r="K421" s="2"/>
      <c r="L421" s="2"/>
      <c r="M421" s="2"/>
      <c r="N421" s="2"/>
      <c r="O421" s="2"/>
    </row>
    <row r="422" spans="1:15" ht="42" x14ac:dyDescent="0.25">
      <c r="A422" s="36">
        <v>417</v>
      </c>
      <c r="B422" s="4" t="s">
        <v>9457</v>
      </c>
      <c r="C422" s="86">
        <v>3290</v>
      </c>
      <c r="D422" s="86">
        <v>3290</v>
      </c>
      <c r="E422" s="5" t="s">
        <v>12</v>
      </c>
      <c r="F422" s="4" t="s">
        <v>16236</v>
      </c>
      <c r="G422" s="4" t="s">
        <v>16611</v>
      </c>
      <c r="H422" s="4" t="s">
        <v>11903</v>
      </c>
      <c r="I422" s="23" t="s">
        <v>9458</v>
      </c>
      <c r="J422" s="23" t="s">
        <v>308</v>
      </c>
      <c r="K422" s="2"/>
      <c r="L422" s="2"/>
      <c r="M422" s="2"/>
      <c r="N422" s="2"/>
      <c r="O422" s="2"/>
    </row>
    <row r="423" spans="1:15" ht="42" x14ac:dyDescent="0.25">
      <c r="A423" s="36">
        <v>418</v>
      </c>
      <c r="B423" s="4" t="s">
        <v>9035</v>
      </c>
      <c r="C423" s="86">
        <v>86670</v>
      </c>
      <c r="D423" s="86">
        <v>86670</v>
      </c>
      <c r="E423" s="5" t="s">
        <v>12</v>
      </c>
      <c r="F423" s="4" t="s">
        <v>16237</v>
      </c>
      <c r="G423" s="4" t="s">
        <v>16612</v>
      </c>
      <c r="H423" s="4" t="s">
        <v>11903</v>
      </c>
      <c r="I423" s="23" t="s">
        <v>9459</v>
      </c>
      <c r="J423" s="23" t="s">
        <v>308</v>
      </c>
      <c r="K423" s="2"/>
      <c r="L423" s="2"/>
      <c r="M423" s="2"/>
      <c r="N423" s="2"/>
      <c r="O423" s="2"/>
    </row>
    <row r="424" spans="1:15" ht="105" x14ac:dyDescent="0.25">
      <c r="A424" s="36">
        <v>419</v>
      </c>
      <c r="B424" s="4" t="s">
        <v>10486</v>
      </c>
      <c r="C424" s="86">
        <v>3200</v>
      </c>
      <c r="D424" s="86">
        <v>3200</v>
      </c>
      <c r="E424" s="5" t="s">
        <v>12</v>
      </c>
      <c r="F424" s="4" t="s">
        <v>16238</v>
      </c>
      <c r="G424" s="4" t="s">
        <v>16613</v>
      </c>
      <c r="H424" s="4" t="s">
        <v>11903</v>
      </c>
      <c r="I424" s="23" t="s">
        <v>10487</v>
      </c>
      <c r="J424" s="23" t="s">
        <v>308</v>
      </c>
      <c r="K424" s="2"/>
      <c r="L424" s="2"/>
      <c r="M424" s="2"/>
      <c r="N424" s="2"/>
      <c r="O424" s="2"/>
    </row>
    <row r="425" spans="1:15" ht="42" x14ac:dyDescent="0.25">
      <c r="A425" s="36">
        <v>420</v>
      </c>
      <c r="B425" s="4" t="s">
        <v>10779</v>
      </c>
      <c r="C425" s="86">
        <v>4000</v>
      </c>
      <c r="D425" s="86">
        <v>4000</v>
      </c>
      <c r="E425" s="5" t="s">
        <v>12</v>
      </c>
      <c r="F425" s="4" t="s">
        <v>10716</v>
      </c>
      <c r="G425" s="4" t="s">
        <v>12913</v>
      </c>
      <c r="H425" s="4" t="s">
        <v>11903</v>
      </c>
      <c r="I425" s="23" t="s">
        <v>10679</v>
      </c>
      <c r="J425" s="23" t="s">
        <v>308</v>
      </c>
      <c r="K425" s="2"/>
      <c r="L425" s="2"/>
      <c r="M425" s="2"/>
      <c r="N425" s="2"/>
      <c r="O425" s="2"/>
    </row>
    <row r="426" spans="1:15" ht="42" x14ac:dyDescent="0.25">
      <c r="A426" s="36">
        <v>421</v>
      </c>
      <c r="B426" s="4" t="s">
        <v>11331</v>
      </c>
      <c r="C426" s="86">
        <v>34668</v>
      </c>
      <c r="D426" s="86">
        <v>34668</v>
      </c>
      <c r="E426" s="5" t="s">
        <v>12</v>
      </c>
      <c r="F426" s="4" t="s">
        <v>11332</v>
      </c>
      <c r="G426" s="4" t="s">
        <v>16614</v>
      </c>
      <c r="H426" s="4" t="s">
        <v>11903</v>
      </c>
      <c r="I426" s="23" t="s">
        <v>11333</v>
      </c>
      <c r="J426" s="23" t="s">
        <v>308</v>
      </c>
      <c r="K426" s="2"/>
      <c r="L426" s="2"/>
      <c r="M426" s="2"/>
      <c r="N426" s="2"/>
      <c r="O426" s="2"/>
    </row>
    <row r="427" spans="1:15" ht="42" x14ac:dyDescent="0.25">
      <c r="A427" s="36">
        <v>422</v>
      </c>
      <c r="B427" s="4" t="s">
        <v>766</v>
      </c>
      <c r="C427" s="86">
        <v>40000</v>
      </c>
      <c r="D427" s="86">
        <v>40000</v>
      </c>
      <c r="E427" s="5" t="s">
        <v>12</v>
      </c>
      <c r="F427" s="4" t="s">
        <v>880</v>
      </c>
      <c r="G427" s="4" t="s">
        <v>16254</v>
      </c>
      <c r="H427" s="4" t="s">
        <v>11903</v>
      </c>
      <c r="I427" s="23" t="s">
        <v>21</v>
      </c>
      <c r="J427" s="1" t="s">
        <v>938</v>
      </c>
      <c r="K427" s="2"/>
      <c r="L427" s="2"/>
      <c r="M427" s="2"/>
      <c r="N427" s="2"/>
      <c r="O427" s="2"/>
    </row>
    <row r="428" spans="1:15" ht="105" x14ac:dyDescent="0.25">
      <c r="A428" s="36">
        <v>423</v>
      </c>
      <c r="B428" s="4" t="s">
        <v>3159</v>
      </c>
      <c r="C428" s="86">
        <v>8100</v>
      </c>
      <c r="D428" s="86">
        <v>8100</v>
      </c>
      <c r="E428" s="5" t="s">
        <v>12</v>
      </c>
      <c r="F428" s="4" t="s">
        <v>3160</v>
      </c>
      <c r="G428" s="4" t="s">
        <v>16615</v>
      </c>
      <c r="H428" s="4" t="s">
        <v>11903</v>
      </c>
      <c r="I428" s="23" t="s">
        <v>21</v>
      </c>
      <c r="J428" s="4" t="s">
        <v>938</v>
      </c>
      <c r="K428" s="2"/>
      <c r="L428" s="2"/>
      <c r="M428" s="2"/>
      <c r="N428" s="2"/>
      <c r="O428" s="2"/>
    </row>
    <row r="429" spans="1:15" ht="84" x14ac:dyDescent="0.25">
      <c r="A429" s="36">
        <v>424</v>
      </c>
      <c r="B429" s="4" t="s">
        <v>3161</v>
      </c>
      <c r="C429" s="86">
        <v>7000</v>
      </c>
      <c r="D429" s="86">
        <v>7000</v>
      </c>
      <c r="E429" s="5" t="s">
        <v>12</v>
      </c>
      <c r="F429" s="4" t="s">
        <v>3162</v>
      </c>
      <c r="G429" s="4" t="s">
        <v>16616</v>
      </c>
      <c r="H429" s="4" t="s">
        <v>11903</v>
      </c>
      <c r="I429" s="23" t="s">
        <v>21</v>
      </c>
      <c r="J429" s="4" t="s">
        <v>938</v>
      </c>
      <c r="K429" s="2"/>
      <c r="L429" s="2"/>
      <c r="M429" s="2"/>
      <c r="N429" s="2"/>
      <c r="O429" s="2"/>
    </row>
    <row r="430" spans="1:15" ht="42" x14ac:dyDescent="0.25">
      <c r="A430" s="36">
        <v>425</v>
      </c>
      <c r="B430" s="4" t="s">
        <v>3163</v>
      </c>
      <c r="C430" s="86">
        <v>1665.56</v>
      </c>
      <c r="D430" s="86">
        <v>1665.56</v>
      </c>
      <c r="E430" s="5" t="s">
        <v>12</v>
      </c>
      <c r="F430" s="4" t="s">
        <v>3164</v>
      </c>
      <c r="G430" s="4" t="s">
        <v>16617</v>
      </c>
      <c r="H430" s="4" t="s">
        <v>11903</v>
      </c>
      <c r="I430" s="23" t="s">
        <v>21</v>
      </c>
      <c r="J430" s="4" t="s">
        <v>938</v>
      </c>
      <c r="K430" s="2"/>
      <c r="L430" s="2"/>
      <c r="M430" s="2"/>
      <c r="N430" s="2"/>
      <c r="O430" s="2"/>
    </row>
    <row r="431" spans="1:15" ht="42" x14ac:dyDescent="0.25">
      <c r="A431" s="36">
        <v>426</v>
      </c>
      <c r="B431" s="4" t="s">
        <v>6264</v>
      </c>
      <c r="C431" s="86">
        <v>3000</v>
      </c>
      <c r="D431" s="86">
        <v>3000</v>
      </c>
      <c r="E431" s="5" t="s">
        <v>12</v>
      </c>
      <c r="F431" s="4" t="s">
        <v>6298</v>
      </c>
      <c r="G431" s="4" t="s">
        <v>16618</v>
      </c>
      <c r="H431" s="4" t="s">
        <v>11903</v>
      </c>
      <c r="I431" s="23" t="s">
        <v>21</v>
      </c>
      <c r="J431" s="4" t="s">
        <v>938</v>
      </c>
      <c r="K431" s="2"/>
      <c r="L431" s="2"/>
      <c r="M431" s="2"/>
      <c r="N431" s="2"/>
      <c r="O431" s="2"/>
    </row>
    <row r="432" spans="1:15" ht="42" x14ac:dyDescent="0.25">
      <c r="A432" s="36">
        <v>427</v>
      </c>
      <c r="B432" s="4" t="s">
        <v>8681</v>
      </c>
      <c r="C432" s="86">
        <v>34240</v>
      </c>
      <c r="D432" s="86">
        <v>34240</v>
      </c>
      <c r="E432" s="5" t="s">
        <v>12</v>
      </c>
      <c r="F432" s="4" t="s">
        <v>8682</v>
      </c>
      <c r="G432" s="4" t="s">
        <v>16619</v>
      </c>
      <c r="H432" s="4" t="s">
        <v>11903</v>
      </c>
      <c r="I432" s="23">
        <v>3000059521</v>
      </c>
      <c r="J432" s="23" t="s">
        <v>938</v>
      </c>
      <c r="K432" s="9"/>
      <c r="L432" s="9"/>
      <c r="M432" s="9"/>
      <c r="N432" s="9"/>
      <c r="O432" s="9"/>
    </row>
    <row r="433" spans="1:15" ht="42" x14ac:dyDescent="0.25">
      <c r="A433" s="36">
        <v>428</v>
      </c>
      <c r="B433" s="4" t="s">
        <v>8683</v>
      </c>
      <c r="C433" s="86">
        <v>26750</v>
      </c>
      <c r="D433" s="86">
        <v>26750</v>
      </c>
      <c r="E433" s="5" t="s">
        <v>12</v>
      </c>
      <c r="F433" s="4" t="s">
        <v>8684</v>
      </c>
      <c r="G433" s="4" t="s">
        <v>16620</v>
      </c>
      <c r="H433" s="4" t="s">
        <v>11903</v>
      </c>
      <c r="I433" s="23">
        <v>3000059533</v>
      </c>
      <c r="J433" s="23" t="s">
        <v>938</v>
      </c>
      <c r="K433" s="9"/>
      <c r="L433" s="9"/>
      <c r="M433" s="9"/>
      <c r="N433" s="9"/>
      <c r="O433" s="9"/>
    </row>
    <row r="434" spans="1:15" ht="42" x14ac:dyDescent="0.25">
      <c r="A434" s="36">
        <v>429</v>
      </c>
      <c r="B434" s="4" t="s">
        <v>10488</v>
      </c>
      <c r="C434" s="86">
        <v>5885</v>
      </c>
      <c r="D434" s="86">
        <v>5885</v>
      </c>
      <c r="E434" s="5" t="s">
        <v>12</v>
      </c>
      <c r="F434" s="4" t="s">
        <v>16239</v>
      </c>
      <c r="G434" s="4" t="s">
        <v>16621</v>
      </c>
      <c r="H434" s="4" t="s">
        <v>11903</v>
      </c>
      <c r="I434" s="23" t="s">
        <v>10489</v>
      </c>
      <c r="J434" s="23" t="s">
        <v>938</v>
      </c>
      <c r="K434" s="9"/>
      <c r="L434" s="9"/>
      <c r="M434" s="9"/>
      <c r="N434" s="9"/>
      <c r="O434" s="9"/>
    </row>
    <row r="435" spans="1:15" ht="42" x14ac:dyDescent="0.25">
      <c r="A435" s="36">
        <v>430</v>
      </c>
      <c r="B435" s="4" t="s">
        <v>10596</v>
      </c>
      <c r="C435" s="86">
        <v>1000</v>
      </c>
      <c r="D435" s="86">
        <v>1000</v>
      </c>
      <c r="E435" s="5" t="s">
        <v>12</v>
      </c>
      <c r="F435" s="4" t="s">
        <v>16240</v>
      </c>
      <c r="G435" s="4" t="s">
        <v>16622</v>
      </c>
      <c r="H435" s="4" t="s">
        <v>11903</v>
      </c>
      <c r="I435" s="23" t="s">
        <v>10597</v>
      </c>
      <c r="J435" s="23" t="s">
        <v>938</v>
      </c>
      <c r="K435" s="2"/>
      <c r="L435" s="2"/>
      <c r="M435" s="2"/>
      <c r="N435" s="2"/>
      <c r="O435" s="2"/>
    </row>
    <row r="436" spans="1:15" ht="42" x14ac:dyDescent="0.25">
      <c r="A436" s="36">
        <v>431</v>
      </c>
      <c r="B436" s="4" t="s">
        <v>11334</v>
      </c>
      <c r="C436" s="86">
        <v>16000</v>
      </c>
      <c r="D436" s="86">
        <v>16000</v>
      </c>
      <c r="E436" s="5" t="s">
        <v>12</v>
      </c>
      <c r="F436" s="4" t="s">
        <v>11335</v>
      </c>
      <c r="G436" s="4" t="s">
        <v>16623</v>
      </c>
      <c r="H436" s="4" t="s">
        <v>11903</v>
      </c>
      <c r="I436" s="23" t="s">
        <v>11336</v>
      </c>
      <c r="J436" s="23" t="s">
        <v>938</v>
      </c>
      <c r="K436" s="2"/>
      <c r="L436" s="2"/>
      <c r="M436" s="2"/>
      <c r="N436" s="2"/>
      <c r="O436" s="2"/>
    </row>
    <row r="437" spans="1:15" ht="63" x14ac:dyDescent="0.25">
      <c r="A437" s="36">
        <v>432</v>
      </c>
      <c r="B437" s="4" t="s">
        <v>11337</v>
      </c>
      <c r="C437" s="86">
        <v>1040000</v>
      </c>
      <c r="D437" s="86">
        <v>1040000</v>
      </c>
      <c r="E437" s="5" t="s">
        <v>7</v>
      </c>
      <c r="F437" s="4" t="s">
        <v>11338</v>
      </c>
      <c r="G437" s="4" t="s">
        <v>16624</v>
      </c>
      <c r="H437" s="4" t="s">
        <v>11903</v>
      </c>
      <c r="I437" s="23" t="s">
        <v>11339</v>
      </c>
      <c r="J437" s="23" t="s">
        <v>938</v>
      </c>
      <c r="K437" s="2"/>
      <c r="L437" s="2"/>
      <c r="M437" s="2"/>
      <c r="N437" s="2"/>
      <c r="O437" s="2"/>
    </row>
    <row r="438" spans="1:15" ht="42" x14ac:dyDescent="0.25">
      <c r="A438" s="36">
        <v>433</v>
      </c>
      <c r="B438" s="4" t="s">
        <v>312</v>
      </c>
      <c r="C438" s="86">
        <v>1603</v>
      </c>
      <c r="D438" s="86">
        <v>1603</v>
      </c>
      <c r="E438" s="5" t="s">
        <v>12</v>
      </c>
      <c r="F438" s="4" t="s">
        <v>16241</v>
      </c>
      <c r="G438" s="4" t="s">
        <v>16625</v>
      </c>
      <c r="H438" s="4" t="s">
        <v>11903</v>
      </c>
      <c r="I438" s="23" t="s">
        <v>313</v>
      </c>
      <c r="J438" s="1" t="s">
        <v>314</v>
      </c>
      <c r="K438" s="2"/>
      <c r="L438" s="2"/>
      <c r="M438" s="2"/>
      <c r="N438" s="2"/>
      <c r="O438" s="2"/>
    </row>
    <row r="439" spans="1:15" ht="42" x14ac:dyDescent="0.25">
      <c r="A439" s="36">
        <v>434</v>
      </c>
      <c r="B439" s="4" t="s">
        <v>1439</v>
      </c>
      <c r="C439" s="86">
        <v>88000</v>
      </c>
      <c r="D439" s="86">
        <v>88000</v>
      </c>
      <c r="E439" s="5" t="s">
        <v>12</v>
      </c>
      <c r="F439" s="4" t="s">
        <v>1440</v>
      </c>
      <c r="G439" s="4" t="s">
        <v>16626</v>
      </c>
      <c r="H439" s="4" t="s">
        <v>11903</v>
      </c>
      <c r="I439" s="23">
        <v>3000059515</v>
      </c>
      <c r="J439" s="1" t="s">
        <v>314</v>
      </c>
      <c r="K439" s="2"/>
      <c r="L439" s="2"/>
      <c r="M439" s="2"/>
      <c r="N439" s="2"/>
      <c r="O439" s="2"/>
    </row>
    <row r="440" spans="1:15" ht="42" x14ac:dyDescent="0.25">
      <c r="A440" s="36">
        <v>435</v>
      </c>
      <c r="B440" s="4" t="s">
        <v>1441</v>
      </c>
      <c r="C440" s="86">
        <v>214000</v>
      </c>
      <c r="D440" s="86">
        <v>214000</v>
      </c>
      <c r="E440" s="5" t="s">
        <v>12</v>
      </c>
      <c r="F440" s="4" t="s">
        <v>1442</v>
      </c>
      <c r="G440" s="4" t="s">
        <v>16627</v>
      </c>
      <c r="H440" s="4" t="s">
        <v>11903</v>
      </c>
      <c r="I440" s="23">
        <v>3000059524</v>
      </c>
      <c r="J440" s="1" t="s">
        <v>314</v>
      </c>
      <c r="K440" s="2"/>
      <c r="L440" s="2"/>
      <c r="M440" s="2"/>
      <c r="N440" s="2"/>
      <c r="O440" s="2"/>
    </row>
    <row r="441" spans="1:15" ht="42" x14ac:dyDescent="0.25">
      <c r="A441" s="36">
        <v>436</v>
      </c>
      <c r="B441" s="4" t="s">
        <v>3165</v>
      </c>
      <c r="C441" s="86">
        <v>1000</v>
      </c>
      <c r="D441" s="86">
        <v>1000</v>
      </c>
      <c r="E441" s="5" t="s">
        <v>12</v>
      </c>
      <c r="F441" s="4" t="s">
        <v>3033</v>
      </c>
      <c r="G441" s="4" t="s">
        <v>13804</v>
      </c>
      <c r="H441" s="4" t="s">
        <v>11903</v>
      </c>
      <c r="I441" s="23" t="s">
        <v>21</v>
      </c>
      <c r="J441" s="4" t="s">
        <v>314</v>
      </c>
      <c r="K441" s="2"/>
      <c r="L441" s="2"/>
      <c r="M441" s="2"/>
      <c r="N441" s="2"/>
      <c r="O441" s="2"/>
    </row>
    <row r="442" spans="1:15" ht="42" x14ac:dyDescent="0.25">
      <c r="A442" s="36">
        <v>437</v>
      </c>
      <c r="B442" s="4" t="s">
        <v>3617</v>
      </c>
      <c r="C442" s="86">
        <v>109200</v>
      </c>
      <c r="D442" s="86">
        <v>109200</v>
      </c>
      <c r="E442" s="5" t="s">
        <v>12</v>
      </c>
      <c r="F442" s="4" t="s">
        <v>4021</v>
      </c>
      <c r="G442" s="4" t="s">
        <v>16628</v>
      </c>
      <c r="H442" s="4" t="s">
        <v>11903</v>
      </c>
      <c r="I442" s="23" t="s">
        <v>4022</v>
      </c>
      <c r="J442" s="4" t="s">
        <v>314</v>
      </c>
      <c r="K442" s="2"/>
      <c r="L442" s="2"/>
      <c r="M442" s="2"/>
      <c r="N442" s="2"/>
      <c r="O442" s="2"/>
    </row>
    <row r="443" spans="1:15" ht="42" x14ac:dyDescent="0.25">
      <c r="A443" s="36">
        <v>438</v>
      </c>
      <c r="B443" s="4" t="s">
        <v>3430</v>
      </c>
      <c r="C443" s="86">
        <v>155880</v>
      </c>
      <c r="D443" s="86">
        <v>155880</v>
      </c>
      <c r="E443" s="5" t="s">
        <v>12</v>
      </c>
      <c r="F443" s="4" t="s">
        <v>4023</v>
      </c>
      <c r="G443" s="4" t="s">
        <v>16629</v>
      </c>
      <c r="H443" s="4" t="s">
        <v>11903</v>
      </c>
      <c r="I443" s="23" t="s">
        <v>4024</v>
      </c>
      <c r="J443" s="4" t="s">
        <v>314</v>
      </c>
      <c r="K443" s="2"/>
      <c r="L443" s="2"/>
      <c r="M443" s="2"/>
      <c r="N443" s="2"/>
      <c r="O443" s="2"/>
    </row>
    <row r="444" spans="1:15" ht="42" x14ac:dyDescent="0.25">
      <c r="A444" s="36">
        <v>439</v>
      </c>
      <c r="B444" s="4" t="s">
        <v>5428</v>
      </c>
      <c r="C444" s="86">
        <v>98000</v>
      </c>
      <c r="D444" s="86">
        <v>90569.08</v>
      </c>
      <c r="E444" s="5" t="s">
        <v>12</v>
      </c>
      <c r="F444" s="4" t="s">
        <v>5429</v>
      </c>
      <c r="G444" s="4" t="s">
        <v>16630</v>
      </c>
      <c r="H444" s="4" t="s">
        <v>11903</v>
      </c>
      <c r="I444" s="23">
        <v>3000059569</v>
      </c>
      <c r="J444" s="4" t="s">
        <v>314</v>
      </c>
      <c r="K444" s="2"/>
      <c r="L444" s="2"/>
      <c r="M444" s="2"/>
      <c r="N444" s="2"/>
      <c r="O444" s="2"/>
    </row>
    <row r="445" spans="1:15" ht="84" x14ac:dyDescent="0.25">
      <c r="A445" s="36">
        <v>440</v>
      </c>
      <c r="B445" s="4" t="s">
        <v>5430</v>
      </c>
      <c r="C445" s="86">
        <v>19100</v>
      </c>
      <c r="D445" s="86">
        <v>16135.9</v>
      </c>
      <c r="E445" s="5" t="s">
        <v>12</v>
      </c>
      <c r="F445" s="4" t="s">
        <v>16242</v>
      </c>
      <c r="G445" s="4" t="s">
        <v>16631</v>
      </c>
      <c r="H445" s="4" t="s">
        <v>11903</v>
      </c>
      <c r="I445" s="23" t="s">
        <v>16243</v>
      </c>
      <c r="J445" s="4" t="s">
        <v>16244</v>
      </c>
      <c r="K445" s="2"/>
      <c r="L445" s="2"/>
      <c r="M445" s="2"/>
      <c r="N445" s="2"/>
      <c r="O445" s="2"/>
    </row>
    <row r="446" spans="1:15" ht="84" x14ac:dyDescent="0.25">
      <c r="A446" s="36">
        <v>441</v>
      </c>
      <c r="B446" s="4" t="s">
        <v>6902</v>
      </c>
      <c r="C446" s="86">
        <v>4680</v>
      </c>
      <c r="D446" s="86">
        <v>4680</v>
      </c>
      <c r="E446" s="5" t="s">
        <v>12</v>
      </c>
      <c r="F446" s="4" t="s">
        <v>16245</v>
      </c>
      <c r="G446" s="4" t="s">
        <v>16632</v>
      </c>
      <c r="H446" s="4" t="s">
        <v>11903</v>
      </c>
      <c r="I446" s="23" t="s">
        <v>11928</v>
      </c>
      <c r="J446" s="47" t="s">
        <v>314</v>
      </c>
      <c r="K446" s="2"/>
      <c r="L446" s="2"/>
      <c r="M446" s="2"/>
      <c r="N446" s="2"/>
      <c r="O446" s="2"/>
    </row>
    <row r="447" spans="1:15" ht="42" x14ac:dyDescent="0.25">
      <c r="A447" s="36">
        <v>442</v>
      </c>
      <c r="B447" s="4" t="s">
        <v>7205</v>
      </c>
      <c r="C447" s="86">
        <v>1050</v>
      </c>
      <c r="D447" s="86">
        <v>1050</v>
      </c>
      <c r="E447" s="5" t="s">
        <v>12</v>
      </c>
      <c r="F447" s="4" t="s">
        <v>16246</v>
      </c>
      <c r="G447" s="4" t="s">
        <v>16633</v>
      </c>
      <c r="H447" s="4" t="s">
        <v>11903</v>
      </c>
      <c r="I447" s="23" t="s">
        <v>7000</v>
      </c>
      <c r="J447" s="23" t="s">
        <v>314</v>
      </c>
      <c r="K447" s="2"/>
      <c r="L447" s="2"/>
      <c r="M447" s="2"/>
      <c r="N447" s="2"/>
      <c r="O447" s="2"/>
    </row>
    <row r="448" spans="1:15" ht="42" x14ac:dyDescent="0.25">
      <c r="A448" s="36">
        <v>443</v>
      </c>
      <c r="B448" s="4" t="s">
        <v>7206</v>
      </c>
      <c r="C448" s="86">
        <v>1920</v>
      </c>
      <c r="D448" s="86">
        <v>1920</v>
      </c>
      <c r="E448" s="5" t="s">
        <v>12</v>
      </c>
      <c r="F448" s="4" t="s">
        <v>16247</v>
      </c>
      <c r="G448" s="4" t="s">
        <v>16634</v>
      </c>
      <c r="H448" s="4" t="s">
        <v>11903</v>
      </c>
      <c r="I448" s="23" t="s">
        <v>7000</v>
      </c>
      <c r="J448" s="23" t="s">
        <v>314</v>
      </c>
      <c r="K448" s="2"/>
      <c r="L448" s="2"/>
      <c r="M448" s="2"/>
      <c r="N448" s="2"/>
      <c r="O448" s="2"/>
    </row>
    <row r="449" spans="1:15" ht="42" x14ac:dyDescent="0.25">
      <c r="A449" s="36">
        <v>444</v>
      </c>
      <c r="B449" s="4" t="s">
        <v>7678</v>
      </c>
      <c r="C449" s="86">
        <v>2435</v>
      </c>
      <c r="D449" s="86">
        <v>2435</v>
      </c>
      <c r="E449" s="5" t="s">
        <v>12</v>
      </c>
      <c r="F449" s="4" t="s">
        <v>16248</v>
      </c>
      <c r="G449" s="4" t="s">
        <v>16635</v>
      </c>
      <c r="H449" s="4" t="s">
        <v>11903</v>
      </c>
      <c r="I449" s="23" t="s">
        <v>20118</v>
      </c>
      <c r="J449" s="47" t="s">
        <v>314</v>
      </c>
      <c r="K449" s="2"/>
      <c r="L449" s="2"/>
      <c r="M449" s="2"/>
      <c r="N449" s="2"/>
      <c r="O449" s="2"/>
    </row>
    <row r="450" spans="1:15" ht="42" x14ac:dyDescent="0.25">
      <c r="A450" s="36">
        <v>445</v>
      </c>
      <c r="B450" s="4" t="s">
        <v>7679</v>
      </c>
      <c r="C450" s="86">
        <v>4750</v>
      </c>
      <c r="D450" s="86">
        <v>4750</v>
      </c>
      <c r="E450" s="5" t="s">
        <v>12</v>
      </c>
      <c r="F450" s="4" t="s">
        <v>16249</v>
      </c>
      <c r="G450" s="4" t="s">
        <v>16636</v>
      </c>
      <c r="H450" s="4" t="s">
        <v>11903</v>
      </c>
      <c r="I450" s="23" t="s">
        <v>20119</v>
      </c>
      <c r="J450" s="47" t="s">
        <v>314</v>
      </c>
      <c r="K450" s="2"/>
      <c r="L450" s="2"/>
      <c r="M450" s="2"/>
      <c r="N450" s="2"/>
      <c r="O450" s="2"/>
    </row>
    <row r="451" spans="1:15" ht="42" x14ac:dyDescent="0.25">
      <c r="A451" s="36">
        <v>446</v>
      </c>
      <c r="B451" s="4" t="s">
        <v>10752</v>
      </c>
      <c r="C451" s="86">
        <v>38500</v>
      </c>
      <c r="D451" s="86">
        <v>38500</v>
      </c>
      <c r="E451" s="5" t="s">
        <v>12</v>
      </c>
      <c r="F451" s="4" t="s">
        <v>10780</v>
      </c>
      <c r="G451" s="4" t="s">
        <v>16637</v>
      </c>
      <c r="H451" s="4" t="s">
        <v>11903</v>
      </c>
      <c r="I451" s="23">
        <v>3000059558</v>
      </c>
      <c r="J451" s="23" t="s">
        <v>314</v>
      </c>
      <c r="K451" s="2"/>
      <c r="L451" s="2"/>
      <c r="M451" s="2"/>
      <c r="N451" s="2"/>
      <c r="O451" s="2"/>
    </row>
    <row r="452" spans="1:15" ht="42" x14ac:dyDescent="0.25">
      <c r="A452" s="36">
        <v>447</v>
      </c>
      <c r="B452" s="4" t="s">
        <v>11000</v>
      </c>
      <c r="C452" s="86">
        <v>1000</v>
      </c>
      <c r="D452" s="86">
        <v>1000</v>
      </c>
      <c r="E452" s="5" t="s">
        <v>12</v>
      </c>
      <c r="F452" s="4" t="s">
        <v>10935</v>
      </c>
      <c r="G452" s="4" t="s">
        <v>12657</v>
      </c>
      <c r="H452" s="4" t="s">
        <v>11903</v>
      </c>
      <c r="I452" s="23" t="s">
        <v>11001</v>
      </c>
      <c r="J452" s="23" t="s">
        <v>314</v>
      </c>
      <c r="K452" s="2"/>
      <c r="L452" s="2"/>
      <c r="M452" s="2"/>
      <c r="N452" s="2"/>
      <c r="O452" s="2"/>
    </row>
    <row r="453" spans="1:15" ht="42" x14ac:dyDescent="0.25">
      <c r="A453" s="36">
        <v>448</v>
      </c>
      <c r="B453" s="4" t="s">
        <v>11340</v>
      </c>
      <c r="C453" s="86">
        <v>129794.39</v>
      </c>
      <c r="D453" s="86">
        <v>129794.39</v>
      </c>
      <c r="E453" s="5" t="s">
        <v>12</v>
      </c>
      <c r="F453" s="4" t="s">
        <v>11341</v>
      </c>
      <c r="G453" s="4" t="s">
        <v>16638</v>
      </c>
      <c r="H453" s="4" t="s">
        <v>11903</v>
      </c>
      <c r="I453" s="23" t="s">
        <v>11342</v>
      </c>
      <c r="J453" s="23" t="s">
        <v>314</v>
      </c>
      <c r="K453" s="2"/>
      <c r="L453" s="2"/>
      <c r="M453" s="2"/>
      <c r="N453" s="2"/>
      <c r="O453" s="2"/>
    </row>
    <row r="454" spans="1:15" ht="42" x14ac:dyDescent="0.25">
      <c r="A454" s="36">
        <v>449</v>
      </c>
      <c r="B454" s="4" t="s">
        <v>16250</v>
      </c>
      <c r="C454" s="86">
        <v>6900</v>
      </c>
      <c r="D454" s="86">
        <v>6900</v>
      </c>
      <c r="E454" s="5" t="s">
        <v>12</v>
      </c>
      <c r="F454" s="4" t="s">
        <v>11343</v>
      </c>
      <c r="G454" s="4" t="s">
        <v>16639</v>
      </c>
      <c r="H454" s="4" t="s">
        <v>11903</v>
      </c>
      <c r="I454" s="23" t="s">
        <v>11344</v>
      </c>
      <c r="J454" s="23" t="s">
        <v>314</v>
      </c>
      <c r="K454" s="2"/>
      <c r="L454" s="2"/>
      <c r="M454" s="2"/>
      <c r="N454" s="2"/>
      <c r="O454" s="2"/>
    </row>
    <row r="455" spans="1:15" ht="42" x14ac:dyDescent="0.25">
      <c r="A455" s="36">
        <v>450</v>
      </c>
      <c r="B455" s="4" t="s">
        <v>16251</v>
      </c>
      <c r="C455" s="86">
        <v>3986.82</v>
      </c>
      <c r="D455" s="86">
        <v>3986.82</v>
      </c>
      <c r="E455" s="5" t="s">
        <v>12</v>
      </c>
      <c r="F455" s="4" t="s">
        <v>11345</v>
      </c>
      <c r="G455" s="4" t="s">
        <v>16640</v>
      </c>
      <c r="H455" s="4" t="s">
        <v>11903</v>
      </c>
      <c r="I455" s="23" t="s">
        <v>11346</v>
      </c>
      <c r="J455" s="23" t="s">
        <v>314</v>
      </c>
      <c r="K455" s="2"/>
      <c r="L455" s="2"/>
      <c r="M455" s="2"/>
      <c r="N455" s="2"/>
      <c r="O455" s="2"/>
    </row>
    <row r="456" spans="1:15" ht="42" x14ac:dyDescent="0.25">
      <c r="A456" s="36">
        <v>451</v>
      </c>
      <c r="B456" s="4" t="s">
        <v>11347</v>
      </c>
      <c r="C456" s="86">
        <v>18832</v>
      </c>
      <c r="D456" s="86">
        <v>18832</v>
      </c>
      <c r="E456" s="5" t="s">
        <v>12</v>
      </c>
      <c r="F456" s="4" t="s">
        <v>11348</v>
      </c>
      <c r="G456" s="4" t="s">
        <v>16641</v>
      </c>
      <c r="H456" s="4" t="s">
        <v>11903</v>
      </c>
      <c r="I456" s="23" t="s">
        <v>11349</v>
      </c>
      <c r="J456" s="23" t="s">
        <v>314</v>
      </c>
      <c r="K456" s="2"/>
      <c r="L456" s="2"/>
      <c r="M456" s="2"/>
      <c r="N456" s="2"/>
      <c r="O456" s="2"/>
    </row>
    <row r="457" spans="1:15" ht="42" x14ac:dyDescent="0.25">
      <c r="A457" s="36">
        <v>452</v>
      </c>
      <c r="B457" s="4" t="s">
        <v>939</v>
      </c>
      <c r="C457" s="86">
        <v>1000</v>
      </c>
      <c r="D457" s="86">
        <v>1000</v>
      </c>
      <c r="E457" s="5" t="s">
        <v>12</v>
      </c>
      <c r="F457" s="4" t="s">
        <v>837</v>
      </c>
      <c r="G457" s="4" t="s">
        <v>15721</v>
      </c>
      <c r="H457" s="4" t="s">
        <v>11903</v>
      </c>
      <c r="I457" s="23" t="s">
        <v>21</v>
      </c>
      <c r="J457" s="1" t="s">
        <v>940</v>
      </c>
      <c r="K457" s="2"/>
      <c r="L457" s="2"/>
      <c r="M457" s="2"/>
      <c r="N457" s="2"/>
      <c r="O457" s="2"/>
    </row>
    <row r="458" spans="1:15" ht="42" x14ac:dyDescent="0.25">
      <c r="A458" s="36">
        <v>453</v>
      </c>
      <c r="B458" s="4" t="s">
        <v>941</v>
      </c>
      <c r="C458" s="86">
        <v>16050</v>
      </c>
      <c r="D458" s="86">
        <v>16050</v>
      </c>
      <c r="E458" s="5" t="s">
        <v>12</v>
      </c>
      <c r="F458" s="4" t="s">
        <v>682</v>
      </c>
      <c r="G458" s="4" t="s">
        <v>13944</v>
      </c>
      <c r="H458" s="4" t="s">
        <v>11903</v>
      </c>
      <c r="I458" s="23" t="s">
        <v>942</v>
      </c>
      <c r="J458" s="1" t="s">
        <v>940</v>
      </c>
      <c r="K458" s="2"/>
      <c r="L458" s="2"/>
      <c r="M458" s="2"/>
      <c r="N458" s="2"/>
      <c r="O458" s="2"/>
    </row>
    <row r="459" spans="1:15" ht="42" x14ac:dyDescent="0.25">
      <c r="A459" s="36">
        <v>454</v>
      </c>
      <c r="B459" s="4" t="s">
        <v>943</v>
      </c>
      <c r="C459" s="86">
        <v>150000</v>
      </c>
      <c r="D459" s="86">
        <v>150000</v>
      </c>
      <c r="E459" s="5" t="s">
        <v>12</v>
      </c>
      <c r="F459" s="4" t="s">
        <v>944</v>
      </c>
      <c r="G459" s="4" t="s">
        <v>16642</v>
      </c>
      <c r="H459" s="4" t="s">
        <v>11903</v>
      </c>
      <c r="I459" s="23" t="s">
        <v>21</v>
      </c>
      <c r="J459" s="1" t="s">
        <v>940</v>
      </c>
      <c r="K459" s="2"/>
      <c r="L459" s="2"/>
      <c r="M459" s="2"/>
      <c r="N459" s="2"/>
      <c r="O459" s="2"/>
    </row>
    <row r="460" spans="1:15" ht="42" x14ac:dyDescent="0.25">
      <c r="A460" s="36">
        <v>455</v>
      </c>
      <c r="B460" s="4" t="s">
        <v>2330</v>
      </c>
      <c r="C460" s="86">
        <v>206403</v>
      </c>
      <c r="D460" s="86">
        <v>206403</v>
      </c>
      <c r="E460" s="5" t="s">
        <v>12</v>
      </c>
      <c r="F460" s="4" t="s">
        <v>2388</v>
      </c>
      <c r="G460" s="4" t="s">
        <v>16643</v>
      </c>
      <c r="H460" s="4" t="s">
        <v>11903</v>
      </c>
      <c r="I460" s="23">
        <v>3000060145</v>
      </c>
      <c r="J460" s="45" t="s">
        <v>940</v>
      </c>
      <c r="K460" s="2"/>
      <c r="L460" s="2"/>
      <c r="M460" s="2"/>
      <c r="N460" s="2"/>
      <c r="O460" s="2"/>
    </row>
    <row r="461" spans="1:15" ht="42" x14ac:dyDescent="0.25">
      <c r="A461" s="36">
        <v>456</v>
      </c>
      <c r="B461" s="4" t="s">
        <v>1878</v>
      </c>
      <c r="C461" s="86">
        <v>12840</v>
      </c>
      <c r="D461" s="86">
        <v>12840</v>
      </c>
      <c r="E461" s="5" t="s">
        <v>12</v>
      </c>
      <c r="F461" s="4" t="s">
        <v>1879</v>
      </c>
      <c r="G461" s="4" t="s">
        <v>13971</v>
      </c>
      <c r="H461" s="4" t="s">
        <v>11903</v>
      </c>
      <c r="I461" s="23">
        <v>3000060053</v>
      </c>
      <c r="J461" s="45" t="s">
        <v>940</v>
      </c>
      <c r="K461" s="2"/>
      <c r="L461" s="2"/>
      <c r="M461" s="2"/>
      <c r="N461" s="2"/>
      <c r="O461" s="2"/>
    </row>
    <row r="462" spans="1:15" ht="42" x14ac:dyDescent="0.25">
      <c r="A462" s="36">
        <v>457</v>
      </c>
      <c r="B462" s="4" t="s">
        <v>2392</v>
      </c>
      <c r="C462" s="86">
        <v>18297</v>
      </c>
      <c r="D462" s="86">
        <v>18297</v>
      </c>
      <c r="E462" s="5" t="s">
        <v>12</v>
      </c>
      <c r="F462" s="4" t="s">
        <v>2393</v>
      </c>
      <c r="G462" s="4" t="s">
        <v>16644</v>
      </c>
      <c r="H462" s="4" t="s">
        <v>11903</v>
      </c>
      <c r="I462" s="23">
        <v>3000060052</v>
      </c>
      <c r="J462" s="45" t="s">
        <v>940</v>
      </c>
      <c r="K462" s="2"/>
      <c r="L462" s="2"/>
      <c r="M462" s="2"/>
      <c r="N462" s="2"/>
      <c r="O462" s="2"/>
    </row>
    <row r="463" spans="1:15" ht="42" x14ac:dyDescent="0.25">
      <c r="A463" s="36">
        <v>458</v>
      </c>
      <c r="B463" s="4" t="s">
        <v>2394</v>
      </c>
      <c r="C463" s="86">
        <v>11400</v>
      </c>
      <c r="D463" s="86">
        <v>11400</v>
      </c>
      <c r="E463" s="5" t="s">
        <v>12</v>
      </c>
      <c r="F463" s="4" t="s">
        <v>2395</v>
      </c>
      <c r="G463" s="4" t="s">
        <v>16645</v>
      </c>
      <c r="H463" s="4" t="s">
        <v>11903</v>
      </c>
      <c r="I463" s="23">
        <v>3000060052</v>
      </c>
      <c r="J463" s="45" t="s">
        <v>940</v>
      </c>
      <c r="K463" s="2"/>
      <c r="L463" s="2"/>
      <c r="M463" s="2"/>
      <c r="N463" s="2"/>
      <c r="O463" s="2"/>
    </row>
    <row r="464" spans="1:15" ht="42" x14ac:dyDescent="0.25">
      <c r="A464" s="36">
        <v>459</v>
      </c>
      <c r="B464" s="4" t="s">
        <v>2397</v>
      </c>
      <c r="C464" s="86">
        <v>23861</v>
      </c>
      <c r="D464" s="86">
        <v>23861</v>
      </c>
      <c r="E464" s="5" t="s">
        <v>12</v>
      </c>
      <c r="F464" s="4" t="s">
        <v>2398</v>
      </c>
      <c r="G464" s="4" t="s">
        <v>16646</v>
      </c>
      <c r="H464" s="4" t="s">
        <v>11903</v>
      </c>
      <c r="I464" s="23">
        <v>3000060149</v>
      </c>
      <c r="J464" s="45" t="s">
        <v>940</v>
      </c>
      <c r="K464" s="2"/>
      <c r="L464" s="2"/>
      <c r="M464" s="2"/>
      <c r="N464" s="2"/>
      <c r="O464" s="2"/>
    </row>
    <row r="465" spans="1:15" ht="42" x14ac:dyDescent="0.25">
      <c r="A465" s="36">
        <v>460</v>
      </c>
      <c r="B465" s="4" t="s">
        <v>2399</v>
      </c>
      <c r="C465" s="86">
        <v>4173</v>
      </c>
      <c r="D465" s="86">
        <v>4173</v>
      </c>
      <c r="E465" s="5" t="s">
        <v>12</v>
      </c>
      <c r="F465" s="4" t="s">
        <v>2400</v>
      </c>
      <c r="G465" s="4" t="s">
        <v>16647</v>
      </c>
      <c r="H465" s="4" t="s">
        <v>11903</v>
      </c>
      <c r="I465" s="23">
        <v>3000060148</v>
      </c>
      <c r="J465" s="45" t="s">
        <v>940</v>
      </c>
      <c r="K465" s="2"/>
      <c r="L465" s="2"/>
      <c r="M465" s="2"/>
      <c r="N465" s="2"/>
      <c r="O465" s="2"/>
    </row>
    <row r="466" spans="1:15" ht="42" x14ac:dyDescent="0.25">
      <c r="A466" s="36">
        <v>461</v>
      </c>
      <c r="B466" s="4" t="s">
        <v>2053</v>
      </c>
      <c r="C466" s="86">
        <v>5992</v>
      </c>
      <c r="D466" s="86">
        <v>5992</v>
      </c>
      <c r="E466" s="5" t="s">
        <v>12</v>
      </c>
      <c r="F466" s="4" t="s">
        <v>2401</v>
      </c>
      <c r="G466" s="4" t="s">
        <v>16648</v>
      </c>
      <c r="H466" s="4" t="s">
        <v>11903</v>
      </c>
      <c r="I466" s="23">
        <v>3000060147</v>
      </c>
      <c r="J466" s="45" t="s">
        <v>940</v>
      </c>
      <c r="K466" s="2"/>
      <c r="L466" s="2"/>
      <c r="M466" s="2"/>
      <c r="N466" s="2"/>
      <c r="O466" s="2"/>
    </row>
    <row r="467" spans="1:15" ht="42" x14ac:dyDescent="0.25">
      <c r="A467" s="36">
        <v>462</v>
      </c>
      <c r="B467" s="4" t="s">
        <v>2402</v>
      </c>
      <c r="C467" s="86">
        <v>100109.2</v>
      </c>
      <c r="D467" s="86">
        <v>100109.2</v>
      </c>
      <c r="E467" s="5" t="s">
        <v>12</v>
      </c>
      <c r="F467" s="4" t="s">
        <v>2403</v>
      </c>
      <c r="G467" s="4" t="s">
        <v>16649</v>
      </c>
      <c r="H467" s="4" t="s">
        <v>11903</v>
      </c>
      <c r="I467" s="23">
        <v>3000060152</v>
      </c>
      <c r="J467" s="45" t="s">
        <v>940</v>
      </c>
      <c r="K467" s="2"/>
      <c r="L467" s="2"/>
      <c r="M467" s="2"/>
      <c r="N467" s="2"/>
      <c r="O467" s="2"/>
    </row>
    <row r="468" spans="1:15" ht="42" x14ac:dyDescent="0.25">
      <c r="A468" s="36">
        <v>463</v>
      </c>
      <c r="B468" s="4" t="s">
        <v>2404</v>
      </c>
      <c r="C468" s="86">
        <v>3745</v>
      </c>
      <c r="D468" s="86">
        <v>3745</v>
      </c>
      <c r="E468" s="5" t="s">
        <v>12</v>
      </c>
      <c r="F468" s="4" t="s">
        <v>2405</v>
      </c>
      <c r="G468" s="4" t="s">
        <v>16650</v>
      </c>
      <c r="H468" s="4" t="s">
        <v>11903</v>
      </c>
      <c r="I468" s="23">
        <v>3000060151</v>
      </c>
      <c r="J468" s="45" t="s">
        <v>940</v>
      </c>
      <c r="K468" s="2"/>
      <c r="L468" s="2"/>
      <c r="M468" s="2"/>
      <c r="N468" s="2"/>
      <c r="O468" s="2"/>
    </row>
    <row r="469" spans="1:15" ht="42" x14ac:dyDescent="0.25">
      <c r="A469" s="36">
        <v>464</v>
      </c>
      <c r="B469" s="4" t="s">
        <v>2053</v>
      </c>
      <c r="C469" s="86">
        <v>2354</v>
      </c>
      <c r="D469" s="86">
        <v>2354</v>
      </c>
      <c r="E469" s="5" t="s">
        <v>12</v>
      </c>
      <c r="F469" s="4" t="s">
        <v>2406</v>
      </c>
      <c r="G469" s="4" t="s">
        <v>16651</v>
      </c>
      <c r="H469" s="4" t="s">
        <v>11903</v>
      </c>
      <c r="I469" s="23">
        <v>3000060150</v>
      </c>
      <c r="J469" s="45" t="s">
        <v>940</v>
      </c>
      <c r="K469" s="2"/>
      <c r="L469" s="2"/>
      <c r="M469" s="2"/>
      <c r="N469" s="2"/>
      <c r="O469" s="2"/>
    </row>
    <row r="470" spans="1:15" ht="42" x14ac:dyDescent="0.25">
      <c r="A470" s="36">
        <v>465</v>
      </c>
      <c r="B470" s="4" t="s">
        <v>2407</v>
      </c>
      <c r="C470" s="86">
        <v>1262.5999999999999</v>
      </c>
      <c r="D470" s="86">
        <v>1262.5999999999999</v>
      </c>
      <c r="E470" s="5" t="s">
        <v>12</v>
      </c>
      <c r="F470" s="4" t="s">
        <v>2408</v>
      </c>
      <c r="G470" s="4" t="s">
        <v>16652</v>
      </c>
      <c r="H470" s="4" t="s">
        <v>11903</v>
      </c>
      <c r="I470" s="23">
        <v>770</v>
      </c>
      <c r="J470" s="45" t="s">
        <v>940</v>
      </c>
      <c r="K470" s="2"/>
      <c r="L470" s="2"/>
      <c r="M470" s="2"/>
      <c r="N470" s="2"/>
      <c r="O470" s="2"/>
    </row>
    <row r="471" spans="1:15" ht="42" x14ac:dyDescent="0.25">
      <c r="A471" s="36">
        <v>466</v>
      </c>
      <c r="B471" s="4" t="s">
        <v>2409</v>
      </c>
      <c r="C471" s="86">
        <v>2889</v>
      </c>
      <c r="D471" s="86">
        <v>2889</v>
      </c>
      <c r="E471" s="5" t="s">
        <v>12</v>
      </c>
      <c r="F471" s="4" t="s">
        <v>2410</v>
      </c>
      <c r="G471" s="4" t="s">
        <v>16653</v>
      </c>
      <c r="H471" s="4" t="s">
        <v>11903</v>
      </c>
      <c r="I471" s="23">
        <v>769</v>
      </c>
      <c r="J471" s="45" t="s">
        <v>940</v>
      </c>
      <c r="K471" s="2"/>
      <c r="L471" s="2"/>
      <c r="M471" s="2"/>
      <c r="N471" s="2"/>
      <c r="O471" s="2"/>
    </row>
    <row r="472" spans="1:15" ht="42" x14ac:dyDescent="0.25">
      <c r="A472" s="36">
        <v>467</v>
      </c>
      <c r="B472" s="4" t="s">
        <v>2411</v>
      </c>
      <c r="C472" s="86">
        <v>1500</v>
      </c>
      <c r="D472" s="86">
        <v>1500</v>
      </c>
      <c r="E472" s="5" t="s">
        <v>12</v>
      </c>
      <c r="F472" s="4" t="s">
        <v>1534</v>
      </c>
      <c r="G472" s="4" t="s">
        <v>12196</v>
      </c>
      <c r="H472" s="4" t="s">
        <v>11903</v>
      </c>
      <c r="I472" s="23">
        <v>771</v>
      </c>
      <c r="J472" s="45" t="s">
        <v>940</v>
      </c>
      <c r="K472" s="2"/>
      <c r="L472" s="2"/>
      <c r="M472" s="2"/>
      <c r="N472" s="2"/>
      <c r="O472" s="2"/>
    </row>
    <row r="473" spans="1:15" ht="42" x14ac:dyDescent="0.25">
      <c r="A473" s="36">
        <v>468</v>
      </c>
      <c r="B473" s="4" t="s">
        <v>1859</v>
      </c>
      <c r="C473" s="86">
        <v>800</v>
      </c>
      <c r="D473" s="86">
        <v>800</v>
      </c>
      <c r="E473" s="5" t="s">
        <v>12</v>
      </c>
      <c r="F473" s="4" t="s">
        <v>2262</v>
      </c>
      <c r="G473" s="4" t="s">
        <v>15757</v>
      </c>
      <c r="H473" s="4" t="s">
        <v>11903</v>
      </c>
      <c r="I473" s="23">
        <v>720</v>
      </c>
      <c r="J473" s="45" t="s">
        <v>940</v>
      </c>
      <c r="K473" s="2"/>
      <c r="L473" s="2"/>
      <c r="M473" s="2"/>
      <c r="N473" s="2"/>
      <c r="O473" s="2"/>
    </row>
    <row r="474" spans="1:15" ht="42" x14ac:dyDescent="0.25">
      <c r="A474" s="36">
        <v>469</v>
      </c>
      <c r="B474" s="4" t="s">
        <v>3430</v>
      </c>
      <c r="C474" s="86">
        <v>119150</v>
      </c>
      <c r="D474" s="86">
        <v>119150</v>
      </c>
      <c r="E474" s="5" t="s">
        <v>12</v>
      </c>
      <c r="F474" s="4" t="s">
        <v>4025</v>
      </c>
      <c r="G474" s="4" t="s">
        <v>16654</v>
      </c>
      <c r="H474" s="4" t="s">
        <v>11903</v>
      </c>
      <c r="I474" s="23" t="s">
        <v>4026</v>
      </c>
      <c r="J474" s="4" t="s">
        <v>940</v>
      </c>
      <c r="K474" s="2"/>
      <c r="L474" s="2"/>
      <c r="M474" s="2"/>
      <c r="N474" s="2"/>
      <c r="O474" s="2"/>
    </row>
    <row r="475" spans="1:15" ht="42" x14ac:dyDescent="0.25">
      <c r="A475" s="36">
        <v>470</v>
      </c>
      <c r="B475" s="4" t="s">
        <v>3648</v>
      </c>
      <c r="C475" s="86">
        <v>58800</v>
      </c>
      <c r="D475" s="86">
        <v>58800</v>
      </c>
      <c r="E475" s="5" t="s">
        <v>12</v>
      </c>
      <c r="F475" s="4" t="s">
        <v>4027</v>
      </c>
      <c r="G475" s="4" t="s">
        <v>16655</v>
      </c>
      <c r="H475" s="4" t="s">
        <v>11903</v>
      </c>
      <c r="I475" s="23" t="s">
        <v>4028</v>
      </c>
      <c r="J475" s="4" t="s">
        <v>940</v>
      </c>
      <c r="K475" s="2"/>
      <c r="L475" s="2"/>
      <c r="M475" s="2"/>
      <c r="N475" s="2"/>
      <c r="O475" s="2"/>
    </row>
    <row r="476" spans="1:15" ht="42" x14ac:dyDescent="0.25">
      <c r="A476" s="36">
        <v>471</v>
      </c>
      <c r="B476" s="4" t="s">
        <v>3427</v>
      </c>
      <c r="C476" s="86">
        <v>41304.699999999997</v>
      </c>
      <c r="D476" s="86">
        <v>41304.699999999997</v>
      </c>
      <c r="E476" s="5" t="s">
        <v>12</v>
      </c>
      <c r="F476" s="4" t="s">
        <v>4029</v>
      </c>
      <c r="G476" s="4" t="s">
        <v>16656</v>
      </c>
      <c r="H476" s="4" t="s">
        <v>11903</v>
      </c>
      <c r="I476" s="23" t="s">
        <v>4030</v>
      </c>
      <c r="J476" s="4" t="s">
        <v>940</v>
      </c>
      <c r="K476" s="2"/>
      <c r="L476" s="2"/>
      <c r="M476" s="2"/>
      <c r="N476" s="2"/>
      <c r="O476" s="2"/>
    </row>
    <row r="477" spans="1:15" ht="42" x14ac:dyDescent="0.25">
      <c r="A477" s="36">
        <v>472</v>
      </c>
      <c r="B477" s="4" t="s">
        <v>4031</v>
      </c>
      <c r="C477" s="86">
        <v>289659.7</v>
      </c>
      <c r="D477" s="86">
        <v>289659.7</v>
      </c>
      <c r="E477" s="5" t="s">
        <v>12</v>
      </c>
      <c r="F477" s="4" t="s">
        <v>4032</v>
      </c>
      <c r="G477" s="4" t="s">
        <v>16657</v>
      </c>
      <c r="H477" s="4" t="s">
        <v>11903</v>
      </c>
      <c r="I477" s="23" t="s">
        <v>4033</v>
      </c>
      <c r="J477" s="4" t="s">
        <v>940</v>
      </c>
      <c r="K477" s="2"/>
      <c r="L477" s="2"/>
      <c r="M477" s="2"/>
      <c r="N477" s="2"/>
      <c r="O477" s="2"/>
    </row>
    <row r="478" spans="1:15" ht="42" x14ac:dyDescent="0.25">
      <c r="A478" s="36">
        <v>473</v>
      </c>
      <c r="B478" s="4" t="s">
        <v>3456</v>
      </c>
      <c r="C478" s="86">
        <v>146200</v>
      </c>
      <c r="D478" s="86">
        <v>146200</v>
      </c>
      <c r="E478" s="5" t="s">
        <v>12</v>
      </c>
      <c r="F478" s="4" t="s">
        <v>4034</v>
      </c>
      <c r="G478" s="4" t="s">
        <v>16658</v>
      </c>
      <c r="H478" s="4" t="s">
        <v>11903</v>
      </c>
      <c r="I478" s="23" t="s">
        <v>4035</v>
      </c>
      <c r="J478" s="4" t="s">
        <v>940</v>
      </c>
      <c r="K478" s="2"/>
      <c r="L478" s="2"/>
      <c r="M478" s="2"/>
      <c r="N478" s="2"/>
      <c r="O478" s="2"/>
    </row>
    <row r="479" spans="1:15" ht="42" x14ac:dyDescent="0.25">
      <c r="A479" s="36">
        <v>474</v>
      </c>
      <c r="B479" s="4" t="s">
        <v>4036</v>
      </c>
      <c r="C479" s="86">
        <v>17122.14</v>
      </c>
      <c r="D479" s="86">
        <v>17122.14</v>
      </c>
      <c r="E479" s="5" t="s">
        <v>12</v>
      </c>
      <c r="F479" s="4" t="s">
        <v>4037</v>
      </c>
      <c r="G479" s="4" t="s">
        <v>16659</v>
      </c>
      <c r="H479" s="4" t="s">
        <v>11903</v>
      </c>
      <c r="I479" s="23" t="s">
        <v>4038</v>
      </c>
      <c r="J479" s="4" t="s">
        <v>940</v>
      </c>
      <c r="K479" s="2"/>
      <c r="L479" s="2"/>
      <c r="M479" s="2"/>
      <c r="N479" s="2"/>
      <c r="O479" s="2"/>
    </row>
    <row r="480" spans="1:15" ht="42" x14ac:dyDescent="0.25">
      <c r="A480" s="36">
        <v>475</v>
      </c>
      <c r="B480" s="4" t="s">
        <v>4746</v>
      </c>
      <c r="C480" s="86">
        <v>1000</v>
      </c>
      <c r="D480" s="86">
        <v>1000</v>
      </c>
      <c r="E480" s="5" t="s">
        <v>12</v>
      </c>
      <c r="F480" s="4" t="s">
        <v>4980</v>
      </c>
      <c r="G480" s="4" t="s">
        <v>16660</v>
      </c>
      <c r="H480" s="4" t="s">
        <v>11903</v>
      </c>
      <c r="I480" s="23" t="s">
        <v>4981</v>
      </c>
      <c r="J480" s="4" t="s">
        <v>940</v>
      </c>
      <c r="K480" s="2"/>
      <c r="L480" s="2"/>
      <c r="M480" s="2"/>
      <c r="N480" s="2"/>
      <c r="O480" s="2"/>
    </row>
    <row r="481" spans="1:15" ht="42" x14ac:dyDescent="0.25">
      <c r="A481" s="36">
        <v>476</v>
      </c>
      <c r="B481" s="4" t="s">
        <v>4803</v>
      </c>
      <c r="C481" s="86">
        <v>7000</v>
      </c>
      <c r="D481" s="86">
        <v>7000</v>
      </c>
      <c r="E481" s="5" t="s">
        <v>12</v>
      </c>
      <c r="F481" s="4" t="s">
        <v>4982</v>
      </c>
      <c r="G481" s="4" t="s">
        <v>16661</v>
      </c>
      <c r="H481" s="4" t="s">
        <v>11903</v>
      </c>
      <c r="I481" s="23" t="s">
        <v>4983</v>
      </c>
      <c r="J481" s="4" t="s">
        <v>940</v>
      </c>
      <c r="K481" s="2"/>
      <c r="L481" s="2"/>
      <c r="M481" s="2"/>
      <c r="N481" s="2"/>
      <c r="O481" s="2"/>
    </row>
    <row r="482" spans="1:15" ht="42" x14ac:dyDescent="0.25">
      <c r="A482" s="36">
        <v>477</v>
      </c>
      <c r="B482" s="4" t="s">
        <v>5419</v>
      </c>
      <c r="C482" s="86">
        <v>8700</v>
      </c>
      <c r="D482" s="86">
        <v>8130</v>
      </c>
      <c r="E482" s="5" t="s">
        <v>12</v>
      </c>
      <c r="F482" s="4" t="s">
        <v>5420</v>
      </c>
      <c r="G482" s="4" t="s">
        <v>16662</v>
      </c>
      <c r="H482" s="4" t="s">
        <v>11903</v>
      </c>
      <c r="I482" s="23" t="s">
        <v>5421</v>
      </c>
      <c r="J482" s="4" t="s">
        <v>940</v>
      </c>
      <c r="K482" s="2"/>
      <c r="L482" s="2"/>
      <c r="M482" s="2"/>
      <c r="N482" s="2"/>
      <c r="O482" s="2"/>
    </row>
    <row r="483" spans="1:15" ht="42" x14ac:dyDescent="0.25">
      <c r="A483" s="36">
        <v>478</v>
      </c>
      <c r="B483" s="4" t="s">
        <v>5422</v>
      </c>
      <c r="C483" s="86">
        <v>3000</v>
      </c>
      <c r="D483" s="86">
        <v>1000</v>
      </c>
      <c r="E483" s="5" t="s">
        <v>12</v>
      </c>
      <c r="F483" s="4" t="s">
        <v>5423</v>
      </c>
      <c r="G483" s="4" t="s">
        <v>16663</v>
      </c>
      <c r="H483" s="4" t="s">
        <v>11903</v>
      </c>
      <c r="I483" s="23" t="s">
        <v>21</v>
      </c>
      <c r="J483" s="4" t="s">
        <v>940</v>
      </c>
      <c r="K483" s="2"/>
      <c r="L483" s="2"/>
      <c r="M483" s="2"/>
      <c r="N483" s="2"/>
      <c r="O483" s="2"/>
    </row>
    <row r="484" spans="1:15" ht="42" x14ac:dyDescent="0.25">
      <c r="A484" s="36">
        <v>479</v>
      </c>
      <c r="B484" s="4" t="s">
        <v>5424</v>
      </c>
      <c r="C484" s="86">
        <v>90000</v>
      </c>
      <c r="D484" s="86">
        <v>82500</v>
      </c>
      <c r="E484" s="5" t="s">
        <v>12</v>
      </c>
      <c r="F484" s="4" t="s">
        <v>5425</v>
      </c>
      <c r="G484" s="4" t="s">
        <v>16664</v>
      </c>
      <c r="H484" s="4" t="s">
        <v>11903</v>
      </c>
      <c r="I484" s="23">
        <v>3000060155</v>
      </c>
      <c r="J484" s="4" t="s">
        <v>940</v>
      </c>
      <c r="K484" s="2"/>
      <c r="L484" s="2"/>
      <c r="M484" s="2"/>
      <c r="N484" s="2"/>
      <c r="O484" s="2"/>
    </row>
    <row r="485" spans="1:15" ht="42" x14ac:dyDescent="0.25">
      <c r="A485" s="36">
        <v>480</v>
      </c>
      <c r="B485" s="4" t="s">
        <v>5426</v>
      </c>
      <c r="C485" s="86">
        <v>30000</v>
      </c>
      <c r="D485" s="86">
        <v>25000</v>
      </c>
      <c r="E485" s="5" t="s">
        <v>12</v>
      </c>
      <c r="F485" s="4" t="s">
        <v>5427</v>
      </c>
      <c r="G485" s="4" t="s">
        <v>16665</v>
      </c>
      <c r="H485" s="4" t="s">
        <v>11903</v>
      </c>
      <c r="I485" s="23">
        <v>3000060064</v>
      </c>
      <c r="J485" s="4" t="s">
        <v>940</v>
      </c>
      <c r="K485" s="2"/>
      <c r="L485" s="2"/>
      <c r="M485" s="2"/>
      <c r="N485" s="2"/>
      <c r="O485" s="2"/>
    </row>
    <row r="486" spans="1:15" ht="42" x14ac:dyDescent="0.25">
      <c r="A486" s="36">
        <v>481</v>
      </c>
      <c r="B486" s="4" t="s">
        <v>6299</v>
      </c>
      <c r="C486" s="86">
        <v>930</v>
      </c>
      <c r="D486" s="86">
        <v>930</v>
      </c>
      <c r="E486" s="5" t="s">
        <v>12</v>
      </c>
      <c r="F486" s="4" t="s">
        <v>6184</v>
      </c>
      <c r="G486" s="4" t="s">
        <v>15438</v>
      </c>
      <c r="H486" s="4" t="s">
        <v>11903</v>
      </c>
      <c r="I486" s="23" t="s">
        <v>20080</v>
      </c>
      <c r="J486" s="4" t="s">
        <v>940</v>
      </c>
      <c r="K486" s="2"/>
      <c r="L486" s="2"/>
      <c r="M486" s="2"/>
      <c r="N486" s="2"/>
      <c r="O486" s="2"/>
    </row>
    <row r="487" spans="1:15" ht="42" x14ac:dyDescent="0.25">
      <c r="A487" s="36">
        <v>482</v>
      </c>
      <c r="B487" s="4" t="s">
        <v>6300</v>
      </c>
      <c r="C487" s="86">
        <v>120</v>
      </c>
      <c r="D487" s="86">
        <v>120</v>
      </c>
      <c r="E487" s="5" t="s">
        <v>12</v>
      </c>
      <c r="F487" s="4" t="s">
        <v>6301</v>
      </c>
      <c r="G487" s="4" t="s">
        <v>16666</v>
      </c>
      <c r="H487" s="4" t="s">
        <v>11903</v>
      </c>
      <c r="I487" s="23">
        <v>109903</v>
      </c>
      <c r="J487" s="4" t="s">
        <v>940</v>
      </c>
      <c r="K487" s="2"/>
      <c r="L487" s="2"/>
      <c r="M487" s="2"/>
      <c r="N487" s="2"/>
      <c r="O487" s="2"/>
    </row>
    <row r="488" spans="1:15" ht="42" x14ac:dyDescent="0.25">
      <c r="A488" s="36">
        <v>483</v>
      </c>
      <c r="B488" s="4" t="s">
        <v>7207</v>
      </c>
      <c r="C488" s="86">
        <v>24000</v>
      </c>
      <c r="D488" s="86">
        <v>24000</v>
      </c>
      <c r="E488" s="5" t="s">
        <v>12</v>
      </c>
      <c r="F488" s="4" t="s">
        <v>16090</v>
      </c>
      <c r="G488" s="4" t="s">
        <v>16667</v>
      </c>
      <c r="H488" s="4" t="s">
        <v>11903</v>
      </c>
      <c r="I488" s="23" t="s">
        <v>7208</v>
      </c>
      <c r="J488" s="47" t="s">
        <v>940</v>
      </c>
      <c r="K488" s="2"/>
      <c r="L488" s="2"/>
      <c r="M488" s="2"/>
      <c r="N488" s="2"/>
      <c r="O488" s="2"/>
    </row>
    <row r="489" spans="1:15" ht="42" x14ac:dyDescent="0.25">
      <c r="A489" s="36">
        <v>484</v>
      </c>
      <c r="B489" s="4" t="s">
        <v>7209</v>
      </c>
      <c r="C489" s="86">
        <v>12091</v>
      </c>
      <c r="D489" s="86">
        <v>12091</v>
      </c>
      <c r="E489" s="5" t="s">
        <v>12</v>
      </c>
      <c r="F489" s="4" t="s">
        <v>16091</v>
      </c>
      <c r="G489" s="4" t="s">
        <v>16668</v>
      </c>
      <c r="H489" s="4" t="s">
        <v>11903</v>
      </c>
      <c r="I489" s="23">
        <v>3000060060</v>
      </c>
      <c r="J489" s="47" t="s">
        <v>940</v>
      </c>
      <c r="K489" s="2"/>
      <c r="L489" s="2"/>
      <c r="M489" s="2"/>
      <c r="N489" s="2"/>
      <c r="O489" s="2"/>
    </row>
    <row r="490" spans="1:15" ht="42" x14ac:dyDescent="0.25">
      <c r="A490" s="36">
        <v>485</v>
      </c>
      <c r="B490" s="4" t="s">
        <v>7210</v>
      </c>
      <c r="C490" s="86">
        <v>12092</v>
      </c>
      <c r="D490" s="86">
        <v>12092</v>
      </c>
      <c r="E490" s="5" t="s">
        <v>12</v>
      </c>
      <c r="F490" s="4" t="s">
        <v>16092</v>
      </c>
      <c r="G490" s="4" t="s">
        <v>16669</v>
      </c>
      <c r="H490" s="4" t="s">
        <v>11903</v>
      </c>
      <c r="I490" s="23">
        <v>3000060061</v>
      </c>
      <c r="J490" s="47" t="s">
        <v>940</v>
      </c>
      <c r="K490" s="2"/>
      <c r="L490" s="2"/>
      <c r="M490" s="2"/>
      <c r="N490" s="2"/>
      <c r="O490" s="2"/>
    </row>
    <row r="491" spans="1:15" ht="42" x14ac:dyDescent="0.25">
      <c r="A491" s="36">
        <v>486</v>
      </c>
      <c r="B491" s="4" t="s">
        <v>7211</v>
      </c>
      <c r="C491" s="86">
        <v>2800</v>
      </c>
      <c r="D491" s="86">
        <v>2800</v>
      </c>
      <c r="E491" s="5" t="s">
        <v>12</v>
      </c>
      <c r="F491" s="4" t="s">
        <v>7177</v>
      </c>
      <c r="G491" s="4" t="s">
        <v>16075</v>
      </c>
      <c r="H491" s="4" t="s">
        <v>11903</v>
      </c>
      <c r="I491" s="23" t="s">
        <v>7000</v>
      </c>
      <c r="J491" s="23" t="s">
        <v>940</v>
      </c>
      <c r="K491" s="2"/>
      <c r="L491" s="2"/>
      <c r="M491" s="2"/>
      <c r="N491" s="2"/>
      <c r="O491" s="2"/>
    </row>
    <row r="492" spans="1:15" ht="42" x14ac:dyDescent="0.25">
      <c r="A492" s="36">
        <v>487</v>
      </c>
      <c r="B492" s="4" t="s">
        <v>8307</v>
      </c>
      <c r="C492" s="86">
        <v>1075</v>
      </c>
      <c r="D492" s="86">
        <v>1075</v>
      </c>
      <c r="E492" s="5" t="s">
        <v>12</v>
      </c>
      <c r="F492" s="4" t="s">
        <v>8394</v>
      </c>
      <c r="G492" s="4" t="s">
        <v>16670</v>
      </c>
      <c r="H492" s="4" t="s">
        <v>11903</v>
      </c>
      <c r="I492" s="23" t="s">
        <v>21</v>
      </c>
      <c r="J492" s="23" t="s">
        <v>940</v>
      </c>
      <c r="K492" s="2"/>
      <c r="L492" s="2"/>
      <c r="M492" s="2"/>
      <c r="N492" s="2"/>
      <c r="O492" s="2"/>
    </row>
    <row r="493" spans="1:15" ht="42" x14ac:dyDescent="0.25">
      <c r="A493" s="36">
        <v>488</v>
      </c>
      <c r="B493" s="4" t="s">
        <v>8527</v>
      </c>
      <c r="C493" s="86">
        <v>450</v>
      </c>
      <c r="D493" s="86">
        <v>450</v>
      </c>
      <c r="E493" s="5" t="s">
        <v>12</v>
      </c>
      <c r="F493" s="4" t="s">
        <v>15153</v>
      </c>
      <c r="G493" s="4" t="s">
        <v>15168</v>
      </c>
      <c r="H493" s="4" t="s">
        <v>11903</v>
      </c>
      <c r="I493" s="23" t="s">
        <v>8532</v>
      </c>
      <c r="J493" s="23" t="s">
        <v>940</v>
      </c>
      <c r="K493" s="2"/>
      <c r="L493" s="2"/>
      <c r="M493" s="2"/>
      <c r="N493" s="2"/>
      <c r="O493" s="2"/>
    </row>
    <row r="494" spans="1:15" ht="42" x14ac:dyDescent="0.25">
      <c r="A494" s="36">
        <v>489</v>
      </c>
      <c r="B494" s="4" t="s">
        <v>10439</v>
      </c>
      <c r="C494" s="86">
        <v>600</v>
      </c>
      <c r="D494" s="86">
        <v>600</v>
      </c>
      <c r="E494" s="5" t="s">
        <v>12</v>
      </c>
      <c r="F494" s="4" t="s">
        <v>16093</v>
      </c>
      <c r="G494" s="4" t="s">
        <v>16671</v>
      </c>
      <c r="H494" s="4" t="s">
        <v>11903</v>
      </c>
      <c r="I494" s="23" t="s">
        <v>10437</v>
      </c>
      <c r="J494" s="23" t="s">
        <v>940</v>
      </c>
      <c r="K494" s="2"/>
      <c r="L494" s="2"/>
      <c r="M494" s="2"/>
      <c r="N494" s="2"/>
      <c r="O494" s="2"/>
    </row>
    <row r="495" spans="1:15" ht="42" x14ac:dyDescent="0.25">
      <c r="A495" s="36">
        <v>490</v>
      </c>
      <c r="B495" s="4" t="s">
        <v>10781</v>
      </c>
      <c r="C495" s="86">
        <v>2803.4</v>
      </c>
      <c r="D495" s="86">
        <v>2803.4</v>
      </c>
      <c r="E495" s="5" t="s">
        <v>12</v>
      </c>
      <c r="F495" s="4" t="s">
        <v>16094</v>
      </c>
      <c r="G495" s="4" t="s">
        <v>16672</v>
      </c>
      <c r="H495" s="4" t="s">
        <v>11903</v>
      </c>
      <c r="I495" s="23" t="s">
        <v>10679</v>
      </c>
      <c r="J495" s="23" t="s">
        <v>940</v>
      </c>
      <c r="K495" s="2"/>
      <c r="L495" s="2"/>
      <c r="M495" s="2"/>
      <c r="N495" s="2"/>
      <c r="O495" s="2"/>
    </row>
    <row r="496" spans="1:15" ht="42" x14ac:dyDescent="0.25">
      <c r="A496" s="36">
        <v>491</v>
      </c>
      <c r="B496" s="4" t="s">
        <v>16095</v>
      </c>
      <c r="C496" s="86">
        <v>30000</v>
      </c>
      <c r="D496" s="86">
        <v>30000</v>
      </c>
      <c r="E496" s="5" t="s">
        <v>12</v>
      </c>
      <c r="F496" s="4" t="s">
        <v>10782</v>
      </c>
      <c r="G496" s="4" t="s">
        <v>16673</v>
      </c>
      <c r="H496" s="4" t="s">
        <v>11903</v>
      </c>
      <c r="I496" s="23">
        <v>3000060059</v>
      </c>
      <c r="J496" s="23" t="s">
        <v>940</v>
      </c>
      <c r="K496" s="2"/>
      <c r="L496" s="2"/>
      <c r="M496" s="2"/>
      <c r="N496" s="2"/>
      <c r="O496" s="2"/>
    </row>
    <row r="497" spans="1:15" ht="42" x14ac:dyDescent="0.25">
      <c r="A497" s="36">
        <v>492</v>
      </c>
      <c r="B497" s="4" t="s">
        <v>10686</v>
      </c>
      <c r="C497" s="86">
        <v>2928</v>
      </c>
      <c r="D497" s="86">
        <v>2928</v>
      </c>
      <c r="E497" s="5" t="s">
        <v>12</v>
      </c>
      <c r="F497" s="4" t="s">
        <v>10783</v>
      </c>
      <c r="G497" s="4" t="s">
        <v>16674</v>
      </c>
      <c r="H497" s="4" t="s">
        <v>11903</v>
      </c>
      <c r="I497" s="23" t="s">
        <v>10679</v>
      </c>
      <c r="J497" s="23" t="s">
        <v>940</v>
      </c>
      <c r="K497" s="2"/>
      <c r="L497" s="2"/>
      <c r="M497" s="2"/>
      <c r="N497" s="2"/>
      <c r="O497" s="2"/>
    </row>
    <row r="498" spans="1:15" ht="42" x14ac:dyDescent="0.25">
      <c r="A498" s="36">
        <v>493</v>
      </c>
      <c r="B498" s="4" t="s">
        <v>10784</v>
      </c>
      <c r="C498" s="86">
        <v>6741</v>
      </c>
      <c r="D498" s="86">
        <v>6741</v>
      </c>
      <c r="E498" s="5" t="s">
        <v>12</v>
      </c>
      <c r="F498" s="4" t="s">
        <v>10785</v>
      </c>
      <c r="G498" s="4" t="s">
        <v>16675</v>
      </c>
      <c r="H498" s="4" t="s">
        <v>11903</v>
      </c>
      <c r="I498" s="23" t="s">
        <v>10679</v>
      </c>
      <c r="J498" s="23" t="s">
        <v>940</v>
      </c>
      <c r="K498" s="2"/>
      <c r="L498" s="2"/>
      <c r="M498" s="2"/>
      <c r="N498" s="2"/>
      <c r="O498" s="2"/>
    </row>
    <row r="499" spans="1:15" ht="42" x14ac:dyDescent="0.25">
      <c r="A499" s="36">
        <v>494</v>
      </c>
      <c r="B499" s="4" t="s">
        <v>11350</v>
      </c>
      <c r="C499" s="86">
        <v>150600</v>
      </c>
      <c r="D499" s="86">
        <v>150600</v>
      </c>
      <c r="E499" s="5" t="s">
        <v>12</v>
      </c>
      <c r="F499" s="4" t="s">
        <v>11351</v>
      </c>
      <c r="G499" s="4" t="s">
        <v>16676</v>
      </c>
      <c r="H499" s="4" t="s">
        <v>11903</v>
      </c>
      <c r="I499" s="23" t="s">
        <v>11352</v>
      </c>
      <c r="J499" s="23" t="s">
        <v>940</v>
      </c>
      <c r="K499" s="2"/>
      <c r="L499" s="2"/>
      <c r="M499" s="2"/>
      <c r="N499" s="2"/>
      <c r="O499" s="2"/>
    </row>
    <row r="500" spans="1:15" ht="42" x14ac:dyDescent="0.25">
      <c r="A500" s="36">
        <v>495</v>
      </c>
      <c r="B500" s="4" t="s">
        <v>11353</v>
      </c>
      <c r="C500" s="86">
        <v>1198</v>
      </c>
      <c r="D500" s="86">
        <v>1198</v>
      </c>
      <c r="E500" s="5" t="s">
        <v>12</v>
      </c>
      <c r="F500" s="4" t="s">
        <v>11354</v>
      </c>
      <c r="G500" s="4" t="s">
        <v>16677</v>
      </c>
      <c r="H500" s="4" t="s">
        <v>11903</v>
      </c>
      <c r="I500" s="23" t="s">
        <v>21</v>
      </c>
      <c r="J500" s="23" t="s">
        <v>940</v>
      </c>
      <c r="K500" s="2"/>
      <c r="L500" s="2"/>
      <c r="M500" s="2"/>
      <c r="N500" s="2"/>
      <c r="O500" s="2"/>
    </row>
    <row r="501" spans="1:15" ht="42" x14ac:dyDescent="0.25">
      <c r="A501" s="36">
        <v>496</v>
      </c>
      <c r="B501" s="4" t="s">
        <v>1278</v>
      </c>
      <c r="C501" s="86">
        <v>1000</v>
      </c>
      <c r="D501" s="86">
        <v>1000</v>
      </c>
      <c r="E501" s="5" t="s">
        <v>12</v>
      </c>
      <c r="F501" s="4" t="s">
        <v>11240</v>
      </c>
      <c r="G501" s="4" t="s">
        <v>15671</v>
      </c>
      <c r="H501" s="4" t="s">
        <v>11903</v>
      </c>
      <c r="I501" s="23" t="s">
        <v>21</v>
      </c>
      <c r="J501" s="23" t="s">
        <v>940</v>
      </c>
      <c r="K501" s="2"/>
      <c r="L501" s="2"/>
      <c r="M501" s="2"/>
      <c r="N501" s="2"/>
      <c r="O501" s="2"/>
    </row>
    <row r="502" spans="1:15" ht="42" x14ac:dyDescent="0.25">
      <c r="A502" s="36">
        <v>497</v>
      </c>
      <c r="B502" s="4" t="s">
        <v>1278</v>
      </c>
      <c r="C502" s="86">
        <v>1000</v>
      </c>
      <c r="D502" s="86">
        <v>1000</v>
      </c>
      <c r="E502" s="5" t="s">
        <v>12</v>
      </c>
      <c r="F502" s="4" t="s">
        <v>11208</v>
      </c>
      <c r="G502" s="4" t="s">
        <v>14817</v>
      </c>
      <c r="H502" s="4" t="s">
        <v>11903</v>
      </c>
      <c r="I502" s="23" t="s">
        <v>21</v>
      </c>
      <c r="J502" s="23" t="s">
        <v>940</v>
      </c>
      <c r="K502" s="2"/>
      <c r="L502" s="2"/>
      <c r="M502" s="2"/>
      <c r="N502" s="2"/>
      <c r="O502" s="2"/>
    </row>
    <row r="503" spans="1:15" ht="42" x14ac:dyDescent="0.25">
      <c r="A503" s="36">
        <v>498</v>
      </c>
      <c r="B503" s="4" t="s">
        <v>11355</v>
      </c>
      <c r="C503" s="86">
        <v>29250</v>
      </c>
      <c r="D503" s="86">
        <v>29250</v>
      </c>
      <c r="E503" s="5" t="s">
        <v>12</v>
      </c>
      <c r="F503" s="4" t="s">
        <v>11356</v>
      </c>
      <c r="G503" s="4" t="s">
        <v>16678</v>
      </c>
      <c r="H503" s="4" t="s">
        <v>11903</v>
      </c>
      <c r="I503" s="23" t="s">
        <v>11357</v>
      </c>
      <c r="J503" s="23" t="s">
        <v>940</v>
      </c>
      <c r="K503" s="2"/>
      <c r="L503" s="2"/>
      <c r="M503" s="2"/>
      <c r="N503" s="2"/>
      <c r="O503" s="2"/>
    </row>
    <row r="504" spans="1:15" ht="42" x14ac:dyDescent="0.25">
      <c r="A504" s="36">
        <v>499</v>
      </c>
      <c r="B504" s="4" t="s">
        <v>11358</v>
      </c>
      <c r="C504" s="86">
        <v>85850</v>
      </c>
      <c r="D504" s="86">
        <v>85850</v>
      </c>
      <c r="E504" s="5" t="s">
        <v>12</v>
      </c>
      <c r="F504" s="4" t="s">
        <v>11359</v>
      </c>
      <c r="G504" s="4" t="s">
        <v>16679</v>
      </c>
      <c r="H504" s="4" t="s">
        <v>11903</v>
      </c>
      <c r="I504" s="23" t="s">
        <v>11360</v>
      </c>
      <c r="J504" s="23" t="s">
        <v>940</v>
      </c>
      <c r="K504" s="2"/>
      <c r="L504" s="2"/>
      <c r="M504" s="2"/>
      <c r="N504" s="2"/>
      <c r="O504" s="2"/>
    </row>
    <row r="505" spans="1:15" ht="42" x14ac:dyDescent="0.25">
      <c r="A505" s="36">
        <v>500</v>
      </c>
      <c r="B505" s="4" t="s">
        <v>3970</v>
      </c>
      <c r="C505" s="86">
        <v>29900</v>
      </c>
      <c r="D505" s="86">
        <v>29900</v>
      </c>
      <c r="E505" s="5" t="s">
        <v>12</v>
      </c>
      <c r="F505" s="4" t="s">
        <v>11361</v>
      </c>
      <c r="G505" s="4" t="s">
        <v>16680</v>
      </c>
      <c r="H505" s="4" t="s">
        <v>11903</v>
      </c>
      <c r="I505" s="23" t="s">
        <v>11362</v>
      </c>
      <c r="J505" s="23" t="s">
        <v>940</v>
      </c>
      <c r="K505" s="2"/>
      <c r="L505" s="2"/>
      <c r="M505" s="2"/>
      <c r="N505" s="2"/>
      <c r="O505" s="2"/>
    </row>
    <row r="506" spans="1:15" ht="42" x14ac:dyDescent="0.25">
      <c r="A506" s="36">
        <v>501</v>
      </c>
      <c r="B506" s="4" t="s">
        <v>3707</v>
      </c>
      <c r="C506" s="86">
        <v>17250</v>
      </c>
      <c r="D506" s="86">
        <v>17250</v>
      </c>
      <c r="E506" s="5" t="s">
        <v>12</v>
      </c>
      <c r="F506" s="4" t="s">
        <v>11363</v>
      </c>
      <c r="G506" s="4" t="s">
        <v>16681</v>
      </c>
      <c r="H506" s="4" t="s">
        <v>11903</v>
      </c>
      <c r="I506" s="23" t="s">
        <v>11364</v>
      </c>
      <c r="J506" s="23" t="s">
        <v>940</v>
      </c>
      <c r="K506" s="2"/>
      <c r="L506" s="2"/>
      <c r="M506" s="2"/>
      <c r="N506" s="2"/>
      <c r="O506" s="2"/>
    </row>
    <row r="507" spans="1:15" ht="42" x14ac:dyDescent="0.25">
      <c r="A507" s="36">
        <v>502</v>
      </c>
      <c r="B507" s="4" t="s">
        <v>3584</v>
      </c>
      <c r="C507" s="86">
        <v>14820</v>
      </c>
      <c r="D507" s="86">
        <v>14820</v>
      </c>
      <c r="E507" s="5" t="s">
        <v>12</v>
      </c>
      <c r="F507" s="4" t="s">
        <v>11365</v>
      </c>
      <c r="G507" s="4" t="s">
        <v>16682</v>
      </c>
      <c r="H507" s="4" t="s">
        <v>11903</v>
      </c>
      <c r="I507" s="23" t="s">
        <v>11366</v>
      </c>
      <c r="J507" s="23" t="s">
        <v>940</v>
      </c>
      <c r="K507" s="2"/>
      <c r="L507" s="2"/>
      <c r="M507" s="2"/>
      <c r="N507" s="2"/>
      <c r="O507" s="2"/>
    </row>
    <row r="508" spans="1:15" ht="42" x14ac:dyDescent="0.25">
      <c r="A508" s="36">
        <v>503</v>
      </c>
      <c r="B508" s="4" t="s">
        <v>3707</v>
      </c>
      <c r="C508" s="86">
        <v>31351</v>
      </c>
      <c r="D508" s="86">
        <v>31351</v>
      </c>
      <c r="E508" s="5" t="s">
        <v>12</v>
      </c>
      <c r="F508" s="4" t="s">
        <v>11367</v>
      </c>
      <c r="G508" s="4" t="s">
        <v>16683</v>
      </c>
      <c r="H508" s="4" t="s">
        <v>11903</v>
      </c>
      <c r="I508" s="23" t="s">
        <v>11368</v>
      </c>
      <c r="J508" s="23" t="s">
        <v>940</v>
      </c>
      <c r="K508" s="2"/>
      <c r="L508" s="2"/>
      <c r="M508" s="2"/>
      <c r="N508" s="2"/>
      <c r="O508" s="2"/>
    </row>
    <row r="509" spans="1:15" s="110" customFormat="1" ht="31.5" customHeight="1" thickBot="1" x14ac:dyDescent="0.3">
      <c r="A509" s="106"/>
      <c r="B509" s="107"/>
      <c r="C509" s="117">
        <f>SUM(C6:C508)</f>
        <v>71840564.650000006</v>
      </c>
      <c r="D509" s="117">
        <f>SUM(D6:D508)</f>
        <v>71764165.690000013</v>
      </c>
      <c r="E509" s="106"/>
      <c r="F509" s="107"/>
      <c r="G509" s="107"/>
      <c r="H509" s="107"/>
      <c r="I509" s="108"/>
      <c r="J509" s="108"/>
      <c r="K509" s="109"/>
      <c r="L509" s="109"/>
      <c r="M509" s="109"/>
      <c r="N509" s="109"/>
      <c r="O509" s="109"/>
    </row>
    <row r="510" spans="1:15" ht="21.75" thickTop="1" x14ac:dyDescent="0.25">
      <c r="A510" s="30"/>
      <c r="B510" s="9" t="s">
        <v>12998</v>
      </c>
      <c r="C510" s="9"/>
      <c r="D510" s="9"/>
      <c r="E510" s="9"/>
      <c r="F510" s="9"/>
      <c r="G510" s="24"/>
      <c r="H510" s="31"/>
      <c r="I510" s="28"/>
      <c r="J510" s="28"/>
      <c r="K510" s="2"/>
      <c r="L510" s="2"/>
      <c r="M510" s="2"/>
      <c r="N510" s="2"/>
      <c r="O510" s="2"/>
    </row>
    <row r="511" spans="1:15" ht="21" x14ac:dyDescent="0.25">
      <c r="B511" s="9" t="s">
        <v>12999</v>
      </c>
    </row>
    <row r="512" spans="1:15" ht="21" x14ac:dyDescent="0.35">
      <c r="B512" s="72" t="s">
        <v>13000</v>
      </c>
    </row>
    <row r="513" spans="3:6" s="78" customFormat="1" ht="15" hidden="1" customHeight="1" x14ac:dyDescent="0.25"/>
    <row r="514" spans="3:6" s="78" customFormat="1" ht="15" hidden="1" customHeight="1" x14ac:dyDescent="0.25"/>
    <row r="515" spans="3:6" s="114" customFormat="1" ht="21" hidden="1" x14ac:dyDescent="0.35">
      <c r="C515" s="114" t="s">
        <v>12</v>
      </c>
      <c r="D515" s="115">
        <f>COUNTIF(E6:E508,C515)</f>
        <v>489</v>
      </c>
      <c r="E515" s="114" t="s">
        <v>14314</v>
      </c>
      <c r="F515" s="116">
        <f>C509-(F516+F517+F518)</f>
        <v>22299764.650000006</v>
      </c>
    </row>
    <row r="516" spans="3:6" s="114" customFormat="1" ht="21" hidden="1" x14ac:dyDescent="0.35">
      <c r="C516" s="114" t="s">
        <v>7</v>
      </c>
      <c r="D516" s="115">
        <f>COUNTIF(E6:E508,C516)</f>
        <v>12</v>
      </c>
      <c r="E516" s="114" t="s">
        <v>14314</v>
      </c>
      <c r="F516" s="116">
        <f>C67+C166+C237+C250+C252+C260+C294+C359+C360+C361+C412+C437</f>
        <v>47980800</v>
      </c>
    </row>
    <row r="517" spans="3:6" s="114" customFormat="1" ht="21" hidden="1" x14ac:dyDescent="0.35">
      <c r="C517" s="114" t="s">
        <v>5205</v>
      </c>
      <c r="D517" s="115">
        <f>COUNTIF(E6:E508,C517)</f>
        <v>0</v>
      </c>
      <c r="E517" s="114" t="s">
        <v>14314</v>
      </c>
      <c r="F517" s="116">
        <v>0</v>
      </c>
    </row>
    <row r="518" spans="3:6" s="114" customFormat="1" ht="21" hidden="1" x14ac:dyDescent="0.35">
      <c r="C518" s="114" t="s">
        <v>3966</v>
      </c>
      <c r="D518" s="115">
        <f>COUNTIF(E6:E508,C518)</f>
        <v>2</v>
      </c>
      <c r="E518" s="114" t="s">
        <v>14314</v>
      </c>
      <c r="F518" s="116">
        <f>C215+C216</f>
        <v>1560000</v>
      </c>
    </row>
    <row r="519" spans="3:6" s="78" customFormat="1" ht="21" hidden="1" x14ac:dyDescent="0.35">
      <c r="E519" s="118" t="s">
        <v>14315</v>
      </c>
      <c r="F519" s="119">
        <f>SUM(F515:F518)</f>
        <v>71840564.650000006</v>
      </c>
    </row>
    <row r="520" spans="3:6" s="78" customFormat="1" ht="15" hidden="1"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3BB74-79F0-44E8-9174-6E6EA55052DE}">
  <sheetPr>
    <outlinePr summaryBelow="0" summaryRight="0"/>
  </sheetPr>
  <dimension ref="A1:O507"/>
  <sheetViews>
    <sheetView showGridLines="0" view="pageBreakPreview" zoomScale="90" zoomScaleNormal="90" zoomScaleSheetLayoutView="90" workbookViewId="0">
      <selection activeCell="A5" sqref="A5"/>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20035</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8" t="s">
        <v>11921</v>
      </c>
      <c r="B4" s="188"/>
      <c r="C4" s="188"/>
      <c r="D4" s="188"/>
      <c r="E4" s="188"/>
      <c r="F4" s="188"/>
      <c r="G4" s="188"/>
      <c r="H4" s="188"/>
      <c r="I4" s="188"/>
      <c r="J4" s="188"/>
    </row>
    <row r="5" spans="1:15" ht="47.25" customHeight="1" x14ac:dyDescent="0.25">
      <c r="A5" s="192" t="s">
        <v>0</v>
      </c>
      <c r="B5" s="192" t="s">
        <v>1</v>
      </c>
      <c r="C5" s="192" t="s">
        <v>2</v>
      </c>
      <c r="D5" s="192" t="s">
        <v>3</v>
      </c>
      <c r="E5" s="192" t="s">
        <v>4</v>
      </c>
      <c r="F5" s="192" t="s">
        <v>11902</v>
      </c>
      <c r="G5" s="192" t="s">
        <v>11905</v>
      </c>
      <c r="H5" s="192" t="s">
        <v>5</v>
      </c>
      <c r="I5" s="193" t="s">
        <v>11924</v>
      </c>
      <c r="J5" s="193"/>
      <c r="K5" s="2"/>
      <c r="L5" s="2"/>
      <c r="M5" s="2"/>
      <c r="N5" s="2"/>
      <c r="O5" s="2"/>
    </row>
    <row r="6" spans="1:15" ht="42" x14ac:dyDescent="0.25">
      <c r="A6" s="189">
        <v>1</v>
      </c>
      <c r="B6" s="34" t="s">
        <v>945</v>
      </c>
      <c r="C6" s="190">
        <v>2300</v>
      </c>
      <c r="D6" s="190">
        <v>2300</v>
      </c>
      <c r="E6" s="63" t="s">
        <v>12</v>
      </c>
      <c r="F6" s="34" t="s">
        <v>563</v>
      </c>
      <c r="G6" s="34" t="s">
        <v>13220</v>
      </c>
      <c r="H6" s="34" t="s">
        <v>11903</v>
      </c>
      <c r="I6" s="51" t="s">
        <v>946</v>
      </c>
      <c r="J6" s="191" t="s">
        <v>947</v>
      </c>
      <c r="K6" s="2"/>
      <c r="L6" s="2"/>
      <c r="M6" s="2"/>
      <c r="N6" s="2"/>
      <c r="O6" s="2"/>
    </row>
    <row r="7" spans="1:15" ht="42" x14ac:dyDescent="0.25">
      <c r="A7" s="36">
        <v>2</v>
      </c>
      <c r="B7" s="4" t="s">
        <v>948</v>
      </c>
      <c r="C7" s="86">
        <v>16050</v>
      </c>
      <c r="D7" s="86">
        <v>16050</v>
      </c>
      <c r="E7" s="5" t="s">
        <v>12</v>
      </c>
      <c r="F7" s="4" t="s">
        <v>742</v>
      </c>
      <c r="G7" s="4" t="s">
        <v>15359</v>
      </c>
      <c r="H7" s="4" t="s">
        <v>11903</v>
      </c>
      <c r="I7" s="23" t="s">
        <v>949</v>
      </c>
      <c r="J7" s="1" t="s">
        <v>947</v>
      </c>
      <c r="K7" s="2"/>
      <c r="L7" s="2"/>
      <c r="M7" s="2"/>
      <c r="N7" s="2"/>
      <c r="O7" s="2"/>
    </row>
    <row r="8" spans="1:15" ht="42" x14ac:dyDescent="0.25">
      <c r="A8" s="36">
        <v>3</v>
      </c>
      <c r="B8" s="4" t="s">
        <v>950</v>
      </c>
      <c r="C8" s="86">
        <v>4065</v>
      </c>
      <c r="D8" s="86">
        <v>4065</v>
      </c>
      <c r="E8" s="5" t="s">
        <v>12</v>
      </c>
      <c r="F8" s="4" t="s">
        <v>951</v>
      </c>
      <c r="G8" s="4" t="s">
        <v>16850</v>
      </c>
      <c r="H8" s="4" t="s">
        <v>11903</v>
      </c>
      <c r="I8" s="23" t="s">
        <v>952</v>
      </c>
      <c r="J8" s="1" t="s">
        <v>947</v>
      </c>
      <c r="K8" s="2"/>
      <c r="L8" s="2"/>
      <c r="M8" s="2"/>
      <c r="N8" s="2"/>
      <c r="O8" s="2"/>
    </row>
    <row r="9" spans="1:15" ht="42" x14ac:dyDescent="0.25">
      <c r="A9" s="36">
        <v>4</v>
      </c>
      <c r="B9" s="4" t="s">
        <v>1443</v>
      </c>
      <c r="C9" s="86">
        <v>6420</v>
      </c>
      <c r="D9" s="86">
        <v>6420</v>
      </c>
      <c r="E9" s="5" t="s">
        <v>12</v>
      </c>
      <c r="F9" s="4" t="s">
        <v>16756</v>
      </c>
      <c r="G9" s="4" t="s">
        <v>16851</v>
      </c>
      <c r="H9" s="4" t="s">
        <v>11903</v>
      </c>
      <c r="I9" s="23">
        <v>3000060198</v>
      </c>
      <c r="J9" s="1" t="s">
        <v>947</v>
      </c>
      <c r="K9" s="2"/>
      <c r="L9" s="2"/>
      <c r="M9" s="2"/>
      <c r="N9" s="2"/>
      <c r="O9" s="2"/>
    </row>
    <row r="10" spans="1:15" ht="42" x14ac:dyDescent="0.25">
      <c r="A10" s="36">
        <v>5</v>
      </c>
      <c r="B10" s="4" t="s">
        <v>1745</v>
      </c>
      <c r="C10" s="86">
        <v>12240.8</v>
      </c>
      <c r="D10" s="86">
        <v>12240.8</v>
      </c>
      <c r="E10" s="5" t="s">
        <v>12</v>
      </c>
      <c r="F10" s="4" t="s">
        <v>2431</v>
      </c>
      <c r="G10" s="4" t="s">
        <v>16852</v>
      </c>
      <c r="H10" s="4" t="s">
        <v>11903</v>
      </c>
      <c r="I10" s="23">
        <v>3000060204</v>
      </c>
      <c r="J10" s="45" t="s">
        <v>947</v>
      </c>
      <c r="K10" s="2"/>
      <c r="L10" s="2"/>
      <c r="M10" s="2"/>
      <c r="N10" s="2"/>
      <c r="O10" s="2"/>
    </row>
    <row r="11" spans="1:15" ht="42" x14ac:dyDescent="0.25">
      <c r="A11" s="36">
        <v>6</v>
      </c>
      <c r="B11" s="4" t="s">
        <v>1726</v>
      </c>
      <c r="C11" s="86">
        <v>49969</v>
      </c>
      <c r="D11" s="86">
        <v>49969</v>
      </c>
      <c r="E11" s="5" t="s">
        <v>12</v>
      </c>
      <c r="F11" s="4" t="s">
        <v>2432</v>
      </c>
      <c r="G11" s="4" t="s">
        <v>16853</v>
      </c>
      <c r="H11" s="4" t="s">
        <v>11903</v>
      </c>
      <c r="I11" s="23">
        <v>3000060205</v>
      </c>
      <c r="J11" s="45" t="s">
        <v>947</v>
      </c>
      <c r="K11" s="2"/>
      <c r="L11" s="2"/>
      <c r="M11" s="2"/>
      <c r="N11" s="2"/>
      <c r="O11" s="2"/>
    </row>
    <row r="12" spans="1:15" ht="42" x14ac:dyDescent="0.25">
      <c r="A12" s="36">
        <v>7</v>
      </c>
      <c r="B12" s="4" t="s">
        <v>2433</v>
      </c>
      <c r="C12" s="86">
        <v>60000</v>
      </c>
      <c r="D12" s="86">
        <v>60000</v>
      </c>
      <c r="E12" s="5" t="s">
        <v>12</v>
      </c>
      <c r="F12" s="4" t="s">
        <v>1701</v>
      </c>
      <c r="G12" s="4" t="s">
        <v>13229</v>
      </c>
      <c r="H12" s="4" t="s">
        <v>11903</v>
      </c>
      <c r="I12" s="23">
        <v>3000060262</v>
      </c>
      <c r="J12" s="45" t="s">
        <v>947</v>
      </c>
      <c r="K12" s="2"/>
      <c r="L12" s="2"/>
      <c r="M12" s="2"/>
      <c r="N12" s="2"/>
      <c r="O12" s="2"/>
    </row>
    <row r="13" spans="1:15" ht="63" x14ac:dyDescent="0.25">
      <c r="A13" s="36">
        <v>8</v>
      </c>
      <c r="B13" s="4" t="s">
        <v>5738</v>
      </c>
      <c r="C13" s="86">
        <v>1200</v>
      </c>
      <c r="D13" s="86">
        <v>1200</v>
      </c>
      <c r="E13" s="5" t="s">
        <v>12</v>
      </c>
      <c r="F13" s="7" t="s">
        <v>5739</v>
      </c>
      <c r="G13" s="7" t="s">
        <v>16854</v>
      </c>
      <c r="H13" s="4" t="s">
        <v>11903</v>
      </c>
      <c r="I13" s="23">
        <v>3000060175</v>
      </c>
      <c r="J13" s="4" t="s">
        <v>947</v>
      </c>
      <c r="K13" s="2"/>
      <c r="L13" s="2"/>
      <c r="M13" s="2"/>
      <c r="N13" s="2"/>
      <c r="O13" s="2"/>
    </row>
    <row r="14" spans="1:15" ht="42" x14ac:dyDescent="0.25">
      <c r="A14" s="36">
        <v>9</v>
      </c>
      <c r="B14" s="4" t="s">
        <v>5740</v>
      </c>
      <c r="C14" s="86">
        <v>19260</v>
      </c>
      <c r="D14" s="86">
        <v>19260</v>
      </c>
      <c r="E14" s="5" t="s">
        <v>12</v>
      </c>
      <c r="F14" s="7" t="s">
        <v>5741</v>
      </c>
      <c r="G14" s="7" t="s">
        <v>16855</v>
      </c>
      <c r="H14" s="4" t="s">
        <v>11903</v>
      </c>
      <c r="I14" s="23">
        <v>3000060173</v>
      </c>
      <c r="J14" s="4" t="s">
        <v>947</v>
      </c>
      <c r="K14" s="2"/>
      <c r="L14" s="2"/>
      <c r="M14" s="2"/>
      <c r="N14" s="2"/>
      <c r="O14" s="2"/>
    </row>
    <row r="15" spans="1:15" ht="42" x14ac:dyDescent="0.25">
      <c r="A15" s="36">
        <v>10</v>
      </c>
      <c r="B15" s="4" t="s">
        <v>5742</v>
      </c>
      <c r="C15" s="86">
        <v>6900</v>
      </c>
      <c r="D15" s="86">
        <v>6900</v>
      </c>
      <c r="E15" s="5" t="s">
        <v>12</v>
      </c>
      <c r="F15" s="7" t="s">
        <v>5743</v>
      </c>
      <c r="G15" s="7" t="s">
        <v>16856</v>
      </c>
      <c r="H15" s="4" t="s">
        <v>11903</v>
      </c>
      <c r="I15" s="23">
        <v>3000060178</v>
      </c>
      <c r="J15" s="4" t="s">
        <v>947</v>
      </c>
      <c r="K15" s="2"/>
      <c r="L15" s="2"/>
      <c r="M15" s="2"/>
      <c r="N15" s="2"/>
      <c r="O15" s="2"/>
    </row>
    <row r="16" spans="1:15" ht="42" x14ac:dyDescent="0.25">
      <c r="A16" s="36">
        <v>11</v>
      </c>
      <c r="B16" s="4" t="s">
        <v>5744</v>
      </c>
      <c r="C16" s="86">
        <v>1560</v>
      </c>
      <c r="D16" s="86">
        <v>1560</v>
      </c>
      <c r="E16" s="5" t="s">
        <v>12</v>
      </c>
      <c r="F16" s="7" t="s">
        <v>5745</v>
      </c>
      <c r="G16" s="7" t="s">
        <v>16857</v>
      </c>
      <c r="H16" s="4" t="s">
        <v>11903</v>
      </c>
      <c r="I16" s="23">
        <v>3000060182</v>
      </c>
      <c r="J16" s="4" t="s">
        <v>947</v>
      </c>
      <c r="K16" s="2"/>
      <c r="L16" s="2"/>
      <c r="M16" s="2"/>
      <c r="N16" s="2"/>
      <c r="O16" s="2"/>
    </row>
    <row r="17" spans="1:15" ht="42" x14ac:dyDescent="0.25">
      <c r="A17" s="36">
        <v>12</v>
      </c>
      <c r="B17" s="4" t="s">
        <v>5746</v>
      </c>
      <c r="C17" s="86">
        <v>18255</v>
      </c>
      <c r="D17" s="86">
        <v>18255</v>
      </c>
      <c r="E17" s="5" t="s">
        <v>12</v>
      </c>
      <c r="F17" s="7" t="s">
        <v>5747</v>
      </c>
      <c r="G17" s="7" t="s">
        <v>16858</v>
      </c>
      <c r="H17" s="4" t="s">
        <v>11903</v>
      </c>
      <c r="I17" s="23">
        <v>3000060177</v>
      </c>
      <c r="J17" s="4" t="s">
        <v>947</v>
      </c>
      <c r="K17" s="2"/>
      <c r="L17" s="2"/>
      <c r="M17" s="2"/>
      <c r="N17" s="2"/>
      <c r="O17" s="2"/>
    </row>
    <row r="18" spans="1:15" ht="42" x14ac:dyDescent="0.25">
      <c r="A18" s="36">
        <v>13</v>
      </c>
      <c r="B18" s="4" t="s">
        <v>6302</v>
      </c>
      <c r="C18" s="86">
        <v>900</v>
      </c>
      <c r="D18" s="86">
        <v>900</v>
      </c>
      <c r="E18" s="5" t="s">
        <v>12</v>
      </c>
      <c r="F18" s="4" t="s">
        <v>6303</v>
      </c>
      <c r="G18" s="4" t="s">
        <v>16859</v>
      </c>
      <c r="H18" s="4" t="s">
        <v>11903</v>
      </c>
      <c r="I18" s="23" t="s">
        <v>6304</v>
      </c>
      <c r="J18" s="4" t="s">
        <v>947</v>
      </c>
      <c r="K18" s="2"/>
      <c r="L18" s="2"/>
      <c r="M18" s="2"/>
      <c r="N18" s="2"/>
      <c r="O18" s="2"/>
    </row>
    <row r="19" spans="1:15" ht="42" x14ac:dyDescent="0.25">
      <c r="A19" s="36">
        <v>14</v>
      </c>
      <c r="B19" s="4" t="s">
        <v>6778</v>
      </c>
      <c r="C19" s="86">
        <v>5000</v>
      </c>
      <c r="D19" s="86">
        <v>5000</v>
      </c>
      <c r="E19" s="5" t="s">
        <v>12</v>
      </c>
      <c r="F19" s="4" t="s">
        <v>6779</v>
      </c>
      <c r="G19" s="4" t="s">
        <v>12023</v>
      </c>
      <c r="H19" s="4" t="s">
        <v>11903</v>
      </c>
      <c r="I19" s="23" t="s">
        <v>11927</v>
      </c>
      <c r="J19" s="23" t="s">
        <v>947</v>
      </c>
      <c r="K19" s="2"/>
      <c r="L19" s="2"/>
      <c r="M19" s="2"/>
      <c r="N19" s="2"/>
      <c r="O19" s="2"/>
    </row>
    <row r="20" spans="1:15" ht="42" x14ac:dyDescent="0.25">
      <c r="A20" s="36">
        <v>15</v>
      </c>
      <c r="B20" s="4" t="s">
        <v>16757</v>
      </c>
      <c r="C20" s="86">
        <v>50000</v>
      </c>
      <c r="D20" s="86">
        <v>50000</v>
      </c>
      <c r="E20" s="5" t="s">
        <v>12</v>
      </c>
      <c r="F20" s="4" t="s">
        <v>6781</v>
      </c>
      <c r="G20" s="4" t="s">
        <v>6880</v>
      </c>
      <c r="H20" s="4" t="s">
        <v>11903</v>
      </c>
      <c r="I20" s="23" t="s">
        <v>11927</v>
      </c>
      <c r="J20" s="23" t="s">
        <v>947</v>
      </c>
      <c r="K20" s="2"/>
      <c r="L20" s="2"/>
      <c r="M20" s="2"/>
      <c r="N20" s="2"/>
      <c r="O20" s="2"/>
    </row>
    <row r="21" spans="1:15" ht="42" x14ac:dyDescent="0.25">
      <c r="A21" s="36">
        <v>16</v>
      </c>
      <c r="B21" s="4" t="s">
        <v>6904</v>
      </c>
      <c r="C21" s="86">
        <v>6420</v>
      </c>
      <c r="D21" s="86">
        <v>6420</v>
      </c>
      <c r="E21" s="5" t="s">
        <v>12</v>
      </c>
      <c r="F21" s="4" t="s">
        <v>16759</v>
      </c>
      <c r="G21" s="4" t="s">
        <v>16860</v>
      </c>
      <c r="H21" s="4" t="s">
        <v>11903</v>
      </c>
      <c r="I21" s="23" t="s">
        <v>16758</v>
      </c>
      <c r="J21" s="23" t="s">
        <v>947</v>
      </c>
      <c r="K21" s="2"/>
      <c r="L21" s="2"/>
      <c r="M21" s="2"/>
      <c r="N21" s="2"/>
      <c r="O21" s="2"/>
    </row>
    <row r="22" spans="1:15" ht="63" x14ac:dyDescent="0.25">
      <c r="A22" s="36">
        <v>17</v>
      </c>
      <c r="B22" s="4" t="s">
        <v>15502</v>
      </c>
      <c r="C22" s="86">
        <v>7000</v>
      </c>
      <c r="D22" s="86">
        <v>7000</v>
      </c>
      <c r="E22" s="5" t="s">
        <v>12</v>
      </c>
      <c r="F22" s="4" t="s">
        <v>16760</v>
      </c>
      <c r="G22" s="4" t="s">
        <v>16861</v>
      </c>
      <c r="H22" s="4" t="s">
        <v>11903</v>
      </c>
      <c r="I22" s="23" t="s">
        <v>11927</v>
      </c>
      <c r="J22" s="23" t="s">
        <v>947</v>
      </c>
      <c r="K22" s="2"/>
      <c r="L22" s="2"/>
      <c r="M22" s="2"/>
      <c r="N22" s="2"/>
      <c r="O22" s="2"/>
    </row>
    <row r="23" spans="1:15" ht="42" x14ac:dyDescent="0.25">
      <c r="A23" s="36">
        <v>18</v>
      </c>
      <c r="B23" s="4" t="s">
        <v>6778</v>
      </c>
      <c r="C23" s="86">
        <v>5000</v>
      </c>
      <c r="D23" s="86">
        <v>5000</v>
      </c>
      <c r="E23" s="5" t="s">
        <v>12</v>
      </c>
      <c r="F23" s="4" t="s">
        <v>6779</v>
      </c>
      <c r="G23" s="4" t="s">
        <v>12023</v>
      </c>
      <c r="H23" s="4" t="s">
        <v>11903</v>
      </c>
      <c r="I23" s="23" t="s">
        <v>11927</v>
      </c>
      <c r="J23" s="23" t="s">
        <v>947</v>
      </c>
      <c r="K23" s="2"/>
      <c r="L23" s="2"/>
      <c r="M23" s="2"/>
      <c r="N23" s="2"/>
      <c r="O23" s="2"/>
    </row>
    <row r="24" spans="1:15" ht="42" x14ac:dyDescent="0.25">
      <c r="A24" s="36">
        <v>19</v>
      </c>
      <c r="B24" s="4" t="s">
        <v>16757</v>
      </c>
      <c r="C24" s="86">
        <v>50000</v>
      </c>
      <c r="D24" s="86">
        <v>50000</v>
      </c>
      <c r="E24" s="5" t="s">
        <v>12</v>
      </c>
      <c r="F24" s="4" t="s">
        <v>6781</v>
      </c>
      <c r="G24" s="4" t="s">
        <v>12024</v>
      </c>
      <c r="H24" s="4" t="s">
        <v>11903</v>
      </c>
      <c r="I24" s="23" t="s">
        <v>11927</v>
      </c>
      <c r="J24" s="23" t="s">
        <v>947</v>
      </c>
      <c r="K24" s="2"/>
      <c r="L24" s="2"/>
      <c r="M24" s="2"/>
      <c r="N24" s="2"/>
      <c r="O24" s="2"/>
    </row>
    <row r="25" spans="1:15" ht="42" x14ac:dyDescent="0.25">
      <c r="A25" s="36">
        <v>20</v>
      </c>
      <c r="B25" s="4" t="s">
        <v>6904</v>
      </c>
      <c r="C25" s="86">
        <v>6420</v>
      </c>
      <c r="D25" s="86">
        <v>6420</v>
      </c>
      <c r="E25" s="5" t="s">
        <v>12</v>
      </c>
      <c r="F25" s="4" t="s">
        <v>6905</v>
      </c>
      <c r="G25" s="4" t="s">
        <v>16860</v>
      </c>
      <c r="H25" s="4" t="s">
        <v>11903</v>
      </c>
      <c r="I25" s="23">
        <v>3000060165</v>
      </c>
      <c r="J25" s="23" t="s">
        <v>947</v>
      </c>
      <c r="K25" s="2"/>
      <c r="L25" s="2"/>
      <c r="M25" s="2"/>
      <c r="N25" s="2"/>
      <c r="O25" s="2"/>
    </row>
    <row r="26" spans="1:15" ht="63" x14ac:dyDescent="0.25">
      <c r="A26" s="36">
        <v>21</v>
      </c>
      <c r="B26" s="4" t="s">
        <v>15502</v>
      </c>
      <c r="C26" s="86">
        <v>7000</v>
      </c>
      <c r="D26" s="86">
        <v>7000</v>
      </c>
      <c r="E26" s="5" t="s">
        <v>12</v>
      </c>
      <c r="F26" s="4" t="s">
        <v>16760</v>
      </c>
      <c r="G26" s="4" t="s">
        <v>16861</v>
      </c>
      <c r="H26" s="4" t="s">
        <v>11903</v>
      </c>
      <c r="I26" s="23" t="s">
        <v>11927</v>
      </c>
      <c r="J26" s="23" t="s">
        <v>947</v>
      </c>
      <c r="K26" s="2"/>
      <c r="L26" s="2"/>
      <c r="M26" s="2"/>
      <c r="N26" s="2"/>
      <c r="O26" s="2"/>
    </row>
    <row r="27" spans="1:15" ht="42" x14ac:dyDescent="0.25">
      <c r="A27" s="36">
        <v>22</v>
      </c>
      <c r="B27" s="4" t="s">
        <v>7209</v>
      </c>
      <c r="C27" s="86">
        <v>12305</v>
      </c>
      <c r="D27" s="86">
        <v>12305</v>
      </c>
      <c r="E27" s="5" t="s">
        <v>12</v>
      </c>
      <c r="F27" s="4" t="s">
        <v>16762</v>
      </c>
      <c r="G27" s="4" t="s">
        <v>16862</v>
      </c>
      <c r="H27" s="4" t="s">
        <v>11903</v>
      </c>
      <c r="I27" s="23">
        <v>3000060180</v>
      </c>
      <c r="J27" s="23" t="s">
        <v>947</v>
      </c>
      <c r="K27" s="2"/>
      <c r="L27" s="2"/>
      <c r="M27" s="2"/>
      <c r="N27" s="2"/>
      <c r="O27" s="2"/>
    </row>
    <row r="28" spans="1:15" ht="42" x14ac:dyDescent="0.25">
      <c r="A28" s="36">
        <v>23</v>
      </c>
      <c r="B28" s="4" t="s">
        <v>7642</v>
      </c>
      <c r="C28" s="86">
        <v>4419.13</v>
      </c>
      <c r="D28" s="86">
        <v>4419.13</v>
      </c>
      <c r="E28" s="5" t="s">
        <v>12</v>
      </c>
      <c r="F28" s="4" t="s">
        <v>16763</v>
      </c>
      <c r="G28" s="4" t="s">
        <v>16863</v>
      </c>
      <c r="H28" s="4" t="s">
        <v>11903</v>
      </c>
      <c r="I28" s="174" t="s">
        <v>20120</v>
      </c>
      <c r="J28" s="47" t="s">
        <v>947</v>
      </c>
      <c r="K28" s="2"/>
      <c r="L28" s="2"/>
      <c r="M28" s="2"/>
      <c r="N28" s="2"/>
      <c r="O28" s="2"/>
    </row>
    <row r="29" spans="1:15" ht="42" x14ac:dyDescent="0.25">
      <c r="A29" s="36">
        <v>24</v>
      </c>
      <c r="B29" s="4" t="s">
        <v>8256</v>
      </c>
      <c r="C29" s="86">
        <v>40000</v>
      </c>
      <c r="D29" s="86">
        <v>40000</v>
      </c>
      <c r="E29" s="5" t="s">
        <v>12</v>
      </c>
      <c r="F29" s="4" t="s">
        <v>8395</v>
      </c>
      <c r="G29" s="4" t="s">
        <v>16864</v>
      </c>
      <c r="H29" s="4" t="s">
        <v>11903</v>
      </c>
      <c r="I29" s="23" t="s">
        <v>8396</v>
      </c>
      <c r="J29" s="23" t="s">
        <v>947</v>
      </c>
      <c r="K29" s="2"/>
      <c r="L29" s="2"/>
      <c r="M29" s="2"/>
      <c r="N29" s="2"/>
      <c r="O29" s="2"/>
    </row>
    <row r="30" spans="1:15" ht="42" x14ac:dyDescent="0.25">
      <c r="A30" s="36">
        <v>25</v>
      </c>
      <c r="B30" s="4" t="s">
        <v>9460</v>
      </c>
      <c r="C30" s="86">
        <v>21976</v>
      </c>
      <c r="D30" s="86">
        <v>21976</v>
      </c>
      <c r="E30" s="5" t="s">
        <v>12</v>
      </c>
      <c r="F30" s="4" t="s">
        <v>16766</v>
      </c>
      <c r="G30" s="4" t="s">
        <v>16865</v>
      </c>
      <c r="H30" s="4" t="s">
        <v>11903</v>
      </c>
      <c r="I30" s="23" t="s">
        <v>9461</v>
      </c>
      <c r="J30" s="23" t="s">
        <v>947</v>
      </c>
      <c r="K30" s="2"/>
      <c r="L30" s="2"/>
      <c r="M30" s="2"/>
      <c r="N30" s="2"/>
      <c r="O30" s="2"/>
    </row>
    <row r="31" spans="1:15" ht="42" x14ac:dyDescent="0.25">
      <c r="A31" s="36">
        <v>26</v>
      </c>
      <c r="B31" s="4" t="s">
        <v>10490</v>
      </c>
      <c r="C31" s="86">
        <v>77682</v>
      </c>
      <c r="D31" s="86">
        <v>77682</v>
      </c>
      <c r="E31" s="5" t="s">
        <v>12</v>
      </c>
      <c r="F31" s="4" t="s">
        <v>16765</v>
      </c>
      <c r="G31" s="4" t="s">
        <v>16866</v>
      </c>
      <c r="H31" s="4" t="s">
        <v>11903</v>
      </c>
      <c r="I31" s="23" t="s">
        <v>10491</v>
      </c>
      <c r="J31" s="23" t="s">
        <v>947</v>
      </c>
      <c r="K31" s="2"/>
      <c r="L31" s="2"/>
      <c r="M31" s="2"/>
      <c r="N31" s="2"/>
      <c r="O31" s="2"/>
    </row>
    <row r="32" spans="1:15" ht="63" x14ac:dyDescent="0.25">
      <c r="A32" s="36">
        <v>27</v>
      </c>
      <c r="B32" s="4" t="s">
        <v>10492</v>
      </c>
      <c r="C32" s="86">
        <v>37900</v>
      </c>
      <c r="D32" s="86">
        <v>37900</v>
      </c>
      <c r="E32" s="5" t="s">
        <v>12</v>
      </c>
      <c r="F32" s="4" t="s">
        <v>16764</v>
      </c>
      <c r="G32" s="4" t="s">
        <v>16867</v>
      </c>
      <c r="H32" s="4" t="s">
        <v>11903</v>
      </c>
      <c r="I32" s="23" t="s">
        <v>10493</v>
      </c>
      <c r="J32" s="23" t="s">
        <v>947</v>
      </c>
      <c r="K32" s="2"/>
      <c r="L32" s="2"/>
      <c r="M32" s="2"/>
      <c r="N32" s="2"/>
      <c r="O32" s="2"/>
    </row>
    <row r="33" spans="1:15" ht="42" x14ac:dyDescent="0.25">
      <c r="A33" s="36">
        <v>28</v>
      </c>
      <c r="B33" s="4" t="s">
        <v>10494</v>
      </c>
      <c r="C33" s="86">
        <v>96300</v>
      </c>
      <c r="D33" s="86">
        <v>96300</v>
      </c>
      <c r="E33" s="5" t="s">
        <v>12</v>
      </c>
      <c r="F33" s="4" t="s">
        <v>16767</v>
      </c>
      <c r="G33" s="4" t="s">
        <v>16868</v>
      </c>
      <c r="H33" s="4" t="s">
        <v>11903</v>
      </c>
      <c r="I33" s="23" t="s">
        <v>10495</v>
      </c>
      <c r="J33" s="23" t="s">
        <v>947</v>
      </c>
      <c r="K33" s="2"/>
      <c r="L33" s="2"/>
      <c r="M33" s="2"/>
      <c r="N33" s="2"/>
      <c r="O33" s="2"/>
    </row>
    <row r="34" spans="1:15" ht="42" x14ac:dyDescent="0.25">
      <c r="A34" s="36">
        <v>29</v>
      </c>
      <c r="B34" s="4" t="s">
        <v>10786</v>
      </c>
      <c r="C34" s="86">
        <v>3482.85</v>
      </c>
      <c r="D34" s="86">
        <v>3482.85</v>
      </c>
      <c r="E34" s="5" t="s">
        <v>12</v>
      </c>
      <c r="F34" s="4" t="s">
        <v>10787</v>
      </c>
      <c r="G34" s="4" t="s">
        <v>16869</v>
      </c>
      <c r="H34" s="4" t="s">
        <v>11903</v>
      </c>
      <c r="I34" s="23" t="s">
        <v>10679</v>
      </c>
      <c r="J34" s="23" t="s">
        <v>947</v>
      </c>
      <c r="K34" s="2"/>
      <c r="L34" s="2"/>
      <c r="M34" s="2"/>
      <c r="N34" s="2"/>
      <c r="O34" s="2"/>
    </row>
    <row r="35" spans="1:15" ht="42" x14ac:dyDescent="0.25">
      <c r="A35" s="36">
        <v>30</v>
      </c>
      <c r="B35" s="4" t="s">
        <v>10788</v>
      </c>
      <c r="C35" s="86">
        <v>4800</v>
      </c>
      <c r="D35" s="86">
        <v>4800</v>
      </c>
      <c r="E35" s="5" t="s">
        <v>12</v>
      </c>
      <c r="F35" s="4" t="s">
        <v>10789</v>
      </c>
      <c r="G35" s="4" t="s">
        <v>16870</v>
      </c>
      <c r="H35" s="4" t="s">
        <v>11903</v>
      </c>
      <c r="I35" s="23" t="s">
        <v>10679</v>
      </c>
      <c r="J35" s="23" t="s">
        <v>947</v>
      </c>
      <c r="K35" s="2"/>
      <c r="L35" s="2"/>
      <c r="M35" s="2"/>
      <c r="N35" s="2"/>
      <c r="O35" s="2"/>
    </row>
    <row r="36" spans="1:15" ht="42" x14ac:dyDescent="0.25">
      <c r="A36" s="36">
        <v>31</v>
      </c>
      <c r="B36" s="4" t="s">
        <v>10790</v>
      </c>
      <c r="C36" s="86">
        <v>6380</v>
      </c>
      <c r="D36" s="86">
        <v>6380</v>
      </c>
      <c r="E36" s="5" t="s">
        <v>12</v>
      </c>
      <c r="F36" s="4" t="s">
        <v>10791</v>
      </c>
      <c r="G36" s="4" t="s">
        <v>16871</v>
      </c>
      <c r="H36" s="4" t="s">
        <v>11903</v>
      </c>
      <c r="I36" s="23" t="s">
        <v>10679</v>
      </c>
      <c r="J36" s="23" t="s">
        <v>947</v>
      </c>
      <c r="K36" s="2"/>
      <c r="L36" s="2"/>
      <c r="M36" s="2"/>
      <c r="N36" s="2"/>
      <c r="O36" s="2"/>
    </row>
    <row r="37" spans="1:15" ht="42" x14ac:dyDescent="0.25">
      <c r="A37" s="36">
        <v>32</v>
      </c>
      <c r="B37" s="4" t="s">
        <v>3487</v>
      </c>
      <c r="C37" s="86">
        <v>68058</v>
      </c>
      <c r="D37" s="86">
        <v>68058</v>
      </c>
      <c r="E37" s="5" t="s">
        <v>12</v>
      </c>
      <c r="F37" s="4" t="s">
        <v>11369</v>
      </c>
      <c r="G37" s="4" t="s">
        <v>16872</v>
      </c>
      <c r="H37" s="4" t="s">
        <v>11903</v>
      </c>
      <c r="I37" s="23" t="s">
        <v>11370</v>
      </c>
      <c r="J37" s="23" t="s">
        <v>947</v>
      </c>
      <c r="K37" s="2"/>
      <c r="L37" s="2"/>
      <c r="M37" s="2"/>
      <c r="N37" s="2"/>
      <c r="O37" s="2"/>
    </row>
    <row r="38" spans="1:15" ht="42" x14ac:dyDescent="0.25">
      <c r="A38" s="36">
        <v>33</v>
      </c>
      <c r="B38" s="4" t="s">
        <v>43</v>
      </c>
      <c r="C38" s="86">
        <v>43656</v>
      </c>
      <c r="D38" s="86">
        <v>43656</v>
      </c>
      <c r="E38" s="5" t="s">
        <v>12</v>
      </c>
      <c r="F38" s="4" t="s">
        <v>11371</v>
      </c>
      <c r="G38" s="4" t="s">
        <v>16873</v>
      </c>
      <c r="H38" s="4" t="s">
        <v>11903</v>
      </c>
      <c r="I38" s="23" t="s">
        <v>11372</v>
      </c>
      <c r="J38" s="23" t="s">
        <v>947</v>
      </c>
      <c r="K38" s="2"/>
      <c r="L38" s="2"/>
      <c r="M38" s="2"/>
      <c r="N38" s="2"/>
      <c r="O38" s="2"/>
    </row>
    <row r="39" spans="1:15" ht="42" x14ac:dyDescent="0.25">
      <c r="A39" s="36">
        <v>34</v>
      </c>
      <c r="B39" s="4" t="s">
        <v>4073</v>
      </c>
      <c r="C39" s="86">
        <v>35400</v>
      </c>
      <c r="D39" s="86">
        <v>35400</v>
      </c>
      <c r="E39" s="5" t="s">
        <v>12</v>
      </c>
      <c r="F39" s="4" t="s">
        <v>11373</v>
      </c>
      <c r="G39" s="4" t="s">
        <v>16874</v>
      </c>
      <c r="H39" s="4" t="s">
        <v>11903</v>
      </c>
      <c r="I39" s="23" t="s">
        <v>11374</v>
      </c>
      <c r="J39" s="23" t="s">
        <v>947</v>
      </c>
      <c r="K39" s="2"/>
      <c r="L39" s="2"/>
      <c r="M39" s="2"/>
      <c r="N39" s="2"/>
      <c r="O39" s="2"/>
    </row>
    <row r="40" spans="1:15" ht="42" x14ac:dyDescent="0.25">
      <c r="A40" s="36">
        <v>35</v>
      </c>
      <c r="B40" s="4" t="s">
        <v>16768</v>
      </c>
      <c r="C40" s="86">
        <v>26429</v>
      </c>
      <c r="D40" s="86">
        <v>26429</v>
      </c>
      <c r="E40" s="5" t="s">
        <v>12</v>
      </c>
      <c r="F40" s="4" t="s">
        <v>11375</v>
      </c>
      <c r="G40" s="4" t="s">
        <v>16875</v>
      </c>
      <c r="H40" s="4" t="s">
        <v>11903</v>
      </c>
      <c r="I40" s="23" t="s">
        <v>11376</v>
      </c>
      <c r="J40" s="23" t="s">
        <v>947</v>
      </c>
      <c r="K40" s="2"/>
      <c r="L40" s="2"/>
      <c r="M40" s="2"/>
      <c r="N40" s="2"/>
      <c r="O40" s="2"/>
    </row>
    <row r="41" spans="1:15" ht="42" x14ac:dyDescent="0.25">
      <c r="A41" s="36">
        <v>36</v>
      </c>
      <c r="B41" s="4" t="s">
        <v>11377</v>
      </c>
      <c r="C41" s="86">
        <v>370</v>
      </c>
      <c r="D41" s="86">
        <v>370</v>
      </c>
      <c r="E41" s="5" t="s">
        <v>12</v>
      </c>
      <c r="F41" s="4" t="s">
        <v>11378</v>
      </c>
      <c r="G41" s="4" t="s">
        <v>16876</v>
      </c>
      <c r="H41" s="4" t="s">
        <v>11903</v>
      </c>
      <c r="I41" s="23" t="s">
        <v>21</v>
      </c>
      <c r="J41" s="23" t="s">
        <v>947</v>
      </c>
      <c r="K41" s="2"/>
      <c r="L41" s="2"/>
      <c r="M41" s="2"/>
      <c r="N41" s="2"/>
      <c r="O41" s="2"/>
    </row>
    <row r="42" spans="1:15" ht="42" x14ac:dyDescent="0.25">
      <c r="A42" s="36">
        <v>37</v>
      </c>
      <c r="B42" s="4" t="s">
        <v>11379</v>
      </c>
      <c r="C42" s="86">
        <v>882.75</v>
      </c>
      <c r="D42" s="86">
        <v>882.75</v>
      </c>
      <c r="E42" s="5" t="s">
        <v>12</v>
      </c>
      <c r="F42" s="4" t="s">
        <v>11380</v>
      </c>
      <c r="G42" s="4" t="s">
        <v>16877</v>
      </c>
      <c r="H42" s="4" t="s">
        <v>11903</v>
      </c>
      <c r="I42" s="23" t="s">
        <v>21</v>
      </c>
      <c r="J42" s="23" t="s">
        <v>947</v>
      </c>
      <c r="K42" s="2"/>
      <c r="L42" s="2"/>
      <c r="M42" s="2"/>
      <c r="N42" s="2"/>
      <c r="O42" s="2"/>
    </row>
    <row r="43" spans="1:15" ht="42" x14ac:dyDescent="0.25">
      <c r="A43" s="36">
        <v>38</v>
      </c>
      <c r="B43" s="4" t="s">
        <v>953</v>
      </c>
      <c r="C43" s="86">
        <v>14445</v>
      </c>
      <c r="D43" s="86">
        <v>14445</v>
      </c>
      <c r="E43" s="5" t="s">
        <v>12</v>
      </c>
      <c r="F43" s="4" t="s">
        <v>954</v>
      </c>
      <c r="G43" s="4" t="s">
        <v>16878</v>
      </c>
      <c r="H43" s="4" t="s">
        <v>11903</v>
      </c>
      <c r="I43" s="23">
        <v>3000060263</v>
      </c>
      <c r="J43" s="1" t="s">
        <v>955</v>
      </c>
      <c r="K43" s="2"/>
      <c r="L43" s="2"/>
      <c r="M43" s="2"/>
      <c r="N43" s="2"/>
      <c r="O43" s="2"/>
    </row>
    <row r="44" spans="1:15" ht="42" x14ac:dyDescent="0.25">
      <c r="A44" s="36">
        <v>39</v>
      </c>
      <c r="B44" s="4" t="s">
        <v>2497</v>
      </c>
      <c r="C44" s="86">
        <v>180500</v>
      </c>
      <c r="D44" s="86">
        <v>161500</v>
      </c>
      <c r="E44" s="5" t="s">
        <v>12</v>
      </c>
      <c r="F44" s="4" t="s">
        <v>2498</v>
      </c>
      <c r="G44" s="4" t="s">
        <v>16879</v>
      </c>
      <c r="H44" s="4" t="s">
        <v>11903</v>
      </c>
      <c r="I44" s="23">
        <v>3000060268</v>
      </c>
      <c r="J44" s="45" t="s">
        <v>955</v>
      </c>
      <c r="K44" s="2"/>
      <c r="L44" s="2"/>
      <c r="M44" s="2"/>
      <c r="N44" s="2"/>
      <c r="O44" s="2"/>
    </row>
    <row r="45" spans="1:15" ht="42" x14ac:dyDescent="0.25">
      <c r="A45" s="36">
        <v>40</v>
      </c>
      <c r="B45" s="4" t="s">
        <v>2499</v>
      </c>
      <c r="C45" s="86">
        <v>18000</v>
      </c>
      <c r="D45" s="86">
        <v>17548</v>
      </c>
      <c r="E45" s="5" t="s">
        <v>12</v>
      </c>
      <c r="F45" s="4" t="s">
        <v>2500</v>
      </c>
      <c r="G45" s="4" t="s">
        <v>16880</v>
      </c>
      <c r="H45" s="4" t="s">
        <v>11903</v>
      </c>
      <c r="I45" s="23">
        <v>3000060268</v>
      </c>
      <c r="J45" s="45" t="s">
        <v>955</v>
      </c>
      <c r="K45" s="2"/>
      <c r="L45" s="2"/>
      <c r="M45" s="2"/>
      <c r="N45" s="2"/>
      <c r="O45" s="2"/>
    </row>
    <row r="46" spans="1:15" ht="42" x14ac:dyDescent="0.25">
      <c r="A46" s="36">
        <v>41</v>
      </c>
      <c r="B46" s="4" t="s">
        <v>2501</v>
      </c>
      <c r="C46" s="86">
        <v>41700</v>
      </c>
      <c r="D46" s="86">
        <v>41700</v>
      </c>
      <c r="E46" s="5" t="s">
        <v>12</v>
      </c>
      <c r="F46" s="4" t="s">
        <v>2502</v>
      </c>
      <c r="G46" s="4" t="s">
        <v>16881</v>
      </c>
      <c r="H46" s="4" t="s">
        <v>11903</v>
      </c>
      <c r="I46" s="23">
        <v>3000060210</v>
      </c>
      <c r="J46" s="45" t="s">
        <v>955</v>
      </c>
      <c r="K46" s="2"/>
      <c r="L46" s="2"/>
      <c r="M46" s="2"/>
      <c r="N46" s="2"/>
      <c r="O46" s="2"/>
    </row>
    <row r="47" spans="1:15" ht="42" x14ac:dyDescent="0.25">
      <c r="A47" s="36">
        <v>42</v>
      </c>
      <c r="B47" s="4" t="s">
        <v>2503</v>
      </c>
      <c r="C47" s="86">
        <v>150000</v>
      </c>
      <c r="D47" s="86">
        <v>150000</v>
      </c>
      <c r="E47" s="5" t="s">
        <v>12</v>
      </c>
      <c r="F47" s="4" t="s">
        <v>2504</v>
      </c>
      <c r="G47" s="4" t="s">
        <v>16882</v>
      </c>
      <c r="H47" s="4" t="s">
        <v>11903</v>
      </c>
      <c r="I47" s="23">
        <v>3000060211</v>
      </c>
      <c r="J47" s="45" t="s">
        <v>955</v>
      </c>
      <c r="K47" s="2"/>
      <c r="L47" s="2"/>
      <c r="M47" s="2"/>
      <c r="N47" s="2"/>
      <c r="O47" s="2"/>
    </row>
    <row r="48" spans="1:15" ht="42" x14ac:dyDescent="0.25">
      <c r="A48" s="36">
        <v>43</v>
      </c>
      <c r="B48" s="4" t="s">
        <v>3166</v>
      </c>
      <c r="C48" s="86">
        <v>3700</v>
      </c>
      <c r="D48" s="86">
        <v>3700</v>
      </c>
      <c r="E48" s="5" t="s">
        <v>12</v>
      </c>
      <c r="F48" s="4" t="s">
        <v>3167</v>
      </c>
      <c r="G48" s="4" t="s">
        <v>16883</v>
      </c>
      <c r="H48" s="4" t="s">
        <v>11903</v>
      </c>
      <c r="I48" s="23" t="s">
        <v>21</v>
      </c>
      <c r="J48" s="4" t="s">
        <v>955</v>
      </c>
      <c r="K48" s="2"/>
      <c r="L48" s="2"/>
      <c r="M48" s="2"/>
      <c r="N48" s="2"/>
      <c r="O48" s="2"/>
    </row>
    <row r="49" spans="1:15" ht="42" x14ac:dyDescent="0.25">
      <c r="A49" s="36">
        <v>44</v>
      </c>
      <c r="B49" s="4" t="s">
        <v>3168</v>
      </c>
      <c r="C49" s="86">
        <v>3060</v>
      </c>
      <c r="D49" s="86">
        <v>3060</v>
      </c>
      <c r="E49" s="5" t="s">
        <v>12</v>
      </c>
      <c r="F49" s="4" t="s">
        <v>3169</v>
      </c>
      <c r="G49" s="4" t="s">
        <v>16884</v>
      </c>
      <c r="H49" s="4" t="s">
        <v>11903</v>
      </c>
      <c r="I49" s="23" t="s">
        <v>21</v>
      </c>
      <c r="J49" s="4" t="s">
        <v>955</v>
      </c>
      <c r="K49" s="2"/>
      <c r="L49" s="2"/>
      <c r="M49" s="2"/>
      <c r="N49" s="2"/>
      <c r="O49" s="2"/>
    </row>
    <row r="50" spans="1:15" ht="42" x14ac:dyDescent="0.25">
      <c r="A50" s="36">
        <v>45</v>
      </c>
      <c r="B50" s="4" t="s">
        <v>6305</v>
      </c>
      <c r="C50" s="86">
        <v>5979.16</v>
      </c>
      <c r="D50" s="86">
        <v>5979.16</v>
      </c>
      <c r="E50" s="5" t="s">
        <v>12</v>
      </c>
      <c r="F50" s="4" t="s">
        <v>6306</v>
      </c>
      <c r="G50" s="4" t="s">
        <v>16885</v>
      </c>
      <c r="H50" s="4" t="s">
        <v>11903</v>
      </c>
      <c r="I50" s="23" t="s">
        <v>6307</v>
      </c>
      <c r="J50" s="4" t="s">
        <v>955</v>
      </c>
      <c r="K50" s="2"/>
      <c r="L50" s="2"/>
      <c r="M50" s="2"/>
      <c r="N50" s="2"/>
      <c r="O50" s="2"/>
    </row>
    <row r="51" spans="1:15" ht="42" x14ac:dyDescent="0.25">
      <c r="A51" s="36">
        <v>46</v>
      </c>
      <c r="B51" s="4" t="s">
        <v>6906</v>
      </c>
      <c r="C51" s="86">
        <v>1535.45</v>
      </c>
      <c r="D51" s="86">
        <v>1535.45</v>
      </c>
      <c r="E51" s="5" t="s">
        <v>12</v>
      </c>
      <c r="F51" s="4" t="s">
        <v>16769</v>
      </c>
      <c r="G51" s="4" t="s">
        <v>16886</v>
      </c>
      <c r="H51" s="4" t="s">
        <v>11903</v>
      </c>
      <c r="I51" s="23" t="s">
        <v>11927</v>
      </c>
      <c r="J51" s="47" t="s">
        <v>955</v>
      </c>
      <c r="K51" s="2"/>
      <c r="L51" s="2"/>
      <c r="M51" s="2"/>
      <c r="N51" s="2"/>
      <c r="O51" s="2"/>
    </row>
    <row r="52" spans="1:15" ht="42" x14ac:dyDescent="0.25">
      <c r="A52" s="36">
        <v>47</v>
      </c>
      <c r="B52" s="4" t="s">
        <v>6906</v>
      </c>
      <c r="C52" s="86">
        <v>1535.45</v>
      </c>
      <c r="D52" s="86">
        <v>1535.45</v>
      </c>
      <c r="E52" s="5" t="s">
        <v>12</v>
      </c>
      <c r="F52" s="4" t="s">
        <v>16769</v>
      </c>
      <c r="G52" s="4" t="s">
        <v>16886</v>
      </c>
      <c r="H52" s="4" t="s">
        <v>11903</v>
      </c>
      <c r="I52" s="23" t="s">
        <v>11927</v>
      </c>
      <c r="J52" s="23" t="s">
        <v>955</v>
      </c>
      <c r="K52" s="2"/>
      <c r="L52" s="2"/>
      <c r="M52" s="2"/>
      <c r="N52" s="2"/>
      <c r="O52" s="2"/>
    </row>
    <row r="53" spans="1:15" ht="42" x14ac:dyDescent="0.25">
      <c r="A53" s="36">
        <v>48</v>
      </c>
      <c r="B53" s="4" t="s">
        <v>8792</v>
      </c>
      <c r="C53" s="86">
        <v>29700</v>
      </c>
      <c r="D53" s="86">
        <v>29700</v>
      </c>
      <c r="E53" s="5" t="s">
        <v>12</v>
      </c>
      <c r="F53" s="4" t="s">
        <v>12885</v>
      </c>
      <c r="G53" s="4" t="s">
        <v>12063</v>
      </c>
      <c r="H53" s="4" t="s">
        <v>11903</v>
      </c>
      <c r="I53" s="23" t="s">
        <v>9462</v>
      </c>
      <c r="J53" s="23" t="s">
        <v>955</v>
      </c>
      <c r="K53" s="2"/>
      <c r="L53" s="2"/>
      <c r="M53" s="2"/>
      <c r="N53" s="2"/>
      <c r="O53" s="2"/>
    </row>
    <row r="54" spans="1:15" ht="42" x14ac:dyDescent="0.25">
      <c r="A54" s="36">
        <v>49</v>
      </c>
      <c r="B54" s="4" t="s">
        <v>8792</v>
      </c>
      <c r="C54" s="86">
        <v>18900</v>
      </c>
      <c r="D54" s="86">
        <v>18900</v>
      </c>
      <c r="E54" s="5" t="s">
        <v>12</v>
      </c>
      <c r="F54" s="4" t="s">
        <v>12887</v>
      </c>
      <c r="G54" s="4" t="s">
        <v>12059</v>
      </c>
      <c r="H54" s="4" t="s">
        <v>11903</v>
      </c>
      <c r="I54" s="23" t="s">
        <v>9463</v>
      </c>
      <c r="J54" s="23" t="s">
        <v>955</v>
      </c>
      <c r="K54" s="2"/>
      <c r="L54" s="2"/>
      <c r="M54" s="2"/>
      <c r="N54" s="2"/>
      <c r="O54" s="2"/>
    </row>
    <row r="55" spans="1:15" ht="42" x14ac:dyDescent="0.25">
      <c r="A55" s="36">
        <v>50</v>
      </c>
      <c r="B55" s="4" t="s">
        <v>8792</v>
      </c>
      <c r="C55" s="86">
        <v>18900</v>
      </c>
      <c r="D55" s="86">
        <v>18900</v>
      </c>
      <c r="E55" s="5" t="s">
        <v>12</v>
      </c>
      <c r="F55" s="4" t="s">
        <v>12887</v>
      </c>
      <c r="G55" s="4" t="s">
        <v>12059</v>
      </c>
      <c r="H55" s="4" t="s">
        <v>11903</v>
      </c>
      <c r="I55" s="23" t="s">
        <v>9464</v>
      </c>
      <c r="J55" s="23" t="s">
        <v>955</v>
      </c>
      <c r="K55" s="2"/>
      <c r="L55" s="2"/>
      <c r="M55" s="2"/>
      <c r="N55" s="2"/>
      <c r="O55" s="2"/>
    </row>
    <row r="56" spans="1:15" ht="42" x14ac:dyDescent="0.25">
      <c r="A56" s="36">
        <v>51</v>
      </c>
      <c r="B56" s="4" t="s">
        <v>8792</v>
      </c>
      <c r="C56" s="86">
        <v>18900</v>
      </c>
      <c r="D56" s="86">
        <v>18900</v>
      </c>
      <c r="E56" s="5" t="s">
        <v>12</v>
      </c>
      <c r="F56" s="4" t="s">
        <v>12887</v>
      </c>
      <c r="G56" s="4" t="s">
        <v>12059</v>
      </c>
      <c r="H56" s="4" t="s">
        <v>11903</v>
      </c>
      <c r="I56" s="23" t="s">
        <v>9465</v>
      </c>
      <c r="J56" s="23" t="s">
        <v>955</v>
      </c>
      <c r="K56" s="2"/>
      <c r="L56" s="2"/>
      <c r="M56" s="2"/>
      <c r="N56" s="2"/>
      <c r="O56" s="2"/>
    </row>
    <row r="57" spans="1:15" ht="42" x14ac:dyDescent="0.25">
      <c r="A57" s="36">
        <v>52</v>
      </c>
      <c r="B57" s="4" t="s">
        <v>8792</v>
      </c>
      <c r="C57" s="86">
        <v>29700</v>
      </c>
      <c r="D57" s="86">
        <v>29700</v>
      </c>
      <c r="E57" s="5" t="s">
        <v>12</v>
      </c>
      <c r="F57" s="4" t="s">
        <v>12885</v>
      </c>
      <c r="G57" s="4" t="s">
        <v>12063</v>
      </c>
      <c r="H57" s="4" t="s">
        <v>11903</v>
      </c>
      <c r="I57" s="23" t="s">
        <v>9466</v>
      </c>
      <c r="J57" s="23" t="s">
        <v>955</v>
      </c>
      <c r="K57" s="2"/>
      <c r="L57" s="2"/>
      <c r="M57" s="2"/>
      <c r="N57" s="2"/>
      <c r="O57" s="2"/>
    </row>
    <row r="58" spans="1:15" ht="42" x14ac:dyDescent="0.25">
      <c r="A58" s="36">
        <v>53</v>
      </c>
      <c r="B58" s="4" t="s">
        <v>8792</v>
      </c>
      <c r="C58" s="86">
        <v>18900</v>
      </c>
      <c r="D58" s="86">
        <v>18900</v>
      </c>
      <c r="E58" s="5" t="s">
        <v>12</v>
      </c>
      <c r="F58" s="4" t="s">
        <v>12887</v>
      </c>
      <c r="G58" s="4" t="s">
        <v>12059</v>
      </c>
      <c r="H58" s="4" t="s">
        <v>11903</v>
      </c>
      <c r="I58" s="23" t="s">
        <v>9467</v>
      </c>
      <c r="J58" s="23" t="s">
        <v>955</v>
      </c>
      <c r="K58" s="2"/>
      <c r="L58" s="2"/>
      <c r="M58" s="2"/>
      <c r="N58" s="2"/>
      <c r="O58" s="2"/>
    </row>
    <row r="59" spans="1:15" ht="42" x14ac:dyDescent="0.25">
      <c r="A59" s="36">
        <v>54</v>
      </c>
      <c r="B59" s="4" t="s">
        <v>8792</v>
      </c>
      <c r="C59" s="86">
        <v>18900</v>
      </c>
      <c r="D59" s="86">
        <v>18900</v>
      </c>
      <c r="E59" s="5" t="s">
        <v>12</v>
      </c>
      <c r="F59" s="4" t="s">
        <v>12887</v>
      </c>
      <c r="G59" s="4" t="s">
        <v>12059</v>
      </c>
      <c r="H59" s="4" t="s">
        <v>11903</v>
      </c>
      <c r="I59" s="23" t="s">
        <v>9468</v>
      </c>
      <c r="J59" s="23" t="s">
        <v>955</v>
      </c>
      <c r="K59" s="2"/>
      <c r="L59" s="2"/>
      <c r="M59" s="2"/>
      <c r="N59" s="2"/>
      <c r="O59" s="2"/>
    </row>
    <row r="60" spans="1:15" ht="42" x14ac:dyDescent="0.25">
      <c r="A60" s="36">
        <v>55</v>
      </c>
      <c r="B60" s="4" t="s">
        <v>8792</v>
      </c>
      <c r="C60" s="86">
        <v>29700</v>
      </c>
      <c r="D60" s="86">
        <v>29700</v>
      </c>
      <c r="E60" s="5" t="s">
        <v>12</v>
      </c>
      <c r="F60" s="4" t="s">
        <v>12885</v>
      </c>
      <c r="G60" s="4" t="s">
        <v>12063</v>
      </c>
      <c r="H60" s="4" t="s">
        <v>11903</v>
      </c>
      <c r="I60" s="23" t="s">
        <v>9469</v>
      </c>
      <c r="J60" s="23" t="s">
        <v>955</v>
      </c>
      <c r="K60" s="2"/>
      <c r="L60" s="2"/>
      <c r="M60" s="2"/>
      <c r="N60" s="2"/>
      <c r="O60" s="2"/>
    </row>
    <row r="61" spans="1:15" ht="42" x14ac:dyDescent="0.25">
      <c r="A61" s="36">
        <v>56</v>
      </c>
      <c r="B61" s="4" t="s">
        <v>8792</v>
      </c>
      <c r="C61" s="86">
        <v>18900</v>
      </c>
      <c r="D61" s="86">
        <v>18900</v>
      </c>
      <c r="E61" s="5" t="s">
        <v>12</v>
      </c>
      <c r="F61" s="4" t="s">
        <v>12887</v>
      </c>
      <c r="G61" s="4" t="s">
        <v>12059</v>
      </c>
      <c r="H61" s="4" t="s">
        <v>11903</v>
      </c>
      <c r="I61" s="23" t="s">
        <v>9470</v>
      </c>
      <c r="J61" s="23" t="s">
        <v>955</v>
      </c>
      <c r="K61" s="2"/>
      <c r="L61" s="2"/>
      <c r="M61" s="2"/>
      <c r="N61" s="2"/>
      <c r="O61" s="2"/>
    </row>
    <row r="62" spans="1:15" ht="42" x14ac:dyDescent="0.25">
      <c r="A62" s="36">
        <v>57</v>
      </c>
      <c r="B62" s="4" t="s">
        <v>8792</v>
      </c>
      <c r="C62" s="86">
        <v>29700</v>
      </c>
      <c r="D62" s="86">
        <v>29700</v>
      </c>
      <c r="E62" s="5" t="s">
        <v>12</v>
      </c>
      <c r="F62" s="4" t="s">
        <v>12885</v>
      </c>
      <c r="G62" s="4" t="s">
        <v>12063</v>
      </c>
      <c r="H62" s="4" t="s">
        <v>11903</v>
      </c>
      <c r="I62" s="23" t="s">
        <v>9471</v>
      </c>
      <c r="J62" s="23" t="s">
        <v>955</v>
      </c>
      <c r="K62" s="2"/>
      <c r="L62" s="2"/>
      <c r="M62" s="2"/>
      <c r="N62" s="2"/>
      <c r="O62" s="2"/>
    </row>
    <row r="63" spans="1:15" ht="42" x14ac:dyDescent="0.25">
      <c r="A63" s="36">
        <v>58</v>
      </c>
      <c r="B63" s="4" t="s">
        <v>8792</v>
      </c>
      <c r="C63" s="86">
        <v>18900</v>
      </c>
      <c r="D63" s="86">
        <v>18900</v>
      </c>
      <c r="E63" s="5" t="s">
        <v>12</v>
      </c>
      <c r="F63" s="4" t="s">
        <v>12887</v>
      </c>
      <c r="G63" s="4" t="s">
        <v>12059</v>
      </c>
      <c r="H63" s="4" t="s">
        <v>11903</v>
      </c>
      <c r="I63" s="23" t="s">
        <v>9472</v>
      </c>
      <c r="J63" s="23" t="s">
        <v>955</v>
      </c>
      <c r="K63" s="2"/>
      <c r="L63" s="2"/>
      <c r="M63" s="2"/>
      <c r="N63" s="2"/>
      <c r="O63" s="2"/>
    </row>
    <row r="64" spans="1:15" ht="42" x14ac:dyDescent="0.25">
      <c r="A64" s="36">
        <v>59</v>
      </c>
      <c r="B64" s="4" t="s">
        <v>8792</v>
      </c>
      <c r="C64" s="86">
        <v>18900</v>
      </c>
      <c r="D64" s="86">
        <v>18900</v>
      </c>
      <c r="E64" s="5" t="s">
        <v>12</v>
      </c>
      <c r="F64" s="4" t="s">
        <v>12887</v>
      </c>
      <c r="G64" s="4" t="s">
        <v>12059</v>
      </c>
      <c r="H64" s="4" t="s">
        <v>11903</v>
      </c>
      <c r="I64" s="23" t="s">
        <v>9473</v>
      </c>
      <c r="J64" s="23" t="s">
        <v>955</v>
      </c>
      <c r="K64" s="2"/>
      <c r="L64" s="2"/>
      <c r="M64" s="2"/>
      <c r="N64" s="2"/>
      <c r="O64" s="2"/>
    </row>
    <row r="65" spans="1:15" ht="42" x14ac:dyDescent="0.25">
      <c r="A65" s="36">
        <v>60</v>
      </c>
      <c r="B65" s="4" t="s">
        <v>8792</v>
      </c>
      <c r="C65" s="86">
        <v>29700</v>
      </c>
      <c r="D65" s="86">
        <v>29700</v>
      </c>
      <c r="E65" s="5" t="s">
        <v>12</v>
      </c>
      <c r="F65" s="4" t="s">
        <v>12885</v>
      </c>
      <c r="G65" s="4" t="s">
        <v>12063</v>
      </c>
      <c r="H65" s="4" t="s">
        <v>11903</v>
      </c>
      <c r="I65" s="23" t="s">
        <v>9474</v>
      </c>
      <c r="J65" s="23" t="s">
        <v>955</v>
      </c>
      <c r="K65" s="2"/>
      <c r="L65" s="2"/>
      <c r="M65" s="2"/>
      <c r="N65" s="2"/>
      <c r="O65" s="2"/>
    </row>
    <row r="66" spans="1:15" ht="42" x14ac:dyDescent="0.25">
      <c r="A66" s="36">
        <v>61</v>
      </c>
      <c r="B66" s="4" t="s">
        <v>9475</v>
      </c>
      <c r="C66" s="86">
        <v>10998</v>
      </c>
      <c r="D66" s="86">
        <v>10998</v>
      </c>
      <c r="E66" s="5" t="s">
        <v>12</v>
      </c>
      <c r="F66" s="4" t="s">
        <v>16770</v>
      </c>
      <c r="G66" s="4" t="s">
        <v>16887</v>
      </c>
      <c r="H66" s="4" t="s">
        <v>11903</v>
      </c>
      <c r="I66" s="23" t="s">
        <v>9476</v>
      </c>
      <c r="J66" s="23" t="s">
        <v>955</v>
      </c>
      <c r="K66" s="2"/>
      <c r="L66" s="2"/>
      <c r="M66" s="2"/>
      <c r="N66" s="2"/>
      <c r="O66" s="2"/>
    </row>
    <row r="67" spans="1:15" ht="42" x14ac:dyDescent="0.25">
      <c r="A67" s="36">
        <v>62</v>
      </c>
      <c r="B67" s="4" t="s">
        <v>9079</v>
      </c>
      <c r="C67" s="86">
        <v>18330</v>
      </c>
      <c r="D67" s="86">
        <v>18330</v>
      </c>
      <c r="E67" s="5" t="s">
        <v>12</v>
      </c>
      <c r="F67" s="4" t="s">
        <v>14422</v>
      </c>
      <c r="G67" s="4" t="s">
        <v>14428</v>
      </c>
      <c r="H67" s="4" t="s">
        <v>11903</v>
      </c>
      <c r="I67" s="23" t="s">
        <v>9477</v>
      </c>
      <c r="J67" s="23" t="s">
        <v>955</v>
      </c>
      <c r="K67" s="2"/>
      <c r="L67" s="2"/>
      <c r="M67" s="2"/>
      <c r="N67" s="2"/>
      <c r="O67" s="2"/>
    </row>
    <row r="68" spans="1:15" ht="42" x14ac:dyDescent="0.25">
      <c r="A68" s="36">
        <v>63</v>
      </c>
      <c r="B68" s="4" t="s">
        <v>9478</v>
      </c>
      <c r="C68" s="86">
        <v>18330</v>
      </c>
      <c r="D68" s="86">
        <v>18330</v>
      </c>
      <c r="E68" s="5" t="s">
        <v>12</v>
      </c>
      <c r="F68" s="4" t="s">
        <v>14422</v>
      </c>
      <c r="G68" s="4" t="s">
        <v>14428</v>
      </c>
      <c r="H68" s="4" t="s">
        <v>11903</v>
      </c>
      <c r="I68" s="23" t="s">
        <v>9479</v>
      </c>
      <c r="J68" s="23" t="s">
        <v>955</v>
      </c>
      <c r="K68" s="2"/>
      <c r="L68" s="2"/>
      <c r="M68" s="2"/>
      <c r="N68" s="2"/>
      <c r="O68" s="2"/>
    </row>
    <row r="69" spans="1:15" ht="42" x14ac:dyDescent="0.25">
      <c r="A69" s="36">
        <v>64</v>
      </c>
      <c r="B69" s="4" t="s">
        <v>8879</v>
      </c>
      <c r="C69" s="86">
        <v>10152</v>
      </c>
      <c r="D69" s="86">
        <v>10152</v>
      </c>
      <c r="E69" s="5" t="s">
        <v>12</v>
      </c>
      <c r="F69" s="4" t="s">
        <v>16771</v>
      </c>
      <c r="G69" s="4" t="s">
        <v>16888</v>
      </c>
      <c r="H69" s="4" t="s">
        <v>11903</v>
      </c>
      <c r="I69" s="23" t="s">
        <v>9480</v>
      </c>
      <c r="J69" s="23" t="s">
        <v>955</v>
      </c>
      <c r="K69" s="2"/>
      <c r="L69" s="2"/>
      <c r="M69" s="2"/>
      <c r="N69" s="2"/>
      <c r="O69" s="2"/>
    </row>
    <row r="70" spans="1:15" ht="42" x14ac:dyDescent="0.25">
      <c r="A70" s="36">
        <v>65</v>
      </c>
      <c r="B70" s="4" t="s">
        <v>8792</v>
      </c>
      <c r="C70" s="86">
        <v>18900</v>
      </c>
      <c r="D70" s="86">
        <v>18900</v>
      </c>
      <c r="E70" s="5" t="s">
        <v>12</v>
      </c>
      <c r="F70" s="4" t="s">
        <v>12887</v>
      </c>
      <c r="G70" s="4" t="s">
        <v>12059</v>
      </c>
      <c r="H70" s="4" t="s">
        <v>11903</v>
      </c>
      <c r="I70" s="23" t="s">
        <v>9481</v>
      </c>
      <c r="J70" s="23" t="s">
        <v>955</v>
      </c>
      <c r="K70" s="2"/>
      <c r="L70" s="2"/>
      <c r="M70" s="2"/>
      <c r="N70" s="2"/>
      <c r="O70" s="2"/>
    </row>
    <row r="71" spans="1:15" ht="42" x14ac:dyDescent="0.25">
      <c r="A71" s="36">
        <v>66</v>
      </c>
      <c r="B71" s="4" t="s">
        <v>8792</v>
      </c>
      <c r="C71" s="86">
        <v>29700</v>
      </c>
      <c r="D71" s="86">
        <v>29700</v>
      </c>
      <c r="E71" s="5" t="s">
        <v>12</v>
      </c>
      <c r="F71" s="4" t="s">
        <v>12885</v>
      </c>
      <c r="G71" s="4" t="s">
        <v>12063</v>
      </c>
      <c r="H71" s="4" t="s">
        <v>11903</v>
      </c>
      <c r="I71" s="23" t="s">
        <v>9482</v>
      </c>
      <c r="J71" s="23" t="s">
        <v>955</v>
      </c>
      <c r="K71" s="2"/>
      <c r="L71" s="2"/>
      <c r="M71" s="2"/>
      <c r="N71" s="2"/>
      <c r="O71" s="2"/>
    </row>
    <row r="72" spans="1:15" ht="42" x14ac:dyDescent="0.25">
      <c r="A72" s="36">
        <v>67</v>
      </c>
      <c r="B72" s="4" t="s">
        <v>8792</v>
      </c>
      <c r="C72" s="86">
        <v>18900</v>
      </c>
      <c r="D72" s="86">
        <v>18900</v>
      </c>
      <c r="E72" s="5" t="s">
        <v>12</v>
      </c>
      <c r="F72" s="4" t="s">
        <v>12887</v>
      </c>
      <c r="G72" s="4" t="s">
        <v>12059</v>
      </c>
      <c r="H72" s="4" t="s">
        <v>11903</v>
      </c>
      <c r="I72" s="23" t="s">
        <v>9483</v>
      </c>
      <c r="J72" s="23" t="s">
        <v>955</v>
      </c>
      <c r="K72" s="2"/>
      <c r="L72" s="2"/>
      <c r="M72" s="2"/>
      <c r="N72" s="2"/>
      <c r="O72" s="2"/>
    </row>
    <row r="73" spans="1:15" ht="42" x14ac:dyDescent="0.25">
      <c r="A73" s="36">
        <v>68</v>
      </c>
      <c r="B73" s="4" t="s">
        <v>8792</v>
      </c>
      <c r="C73" s="86">
        <v>18900</v>
      </c>
      <c r="D73" s="86">
        <v>18900</v>
      </c>
      <c r="E73" s="5" t="s">
        <v>12</v>
      </c>
      <c r="F73" s="4" t="s">
        <v>12887</v>
      </c>
      <c r="G73" s="4" t="s">
        <v>12059</v>
      </c>
      <c r="H73" s="4" t="s">
        <v>11903</v>
      </c>
      <c r="I73" s="23" t="s">
        <v>9484</v>
      </c>
      <c r="J73" s="23" t="s">
        <v>955</v>
      </c>
      <c r="K73" s="2"/>
      <c r="L73" s="2"/>
      <c r="M73" s="2"/>
      <c r="N73" s="2"/>
      <c r="O73" s="2"/>
    </row>
    <row r="74" spans="1:15" ht="42" x14ac:dyDescent="0.25">
      <c r="A74" s="36">
        <v>69</v>
      </c>
      <c r="B74" s="4" t="s">
        <v>9485</v>
      </c>
      <c r="C74" s="86">
        <v>115560</v>
      </c>
      <c r="D74" s="86">
        <v>115560</v>
      </c>
      <c r="E74" s="5" t="s">
        <v>12</v>
      </c>
      <c r="F74" s="4" t="s">
        <v>16772</v>
      </c>
      <c r="G74" s="4" t="s">
        <v>16889</v>
      </c>
      <c r="H74" s="4" t="s">
        <v>11903</v>
      </c>
      <c r="I74" s="23" t="s">
        <v>9486</v>
      </c>
      <c r="J74" s="23" t="s">
        <v>955</v>
      </c>
      <c r="K74" s="2"/>
      <c r="L74" s="2"/>
      <c r="M74" s="2"/>
      <c r="N74" s="2"/>
      <c r="O74" s="2"/>
    </row>
    <row r="75" spans="1:15" ht="42" x14ac:dyDescent="0.25">
      <c r="A75" s="36">
        <v>70</v>
      </c>
      <c r="B75" s="4" t="s">
        <v>8792</v>
      </c>
      <c r="C75" s="86">
        <v>29700</v>
      </c>
      <c r="D75" s="86">
        <v>29700</v>
      </c>
      <c r="E75" s="5" t="s">
        <v>12</v>
      </c>
      <c r="F75" s="4" t="s">
        <v>12885</v>
      </c>
      <c r="G75" s="4" t="s">
        <v>12063</v>
      </c>
      <c r="H75" s="4" t="s">
        <v>11903</v>
      </c>
      <c r="I75" s="23" t="s">
        <v>9487</v>
      </c>
      <c r="J75" s="23" t="s">
        <v>955</v>
      </c>
      <c r="K75" s="2"/>
      <c r="L75" s="2"/>
      <c r="M75" s="2"/>
      <c r="N75" s="2"/>
      <c r="O75" s="2"/>
    </row>
    <row r="76" spans="1:15" ht="42" x14ac:dyDescent="0.25">
      <c r="A76" s="36">
        <v>71</v>
      </c>
      <c r="B76" s="4" t="s">
        <v>8792</v>
      </c>
      <c r="C76" s="86">
        <v>18900</v>
      </c>
      <c r="D76" s="86">
        <v>18900</v>
      </c>
      <c r="E76" s="5" t="s">
        <v>12</v>
      </c>
      <c r="F76" s="4" t="s">
        <v>12887</v>
      </c>
      <c r="G76" s="4" t="s">
        <v>12059</v>
      </c>
      <c r="H76" s="4" t="s">
        <v>11903</v>
      </c>
      <c r="I76" s="23" t="s">
        <v>9488</v>
      </c>
      <c r="J76" s="23" t="s">
        <v>955</v>
      </c>
      <c r="K76" s="2"/>
      <c r="L76" s="2"/>
      <c r="M76" s="2"/>
      <c r="N76" s="2"/>
      <c r="O76" s="2"/>
    </row>
    <row r="77" spans="1:15" ht="42" x14ac:dyDescent="0.25">
      <c r="A77" s="36">
        <v>72</v>
      </c>
      <c r="B77" s="4" t="s">
        <v>8879</v>
      </c>
      <c r="C77" s="86">
        <v>13536</v>
      </c>
      <c r="D77" s="86">
        <v>13536</v>
      </c>
      <c r="E77" s="5" t="s">
        <v>12</v>
      </c>
      <c r="F77" s="4" t="s">
        <v>14408</v>
      </c>
      <c r="G77" s="4" t="s">
        <v>14411</v>
      </c>
      <c r="H77" s="4" t="s">
        <v>11903</v>
      </c>
      <c r="I77" s="23" t="s">
        <v>9489</v>
      </c>
      <c r="J77" s="23" t="s">
        <v>955</v>
      </c>
      <c r="K77" s="2"/>
      <c r="L77" s="2"/>
      <c r="M77" s="2"/>
      <c r="N77" s="2"/>
      <c r="O77" s="2"/>
    </row>
    <row r="78" spans="1:15" ht="42" x14ac:dyDescent="0.25">
      <c r="A78" s="36">
        <v>73</v>
      </c>
      <c r="B78" s="4" t="s">
        <v>8879</v>
      </c>
      <c r="C78" s="86">
        <v>16920</v>
      </c>
      <c r="D78" s="86">
        <v>16920</v>
      </c>
      <c r="E78" s="5" t="s">
        <v>12</v>
      </c>
      <c r="F78" s="4" t="s">
        <v>14409</v>
      </c>
      <c r="G78" s="4" t="s">
        <v>14412</v>
      </c>
      <c r="H78" s="4" t="s">
        <v>11903</v>
      </c>
      <c r="I78" s="23" t="s">
        <v>9490</v>
      </c>
      <c r="J78" s="23" t="s">
        <v>955</v>
      </c>
      <c r="K78" s="2"/>
      <c r="L78" s="2"/>
      <c r="M78" s="2"/>
      <c r="N78" s="2"/>
      <c r="O78" s="2"/>
    </row>
    <row r="79" spans="1:15" ht="42" x14ac:dyDescent="0.25">
      <c r="A79" s="36">
        <v>74</v>
      </c>
      <c r="B79" s="4" t="s">
        <v>8879</v>
      </c>
      <c r="C79" s="86">
        <v>16920</v>
      </c>
      <c r="D79" s="86">
        <v>16920</v>
      </c>
      <c r="E79" s="5" t="s">
        <v>12</v>
      </c>
      <c r="F79" s="4" t="s">
        <v>14409</v>
      </c>
      <c r="G79" s="4" t="s">
        <v>14412</v>
      </c>
      <c r="H79" s="4" t="s">
        <v>11903</v>
      </c>
      <c r="I79" s="23" t="s">
        <v>9491</v>
      </c>
      <c r="J79" s="23" t="s">
        <v>955</v>
      </c>
      <c r="K79" s="2"/>
      <c r="L79" s="2"/>
      <c r="M79" s="2"/>
      <c r="N79" s="2"/>
      <c r="O79" s="2"/>
    </row>
    <row r="80" spans="1:15" ht="42" x14ac:dyDescent="0.25">
      <c r="A80" s="36">
        <v>75</v>
      </c>
      <c r="B80" s="4" t="s">
        <v>9492</v>
      </c>
      <c r="C80" s="86">
        <v>13536</v>
      </c>
      <c r="D80" s="86">
        <v>13536</v>
      </c>
      <c r="E80" s="5" t="s">
        <v>12</v>
      </c>
      <c r="F80" s="4" t="s">
        <v>15108</v>
      </c>
      <c r="G80" s="4" t="s">
        <v>15123</v>
      </c>
      <c r="H80" s="4" t="s">
        <v>11903</v>
      </c>
      <c r="I80" s="23" t="s">
        <v>9493</v>
      </c>
      <c r="J80" s="23" t="s">
        <v>955</v>
      </c>
      <c r="K80" s="2"/>
      <c r="L80" s="2"/>
      <c r="M80" s="2"/>
      <c r="N80" s="2"/>
      <c r="O80" s="2"/>
    </row>
    <row r="81" spans="1:15" ht="42" x14ac:dyDescent="0.25">
      <c r="A81" s="36">
        <v>76</v>
      </c>
      <c r="B81" s="4" t="s">
        <v>9412</v>
      </c>
      <c r="C81" s="86">
        <v>18048</v>
      </c>
      <c r="D81" s="86">
        <v>18048</v>
      </c>
      <c r="E81" s="5" t="s">
        <v>12</v>
      </c>
      <c r="F81" s="4" t="s">
        <v>14420</v>
      </c>
      <c r="G81" s="4" t="s">
        <v>14426</v>
      </c>
      <c r="H81" s="4" t="s">
        <v>11903</v>
      </c>
      <c r="I81" s="23" t="s">
        <v>9494</v>
      </c>
      <c r="J81" s="23" t="s">
        <v>955</v>
      </c>
      <c r="K81" s="2"/>
      <c r="L81" s="2"/>
      <c r="M81" s="2"/>
      <c r="N81" s="2"/>
      <c r="O81" s="2"/>
    </row>
    <row r="82" spans="1:15" ht="42" x14ac:dyDescent="0.25">
      <c r="A82" s="36">
        <v>77</v>
      </c>
      <c r="B82" s="4" t="s">
        <v>9495</v>
      </c>
      <c r="C82" s="86">
        <v>18048</v>
      </c>
      <c r="D82" s="86">
        <v>18048</v>
      </c>
      <c r="E82" s="5" t="s">
        <v>12</v>
      </c>
      <c r="F82" s="4" t="s">
        <v>14420</v>
      </c>
      <c r="G82" s="4" t="s">
        <v>14426</v>
      </c>
      <c r="H82" s="4" t="s">
        <v>11903</v>
      </c>
      <c r="I82" s="23" t="s">
        <v>9496</v>
      </c>
      <c r="J82" s="23" t="s">
        <v>955</v>
      </c>
      <c r="K82" s="2"/>
      <c r="L82" s="2"/>
      <c r="M82" s="2"/>
      <c r="N82" s="2"/>
      <c r="O82" s="2"/>
    </row>
    <row r="83" spans="1:15" ht="42" x14ac:dyDescent="0.25">
      <c r="A83" s="36">
        <v>78</v>
      </c>
      <c r="B83" s="4" t="s">
        <v>9029</v>
      </c>
      <c r="C83" s="86">
        <v>18048</v>
      </c>
      <c r="D83" s="86">
        <v>18048</v>
      </c>
      <c r="E83" s="5" t="s">
        <v>12</v>
      </c>
      <c r="F83" s="4" t="s">
        <v>14420</v>
      </c>
      <c r="G83" s="4" t="s">
        <v>14426</v>
      </c>
      <c r="H83" s="4" t="s">
        <v>11903</v>
      </c>
      <c r="I83" s="23" t="s">
        <v>9497</v>
      </c>
      <c r="J83" s="23" t="s">
        <v>955</v>
      </c>
      <c r="K83" s="2"/>
      <c r="L83" s="2"/>
      <c r="M83" s="2"/>
      <c r="N83" s="2"/>
      <c r="O83" s="2"/>
    </row>
    <row r="84" spans="1:15" ht="42" x14ac:dyDescent="0.25">
      <c r="A84" s="36">
        <v>79</v>
      </c>
      <c r="B84" s="4" t="s">
        <v>9498</v>
      </c>
      <c r="C84" s="86">
        <v>14664</v>
      </c>
      <c r="D84" s="86">
        <v>14664</v>
      </c>
      <c r="E84" s="5" t="s">
        <v>12</v>
      </c>
      <c r="F84" s="4" t="s">
        <v>14421</v>
      </c>
      <c r="G84" s="4" t="s">
        <v>14427</v>
      </c>
      <c r="H84" s="4" t="s">
        <v>11903</v>
      </c>
      <c r="I84" s="23" t="s">
        <v>9499</v>
      </c>
      <c r="J84" s="23" t="s">
        <v>955</v>
      </c>
      <c r="K84" s="2"/>
      <c r="L84" s="2"/>
      <c r="M84" s="2"/>
      <c r="N84" s="2"/>
      <c r="O84" s="2"/>
    </row>
    <row r="85" spans="1:15" ht="42" x14ac:dyDescent="0.25">
      <c r="A85" s="36">
        <v>80</v>
      </c>
      <c r="B85" s="4" t="s">
        <v>10792</v>
      </c>
      <c r="C85" s="86">
        <v>790</v>
      </c>
      <c r="D85" s="86">
        <v>790</v>
      </c>
      <c r="E85" s="5" t="s">
        <v>12</v>
      </c>
      <c r="F85" s="4" t="s">
        <v>16773</v>
      </c>
      <c r="G85" s="4" t="s">
        <v>16890</v>
      </c>
      <c r="H85" s="4" t="s">
        <v>11903</v>
      </c>
      <c r="I85" s="23" t="s">
        <v>10679</v>
      </c>
      <c r="J85" s="23" t="s">
        <v>955</v>
      </c>
      <c r="K85" s="2"/>
      <c r="L85" s="2"/>
      <c r="M85" s="2"/>
      <c r="N85" s="2"/>
      <c r="O85" s="2"/>
    </row>
    <row r="86" spans="1:15" ht="42" x14ac:dyDescent="0.25">
      <c r="A86" s="36">
        <v>81</v>
      </c>
      <c r="B86" s="4" t="s">
        <v>10793</v>
      </c>
      <c r="C86" s="86">
        <v>492200</v>
      </c>
      <c r="D86" s="86">
        <v>492200</v>
      </c>
      <c r="E86" s="5" t="s">
        <v>12</v>
      </c>
      <c r="F86" s="4" t="s">
        <v>16774</v>
      </c>
      <c r="G86" s="4" t="s">
        <v>16891</v>
      </c>
      <c r="H86" s="4" t="s">
        <v>11903</v>
      </c>
      <c r="I86" s="23">
        <v>3000059491</v>
      </c>
      <c r="J86" s="23" t="s">
        <v>955</v>
      </c>
      <c r="K86" s="2"/>
      <c r="L86" s="2"/>
      <c r="M86" s="2"/>
      <c r="N86" s="2"/>
      <c r="O86" s="2"/>
    </row>
    <row r="87" spans="1:15" ht="42" x14ac:dyDescent="0.25">
      <c r="A87" s="36">
        <v>82</v>
      </c>
      <c r="B87" s="4" t="s">
        <v>11381</v>
      </c>
      <c r="C87" s="86">
        <v>110000</v>
      </c>
      <c r="D87" s="86">
        <v>110000</v>
      </c>
      <c r="E87" s="5" t="s">
        <v>12</v>
      </c>
      <c r="F87" s="4" t="s">
        <v>11382</v>
      </c>
      <c r="G87" s="4" t="s">
        <v>16892</v>
      </c>
      <c r="H87" s="4" t="s">
        <v>11903</v>
      </c>
      <c r="I87" s="23" t="s">
        <v>11383</v>
      </c>
      <c r="J87" s="23" t="s">
        <v>955</v>
      </c>
      <c r="K87" s="2"/>
      <c r="L87" s="2"/>
      <c r="M87" s="2"/>
      <c r="N87" s="2"/>
      <c r="O87" s="2"/>
    </row>
    <row r="88" spans="1:15" ht="42" x14ac:dyDescent="0.25">
      <c r="A88" s="36">
        <v>83</v>
      </c>
      <c r="B88" s="4" t="s">
        <v>11384</v>
      </c>
      <c r="C88" s="86">
        <v>600000</v>
      </c>
      <c r="D88" s="86">
        <v>600000</v>
      </c>
      <c r="E88" s="5" t="s">
        <v>7</v>
      </c>
      <c r="F88" s="4" t="s">
        <v>11385</v>
      </c>
      <c r="G88" s="4" t="s">
        <v>16893</v>
      </c>
      <c r="H88" s="4" t="s">
        <v>11903</v>
      </c>
      <c r="I88" s="23" t="s">
        <v>11386</v>
      </c>
      <c r="J88" s="23" t="s">
        <v>955</v>
      </c>
      <c r="K88" s="2"/>
      <c r="L88" s="2"/>
      <c r="M88" s="2"/>
      <c r="N88" s="2"/>
      <c r="O88" s="2"/>
    </row>
    <row r="89" spans="1:15" ht="42" x14ac:dyDescent="0.25">
      <c r="A89" s="36">
        <v>84</v>
      </c>
      <c r="B89" s="4" t="s">
        <v>956</v>
      </c>
      <c r="C89" s="86">
        <v>952.3</v>
      </c>
      <c r="D89" s="86">
        <v>952.3</v>
      </c>
      <c r="E89" s="5" t="s">
        <v>12</v>
      </c>
      <c r="F89" s="4" t="s">
        <v>957</v>
      </c>
      <c r="G89" s="4" t="s">
        <v>16894</v>
      </c>
      <c r="H89" s="4" t="s">
        <v>11903</v>
      </c>
      <c r="I89" s="23">
        <v>3000060282</v>
      </c>
      <c r="J89" s="1" t="s">
        <v>958</v>
      </c>
      <c r="K89" s="2"/>
      <c r="L89" s="2"/>
      <c r="M89" s="2"/>
      <c r="N89" s="2"/>
      <c r="O89" s="2"/>
    </row>
    <row r="90" spans="1:15" ht="42" x14ac:dyDescent="0.25">
      <c r="A90" s="36">
        <v>85</v>
      </c>
      <c r="B90" s="4" t="s">
        <v>959</v>
      </c>
      <c r="C90" s="86">
        <v>1498</v>
      </c>
      <c r="D90" s="86">
        <v>1498</v>
      </c>
      <c r="E90" s="5" t="s">
        <v>12</v>
      </c>
      <c r="F90" s="4" t="s">
        <v>960</v>
      </c>
      <c r="G90" s="4" t="s">
        <v>16895</v>
      </c>
      <c r="H90" s="4" t="s">
        <v>11903</v>
      </c>
      <c r="I90" s="23">
        <v>3000060291</v>
      </c>
      <c r="J90" s="1" t="s">
        <v>958</v>
      </c>
      <c r="K90" s="2"/>
      <c r="L90" s="2"/>
      <c r="M90" s="2"/>
      <c r="N90" s="2"/>
      <c r="O90" s="2"/>
    </row>
    <row r="91" spans="1:15" ht="42" x14ac:dyDescent="0.25">
      <c r="A91" s="36">
        <v>86</v>
      </c>
      <c r="B91" s="4" t="s">
        <v>2096</v>
      </c>
      <c r="C91" s="86">
        <v>5066.45</v>
      </c>
      <c r="D91" s="86">
        <v>5066.45</v>
      </c>
      <c r="E91" s="5" t="s">
        <v>12</v>
      </c>
      <c r="F91" s="4" t="s">
        <v>2438</v>
      </c>
      <c r="G91" s="4" t="s">
        <v>16896</v>
      </c>
      <c r="H91" s="4" t="s">
        <v>11903</v>
      </c>
      <c r="I91" s="23">
        <v>776</v>
      </c>
      <c r="J91" s="45" t="s">
        <v>958</v>
      </c>
      <c r="K91" s="2"/>
      <c r="L91" s="2"/>
      <c r="M91" s="2"/>
      <c r="N91" s="2"/>
      <c r="O91" s="2"/>
    </row>
    <row r="92" spans="1:15" ht="42" x14ac:dyDescent="0.25">
      <c r="A92" s="36">
        <v>87</v>
      </c>
      <c r="B92" s="4" t="s">
        <v>2096</v>
      </c>
      <c r="C92" s="86">
        <v>4815</v>
      </c>
      <c r="D92" s="86">
        <v>4815</v>
      </c>
      <c r="E92" s="5" t="s">
        <v>12</v>
      </c>
      <c r="F92" s="4" t="s">
        <v>2439</v>
      </c>
      <c r="G92" s="4" t="s">
        <v>16897</v>
      </c>
      <c r="H92" s="4" t="s">
        <v>11903</v>
      </c>
      <c r="I92" s="23">
        <v>777</v>
      </c>
      <c r="J92" s="45" t="s">
        <v>958</v>
      </c>
      <c r="K92" s="2"/>
      <c r="L92" s="2"/>
      <c r="M92" s="2"/>
      <c r="N92" s="2"/>
      <c r="O92" s="2"/>
    </row>
    <row r="93" spans="1:15" ht="42" x14ac:dyDescent="0.25">
      <c r="A93" s="36">
        <v>88</v>
      </c>
      <c r="B93" s="4" t="s">
        <v>2491</v>
      </c>
      <c r="C93" s="86">
        <v>17500</v>
      </c>
      <c r="D93" s="86">
        <v>17387.5</v>
      </c>
      <c r="E93" s="5" t="s">
        <v>12</v>
      </c>
      <c r="F93" s="4" t="s">
        <v>2492</v>
      </c>
      <c r="G93" s="4" t="s">
        <v>16898</v>
      </c>
      <c r="H93" s="4" t="s">
        <v>11903</v>
      </c>
      <c r="I93" s="23">
        <v>3000060272</v>
      </c>
      <c r="J93" s="45" t="s">
        <v>958</v>
      </c>
      <c r="K93" s="2"/>
      <c r="L93" s="2"/>
      <c r="M93" s="2"/>
      <c r="N93" s="2"/>
      <c r="O93" s="2"/>
    </row>
    <row r="94" spans="1:15" ht="42" x14ac:dyDescent="0.25">
      <c r="A94" s="36">
        <v>89</v>
      </c>
      <c r="B94" s="4" t="s">
        <v>2493</v>
      </c>
      <c r="C94" s="86">
        <v>18000</v>
      </c>
      <c r="D94" s="86">
        <v>17922.5</v>
      </c>
      <c r="E94" s="5" t="s">
        <v>12</v>
      </c>
      <c r="F94" s="4" t="s">
        <v>2494</v>
      </c>
      <c r="G94" s="4" t="s">
        <v>16899</v>
      </c>
      <c r="H94" s="4" t="s">
        <v>11903</v>
      </c>
      <c r="I94" s="23">
        <v>3000060272</v>
      </c>
      <c r="J94" s="45" t="s">
        <v>958</v>
      </c>
      <c r="K94" s="2"/>
      <c r="L94" s="2"/>
      <c r="M94" s="2"/>
      <c r="N94" s="2"/>
      <c r="O94" s="2"/>
    </row>
    <row r="95" spans="1:15" ht="42" x14ac:dyDescent="0.25">
      <c r="A95" s="36">
        <v>90</v>
      </c>
      <c r="B95" s="4" t="s">
        <v>2495</v>
      </c>
      <c r="C95" s="86">
        <v>40800</v>
      </c>
      <c r="D95" s="86">
        <v>40660</v>
      </c>
      <c r="E95" s="5" t="s">
        <v>12</v>
      </c>
      <c r="F95" s="4" t="s">
        <v>2496</v>
      </c>
      <c r="G95" s="4" t="s">
        <v>16900</v>
      </c>
      <c r="H95" s="4" t="s">
        <v>11903</v>
      </c>
      <c r="I95" s="23">
        <v>3000060272</v>
      </c>
      <c r="J95" s="45" t="s">
        <v>958</v>
      </c>
      <c r="K95" s="2"/>
      <c r="L95" s="2"/>
      <c r="M95" s="2"/>
      <c r="N95" s="2"/>
      <c r="O95" s="2"/>
    </row>
    <row r="96" spans="1:15" ht="63" x14ac:dyDescent="0.25">
      <c r="A96" s="36">
        <v>91</v>
      </c>
      <c r="B96" s="4" t="s">
        <v>3170</v>
      </c>
      <c r="C96" s="86">
        <v>48150</v>
      </c>
      <c r="D96" s="86">
        <v>48150</v>
      </c>
      <c r="E96" s="5" t="s">
        <v>12</v>
      </c>
      <c r="F96" s="4" t="s">
        <v>3171</v>
      </c>
      <c r="G96" s="4" t="s">
        <v>16901</v>
      </c>
      <c r="H96" s="4" t="s">
        <v>11903</v>
      </c>
      <c r="I96" s="23">
        <v>3000060288</v>
      </c>
      <c r="J96" s="4" t="s">
        <v>958</v>
      </c>
      <c r="K96" s="2"/>
      <c r="L96" s="2"/>
      <c r="M96" s="2"/>
      <c r="N96" s="2"/>
      <c r="O96" s="2"/>
    </row>
    <row r="97" spans="1:15" ht="42" x14ac:dyDescent="0.25">
      <c r="A97" s="36">
        <v>92</v>
      </c>
      <c r="B97" s="4" t="s">
        <v>4131</v>
      </c>
      <c r="C97" s="86">
        <v>3300</v>
      </c>
      <c r="D97" s="86">
        <v>3300</v>
      </c>
      <c r="E97" s="5" t="s">
        <v>12</v>
      </c>
      <c r="F97" s="4" t="s">
        <v>4132</v>
      </c>
      <c r="G97" s="4" t="s">
        <v>16902</v>
      </c>
      <c r="H97" s="4" t="s">
        <v>11903</v>
      </c>
      <c r="I97" s="23" t="s">
        <v>4133</v>
      </c>
      <c r="J97" s="4" t="s">
        <v>958</v>
      </c>
      <c r="K97" s="2"/>
      <c r="L97" s="2"/>
      <c r="M97" s="2"/>
      <c r="N97" s="2"/>
      <c r="O97" s="2"/>
    </row>
    <row r="98" spans="1:15" ht="42" x14ac:dyDescent="0.25">
      <c r="A98" s="36">
        <v>93</v>
      </c>
      <c r="B98" s="4" t="s">
        <v>5434</v>
      </c>
      <c r="C98" s="86">
        <v>18000</v>
      </c>
      <c r="D98" s="86">
        <v>16050</v>
      </c>
      <c r="E98" s="5" t="s">
        <v>12</v>
      </c>
      <c r="F98" s="4" t="s">
        <v>5435</v>
      </c>
      <c r="G98" s="4" t="s">
        <v>16903</v>
      </c>
      <c r="H98" s="4" t="s">
        <v>11903</v>
      </c>
      <c r="I98" s="23">
        <v>3000060290</v>
      </c>
      <c r="J98" s="4" t="s">
        <v>958</v>
      </c>
      <c r="K98" s="2"/>
      <c r="L98" s="2"/>
      <c r="M98" s="2"/>
      <c r="N98" s="2"/>
      <c r="O98" s="2"/>
    </row>
    <row r="99" spans="1:15" ht="42" x14ac:dyDescent="0.25">
      <c r="A99" s="36">
        <v>94</v>
      </c>
      <c r="B99" s="4" t="s">
        <v>5436</v>
      </c>
      <c r="C99" s="86">
        <v>10000</v>
      </c>
      <c r="D99" s="86">
        <v>7500</v>
      </c>
      <c r="E99" s="5" t="s">
        <v>12</v>
      </c>
      <c r="F99" s="4" t="s">
        <v>5437</v>
      </c>
      <c r="G99" s="4" t="s">
        <v>16904</v>
      </c>
      <c r="H99" s="4" t="s">
        <v>11903</v>
      </c>
      <c r="I99" s="23">
        <v>3000060292</v>
      </c>
      <c r="J99" s="4" t="s">
        <v>958</v>
      </c>
      <c r="K99" s="2"/>
      <c r="L99" s="2"/>
      <c r="M99" s="2"/>
      <c r="N99" s="2"/>
      <c r="O99" s="2"/>
    </row>
    <row r="100" spans="1:15" ht="42" x14ac:dyDescent="0.25">
      <c r="A100" s="36">
        <v>95</v>
      </c>
      <c r="B100" s="4" t="s">
        <v>5972</v>
      </c>
      <c r="C100" s="86">
        <v>440</v>
      </c>
      <c r="D100" s="86">
        <v>440</v>
      </c>
      <c r="E100" s="5" t="s">
        <v>12</v>
      </c>
      <c r="F100" s="4" t="s">
        <v>6308</v>
      </c>
      <c r="G100" s="4" t="s">
        <v>16905</v>
      </c>
      <c r="H100" s="4" t="s">
        <v>11903</v>
      </c>
      <c r="I100" s="23" t="s">
        <v>6309</v>
      </c>
      <c r="J100" s="4" t="s">
        <v>958</v>
      </c>
      <c r="K100" s="2"/>
      <c r="L100" s="2"/>
      <c r="M100" s="2"/>
      <c r="N100" s="2"/>
      <c r="O100" s="2"/>
    </row>
    <row r="101" spans="1:15" ht="42" x14ac:dyDescent="0.25">
      <c r="A101" s="36">
        <v>96</v>
      </c>
      <c r="B101" s="4" t="s">
        <v>6310</v>
      </c>
      <c r="C101" s="86">
        <v>39996</v>
      </c>
      <c r="D101" s="86">
        <v>39996</v>
      </c>
      <c r="E101" s="5" t="s">
        <v>12</v>
      </c>
      <c r="F101" s="4" t="s">
        <v>6311</v>
      </c>
      <c r="G101" s="4" t="s">
        <v>16906</v>
      </c>
      <c r="H101" s="4" t="s">
        <v>11903</v>
      </c>
      <c r="I101" s="23">
        <v>3000060281</v>
      </c>
      <c r="J101" s="4" t="s">
        <v>958</v>
      </c>
      <c r="K101" s="2"/>
      <c r="L101" s="2"/>
      <c r="M101" s="2"/>
      <c r="N101" s="2"/>
      <c r="O101" s="2"/>
    </row>
    <row r="102" spans="1:15" ht="42" x14ac:dyDescent="0.25">
      <c r="A102" s="36">
        <v>97</v>
      </c>
      <c r="B102" s="4" t="s">
        <v>5977</v>
      </c>
      <c r="C102" s="86">
        <v>950</v>
      </c>
      <c r="D102" s="86">
        <v>950</v>
      </c>
      <c r="E102" s="5" t="s">
        <v>12</v>
      </c>
      <c r="F102" s="4" t="s">
        <v>6312</v>
      </c>
      <c r="G102" s="4" t="s">
        <v>16907</v>
      </c>
      <c r="H102" s="4" t="s">
        <v>11903</v>
      </c>
      <c r="I102" s="23" t="s">
        <v>20088</v>
      </c>
      <c r="J102" s="4" t="s">
        <v>958</v>
      </c>
      <c r="K102" s="2"/>
      <c r="L102" s="2"/>
      <c r="M102" s="2"/>
      <c r="N102" s="2"/>
      <c r="O102" s="2"/>
    </row>
    <row r="103" spans="1:15" ht="42" x14ac:dyDescent="0.25">
      <c r="A103" s="36">
        <v>98</v>
      </c>
      <c r="B103" s="4" t="s">
        <v>5972</v>
      </c>
      <c r="C103" s="86">
        <v>850</v>
      </c>
      <c r="D103" s="86">
        <v>850</v>
      </c>
      <c r="E103" s="5" t="s">
        <v>12</v>
      </c>
      <c r="F103" s="4" t="s">
        <v>6313</v>
      </c>
      <c r="G103" s="4" t="s">
        <v>16908</v>
      </c>
      <c r="H103" s="4" t="s">
        <v>11903</v>
      </c>
      <c r="I103" s="23" t="s">
        <v>20087</v>
      </c>
      <c r="J103" s="4" t="s">
        <v>958</v>
      </c>
      <c r="K103" s="2"/>
      <c r="L103" s="2"/>
      <c r="M103" s="2"/>
      <c r="N103" s="2"/>
      <c r="O103" s="2"/>
    </row>
    <row r="104" spans="1:15" ht="42" x14ac:dyDescent="0.25">
      <c r="A104" s="36">
        <v>99</v>
      </c>
      <c r="B104" s="4" t="s">
        <v>6907</v>
      </c>
      <c r="C104" s="86">
        <v>14689</v>
      </c>
      <c r="D104" s="86">
        <v>14689</v>
      </c>
      <c r="E104" s="5" t="s">
        <v>12</v>
      </c>
      <c r="F104" s="4" t="s">
        <v>16775</v>
      </c>
      <c r="G104" s="4" t="s">
        <v>16909</v>
      </c>
      <c r="H104" s="4" t="s">
        <v>11903</v>
      </c>
      <c r="I104" s="23" t="s">
        <v>16761</v>
      </c>
      <c r="J104" s="47" t="s">
        <v>958</v>
      </c>
      <c r="K104" s="2"/>
      <c r="L104" s="2"/>
      <c r="M104" s="2"/>
      <c r="N104" s="2"/>
      <c r="O104" s="2"/>
    </row>
    <row r="105" spans="1:15" ht="42" x14ac:dyDescent="0.25">
      <c r="A105" s="36">
        <v>100</v>
      </c>
      <c r="B105" s="4" t="s">
        <v>7212</v>
      </c>
      <c r="C105" s="86">
        <v>10058</v>
      </c>
      <c r="D105" s="86">
        <v>10058</v>
      </c>
      <c r="E105" s="5" t="s">
        <v>12</v>
      </c>
      <c r="F105" s="4" t="s">
        <v>16776</v>
      </c>
      <c r="G105" s="4" t="s">
        <v>16910</v>
      </c>
      <c r="H105" s="4" t="s">
        <v>11903</v>
      </c>
      <c r="I105" s="23">
        <v>3000060275</v>
      </c>
      <c r="J105" s="23" t="s">
        <v>958</v>
      </c>
      <c r="K105" s="2"/>
      <c r="L105" s="2"/>
      <c r="M105" s="2"/>
      <c r="N105" s="2"/>
      <c r="O105" s="2"/>
    </row>
    <row r="106" spans="1:15" ht="42" x14ac:dyDescent="0.25">
      <c r="A106" s="36">
        <v>101</v>
      </c>
      <c r="B106" s="4" t="s">
        <v>7172</v>
      </c>
      <c r="C106" s="86">
        <v>9930</v>
      </c>
      <c r="D106" s="86">
        <v>9930</v>
      </c>
      <c r="E106" s="5" t="s">
        <v>12</v>
      </c>
      <c r="F106" s="4" t="s">
        <v>16777</v>
      </c>
      <c r="G106" s="4" t="s">
        <v>16911</v>
      </c>
      <c r="H106" s="4" t="s">
        <v>11903</v>
      </c>
      <c r="I106" s="23" t="s">
        <v>7000</v>
      </c>
      <c r="J106" s="47" t="s">
        <v>958</v>
      </c>
      <c r="K106" s="2"/>
      <c r="L106" s="2"/>
      <c r="M106" s="2"/>
      <c r="N106" s="2"/>
      <c r="O106" s="2"/>
    </row>
    <row r="107" spans="1:15" ht="42" x14ac:dyDescent="0.25">
      <c r="A107" s="36">
        <v>102</v>
      </c>
      <c r="B107" s="4" t="s">
        <v>7213</v>
      </c>
      <c r="C107" s="86">
        <v>2054.4</v>
      </c>
      <c r="D107" s="86">
        <v>2054.4</v>
      </c>
      <c r="E107" s="5" t="s">
        <v>12</v>
      </c>
      <c r="F107" s="4" t="s">
        <v>16778</v>
      </c>
      <c r="G107" s="4" t="s">
        <v>16912</v>
      </c>
      <c r="H107" s="4" t="s">
        <v>11903</v>
      </c>
      <c r="I107" s="23" t="s">
        <v>7000</v>
      </c>
      <c r="J107" s="23" t="s">
        <v>958</v>
      </c>
      <c r="K107" s="2"/>
      <c r="L107" s="2"/>
      <c r="M107" s="2"/>
      <c r="N107" s="2"/>
      <c r="O107" s="2"/>
    </row>
    <row r="108" spans="1:15" ht="42" x14ac:dyDescent="0.25">
      <c r="A108" s="36">
        <v>103</v>
      </c>
      <c r="B108" s="4" t="s">
        <v>7408</v>
      </c>
      <c r="C108" s="86">
        <v>200</v>
      </c>
      <c r="D108" s="86">
        <v>200</v>
      </c>
      <c r="E108" s="5" t="s">
        <v>12</v>
      </c>
      <c r="F108" s="4" t="s">
        <v>7409</v>
      </c>
      <c r="G108" s="4" t="s">
        <v>16913</v>
      </c>
      <c r="H108" s="4" t="s">
        <v>11903</v>
      </c>
      <c r="I108" s="23" t="s">
        <v>7356</v>
      </c>
      <c r="J108" s="47" t="s">
        <v>958</v>
      </c>
      <c r="K108" s="2"/>
      <c r="L108" s="2"/>
      <c r="M108" s="2"/>
      <c r="N108" s="2"/>
      <c r="O108" s="2"/>
    </row>
    <row r="109" spans="1:15" ht="42" x14ac:dyDescent="0.25">
      <c r="A109" s="36">
        <v>104</v>
      </c>
      <c r="B109" s="4" t="s">
        <v>7410</v>
      </c>
      <c r="C109" s="86">
        <v>1000</v>
      </c>
      <c r="D109" s="86">
        <v>1000</v>
      </c>
      <c r="E109" s="5" t="s">
        <v>12</v>
      </c>
      <c r="F109" s="4" t="s">
        <v>7411</v>
      </c>
      <c r="G109" s="4" t="s">
        <v>16914</v>
      </c>
      <c r="H109" s="4" t="s">
        <v>11903</v>
      </c>
      <c r="I109" s="23" t="s">
        <v>7356</v>
      </c>
      <c r="J109" s="47" t="s">
        <v>958</v>
      </c>
      <c r="K109" s="2"/>
      <c r="L109" s="2"/>
      <c r="M109" s="2"/>
      <c r="N109" s="2"/>
      <c r="O109" s="2"/>
    </row>
    <row r="110" spans="1:15" ht="42" x14ac:dyDescent="0.25">
      <c r="A110" s="36">
        <v>105</v>
      </c>
      <c r="B110" s="4" t="s">
        <v>7395</v>
      </c>
      <c r="C110" s="86">
        <v>2965</v>
      </c>
      <c r="D110" s="86">
        <v>2965</v>
      </c>
      <c r="E110" s="5" t="s">
        <v>12</v>
      </c>
      <c r="F110" s="4" t="s">
        <v>16779</v>
      </c>
      <c r="G110" s="4" t="s">
        <v>16915</v>
      </c>
      <c r="H110" s="4" t="s">
        <v>11903</v>
      </c>
      <c r="I110" s="23" t="s">
        <v>7356</v>
      </c>
      <c r="J110" s="47" t="s">
        <v>958</v>
      </c>
      <c r="K110" s="2"/>
      <c r="L110" s="2"/>
      <c r="M110" s="2"/>
      <c r="N110" s="2"/>
      <c r="O110" s="2"/>
    </row>
    <row r="111" spans="1:15" ht="42" x14ac:dyDescent="0.25">
      <c r="A111" s="36">
        <v>106</v>
      </c>
      <c r="B111" s="4" t="s">
        <v>7412</v>
      </c>
      <c r="C111" s="86">
        <v>2400</v>
      </c>
      <c r="D111" s="86">
        <v>2400</v>
      </c>
      <c r="E111" s="5" t="s">
        <v>12</v>
      </c>
      <c r="F111" s="4" t="s">
        <v>7413</v>
      </c>
      <c r="G111" s="4" t="s">
        <v>16916</v>
      </c>
      <c r="H111" s="4" t="s">
        <v>11903</v>
      </c>
      <c r="I111" s="23" t="s">
        <v>7356</v>
      </c>
      <c r="J111" s="47" t="s">
        <v>958</v>
      </c>
      <c r="K111" s="2"/>
      <c r="L111" s="2"/>
      <c r="M111" s="2"/>
      <c r="N111" s="2"/>
      <c r="O111" s="2"/>
    </row>
    <row r="112" spans="1:15" ht="42" x14ac:dyDescent="0.25">
      <c r="A112" s="36">
        <v>107</v>
      </c>
      <c r="B112" s="4" t="s">
        <v>9500</v>
      </c>
      <c r="C112" s="86">
        <v>60669</v>
      </c>
      <c r="D112" s="86">
        <v>60669</v>
      </c>
      <c r="E112" s="5" t="s">
        <v>12</v>
      </c>
      <c r="F112" s="4" t="s">
        <v>16783</v>
      </c>
      <c r="G112" s="4" t="s">
        <v>16917</v>
      </c>
      <c r="H112" s="4" t="s">
        <v>11903</v>
      </c>
      <c r="I112" s="23" t="s">
        <v>9501</v>
      </c>
      <c r="J112" s="23" t="s">
        <v>958</v>
      </c>
      <c r="K112" s="2"/>
      <c r="L112" s="2"/>
      <c r="M112" s="2"/>
      <c r="N112" s="2"/>
      <c r="O112" s="2"/>
    </row>
    <row r="113" spans="1:15" ht="42" x14ac:dyDescent="0.25">
      <c r="A113" s="36">
        <v>108</v>
      </c>
      <c r="B113" s="4" t="s">
        <v>9502</v>
      </c>
      <c r="C113" s="86">
        <v>16200</v>
      </c>
      <c r="D113" s="86">
        <v>16200</v>
      </c>
      <c r="E113" s="5" t="s">
        <v>12</v>
      </c>
      <c r="F113" s="4" t="s">
        <v>16782</v>
      </c>
      <c r="G113" s="4" t="s">
        <v>16918</v>
      </c>
      <c r="H113" s="4" t="s">
        <v>11903</v>
      </c>
      <c r="I113" s="23" t="s">
        <v>9503</v>
      </c>
      <c r="J113" s="23" t="s">
        <v>958</v>
      </c>
      <c r="K113" s="2"/>
      <c r="L113" s="2"/>
      <c r="M113" s="2"/>
      <c r="N113" s="2"/>
      <c r="O113" s="2"/>
    </row>
    <row r="114" spans="1:15" ht="42" x14ac:dyDescent="0.25">
      <c r="A114" s="36">
        <v>109</v>
      </c>
      <c r="B114" s="4" t="s">
        <v>9504</v>
      </c>
      <c r="C114" s="86">
        <v>40125</v>
      </c>
      <c r="D114" s="86">
        <v>40125</v>
      </c>
      <c r="E114" s="5" t="s">
        <v>12</v>
      </c>
      <c r="F114" s="4" t="s">
        <v>16781</v>
      </c>
      <c r="G114" s="4" t="s">
        <v>16919</v>
      </c>
      <c r="H114" s="4" t="s">
        <v>11903</v>
      </c>
      <c r="I114" s="23" t="s">
        <v>9505</v>
      </c>
      <c r="J114" s="23" t="s">
        <v>958</v>
      </c>
      <c r="K114" s="2"/>
      <c r="L114" s="2"/>
      <c r="M114" s="2"/>
      <c r="N114" s="2"/>
      <c r="O114" s="2"/>
    </row>
    <row r="115" spans="1:15" ht="42" x14ac:dyDescent="0.25">
      <c r="A115" s="36">
        <v>110</v>
      </c>
      <c r="B115" s="4" t="s">
        <v>9506</v>
      </c>
      <c r="C115" s="86">
        <v>6099</v>
      </c>
      <c r="D115" s="86">
        <v>6099</v>
      </c>
      <c r="E115" s="5" t="s">
        <v>12</v>
      </c>
      <c r="F115" s="4" t="s">
        <v>16780</v>
      </c>
      <c r="G115" s="4" t="s">
        <v>16920</v>
      </c>
      <c r="H115" s="4" t="s">
        <v>11903</v>
      </c>
      <c r="I115" s="23" t="s">
        <v>9507</v>
      </c>
      <c r="J115" s="23" t="s">
        <v>958</v>
      </c>
      <c r="K115" s="2"/>
      <c r="L115" s="2"/>
      <c r="M115" s="2"/>
      <c r="N115" s="2"/>
      <c r="O115" s="2"/>
    </row>
    <row r="116" spans="1:15" ht="42" x14ac:dyDescent="0.25">
      <c r="A116" s="36">
        <v>111</v>
      </c>
      <c r="B116" s="4" t="s">
        <v>10794</v>
      </c>
      <c r="C116" s="86">
        <v>4000</v>
      </c>
      <c r="D116" s="86">
        <v>4000</v>
      </c>
      <c r="E116" s="5" t="s">
        <v>12</v>
      </c>
      <c r="F116" s="4" t="s">
        <v>10716</v>
      </c>
      <c r="G116" s="4" t="s">
        <v>12913</v>
      </c>
      <c r="H116" s="4" t="s">
        <v>11903</v>
      </c>
      <c r="I116" s="23" t="s">
        <v>10679</v>
      </c>
      <c r="J116" s="23" t="s">
        <v>958</v>
      </c>
      <c r="K116" s="2"/>
      <c r="L116" s="2"/>
      <c r="M116" s="2"/>
      <c r="N116" s="2"/>
      <c r="O116" s="2"/>
    </row>
    <row r="117" spans="1:15" ht="42" x14ac:dyDescent="0.25">
      <c r="A117" s="36">
        <v>112</v>
      </c>
      <c r="B117" s="4" t="s">
        <v>90</v>
      </c>
      <c r="C117" s="86">
        <v>1219</v>
      </c>
      <c r="D117" s="86">
        <v>1219</v>
      </c>
      <c r="E117" s="5" t="s">
        <v>12</v>
      </c>
      <c r="F117" s="4" t="s">
        <v>11387</v>
      </c>
      <c r="G117" s="4" t="s">
        <v>16921</v>
      </c>
      <c r="H117" s="4" t="s">
        <v>11903</v>
      </c>
      <c r="I117" s="23" t="s">
        <v>21</v>
      </c>
      <c r="J117" s="23" t="s">
        <v>958</v>
      </c>
      <c r="K117" s="2"/>
      <c r="L117" s="2"/>
      <c r="M117" s="2"/>
      <c r="N117" s="2"/>
      <c r="O117" s="2"/>
    </row>
    <row r="118" spans="1:15" ht="42" x14ac:dyDescent="0.25">
      <c r="A118" s="36">
        <v>113</v>
      </c>
      <c r="B118" s="4" t="s">
        <v>11388</v>
      </c>
      <c r="C118" s="86">
        <v>728000</v>
      </c>
      <c r="D118" s="86">
        <v>728000</v>
      </c>
      <c r="E118" s="5" t="s">
        <v>7</v>
      </c>
      <c r="F118" s="4" t="s">
        <v>11389</v>
      </c>
      <c r="G118" s="4" t="s">
        <v>16922</v>
      </c>
      <c r="H118" s="4" t="s">
        <v>11903</v>
      </c>
      <c r="I118" s="23" t="s">
        <v>11390</v>
      </c>
      <c r="J118" s="23" t="s">
        <v>958</v>
      </c>
      <c r="K118" s="2"/>
      <c r="L118" s="2"/>
      <c r="M118" s="2"/>
      <c r="N118" s="2"/>
      <c r="O118" s="2"/>
    </row>
    <row r="119" spans="1:15" ht="42" x14ac:dyDescent="0.25">
      <c r="A119" s="36">
        <v>114</v>
      </c>
      <c r="B119" s="4" t="s">
        <v>961</v>
      </c>
      <c r="C119" s="86">
        <v>12400</v>
      </c>
      <c r="D119" s="86">
        <v>12400</v>
      </c>
      <c r="E119" s="5" t="s">
        <v>12</v>
      </c>
      <c r="F119" s="4" t="s">
        <v>962</v>
      </c>
      <c r="G119" s="4" t="s">
        <v>16923</v>
      </c>
      <c r="H119" s="4" t="s">
        <v>11903</v>
      </c>
      <c r="I119" s="23" t="s">
        <v>963</v>
      </c>
      <c r="J119" s="1" t="s">
        <v>964</v>
      </c>
      <c r="K119" s="2"/>
      <c r="L119" s="2"/>
      <c r="M119" s="2"/>
      <c r="N119" s="2"/>
      <c r="O119" s="2"/>
    </row>
    <row r="120" spans="1:15" ht="42" x14ac:dyDescent="0.25">
      <c r="A120" s="36">
        <v>115</v>
      </c>
      <c r="B120" s="4" t="s">
        <v>2440</v>
      </c>
      <c r="C120" s="86">
        <v>12000</v>
      </c>
      <c r="D120" s="86">
        <v>12000</v>
      </c>
      <c r="E120" s="5" t="s">
        <v>12</v>
      </c>
      <c r="F120" s="4" t="s">
        <v>2441</v>
      </c>
      <c r="G120" s="4" t="s">
        <v>16924</v>
      </c>
      <c r="H120" s="4" t="s">
        <v>11903</v>
      </c>
      <c r="I120" s="23">
        <v>775</v>
      </c>
      <c r="J120" s="45" t="s">
        <v>964</v>
      </c>
      <c r="K120" s="2"/>
      <c r="L120" s="2"/>
      <c r="M120" s="2"/>
      <c r="N120" s="2"/>
      <c r="O120" s="2"/>
    </row>
    <row r="121" spans="1:15" ht="42" x14ac:dyDescent="0.25">
      <c r="A121" s="36">
        <v>116</v>
      </c>
      <c r="B121" s="4" t="s">
        <v>2077</v>
      </c>
      <c r="C121" s="86">
        <v>2493.1</v>
      </c>
      <c r="D121" s="86">
        <v>2493.1</v>
      </c>
      <c r="E121" s="5" t="s">
        <v>12</v>
      </c>
      <c r="F121" s="4" t="s">
        <v>2442</v>
      </c>
      <c r="G121" s="4" t="s">
        <v>16925</v>
      </c>
      <c r="H121" s="4" t="s">
        <v>11903</v>
      </c>
      <c r="I121" s="23">
        <v>781</v>
      </c>
      <c r="J121" s="45" t="s">
        <v>964</v>
      </c>
      <c r="K121" s="2"/>
      <c r="L121" s="2"/>
      <c r="M121" s="2"/>
      <c r="N121" s="2"/>
      <c r="O121" s="2"/>
    </row>
    <row r="122" spans="1:15" ht="42" x14ac:dyDescent="0.25">
      <c r="A122" s="36">
        <v>117</v>
      </c>
      <c r="B122" s="4" t="s">
        <v>2481</v>
      </c>
      <c r="C122" s="86">
        <v>5354300</v>
      </c>
      <c r="D122" s="86">
        <v>5354280</v>
      </c>
      <c r="E122" s="5" t="s">
        <v>2105</v>
      </c>
      <c r="F122" s="4" t="s">
        <v>2482</v>
      </c>
      <c r="G122" s="4" t="s">
        <v>16926</v>
      </c>
      <c r="H122" s="4" t="s">
        <v>11903</v>
      </c>
      <c r="I122" s="23" t="s">
        <v>2483</v>
      </c>
      <c r="J122" s="45" t="s">
        <v>964</v>
      </c>
      <c r="K122" s="2"/>
      <c r="L122" s="2"/>
      <c r="M122" s="2"/>
      <c r="N122" s="2"/>
      <c r="O122" s="2"/>
    </row>
    <row r="123" spans="1:15" ht="42" x14ac:dyDescent="0.25">
      <c r="A123" s="36">
        <v>118</v>
      </c>
      <c r="B123" s="4" t="s">
        <v>3172</v>
      </c>
      <c r="C123" s="86">
        <v>5200.2</v>
      </c>
      <c r="D123" s="86">
        <v>5200.2</v>
      </c>
      <c r="E123" s="5" t="s">
        <v>12</v>
      </c>
      <c r="F123" s="4" t="s">
        <v>3173</v>
      </c>
      <c r="G123" s="4" t="s">
        <v>16927</v>
      </c>
      <c r="H123" s="4" t="s">
        <v>11903</v>
      </c>
      <c r="I123" s="23" t="s">
        <v>21</v>
      </c>
      <c r="J123" s="4" t="s">
        <v>964</v>
      </c>
      <c r="K123" s="2"/>
      <c r="L123" s="2"/>
      <c r="M123" s="2"/>
      <c r="N123" s="2"/>
      <c r="O123" s="2"/>
    </row>
    <row r="124" spans="1:15" ht="42" x14ac:dyDescent="0.25">
      <c r="A124" s="36">
        <v>119</v>
      </c>
      <c r="B124" s="4" t="s">
        <v>4137</v>
      </c>
      <c r="C124" s="86">
        <v>7500</v>
      </c>
      <c r="D124" s="86">
        <v>7500</v>
      </c>
      <c r="E124" s="5" t="s">
        <v>12</v>
      </c>
      <c r="F124" s="4" t="s">
        <v>4138</v>
      </c>
      <c r="G124" s="4" t="s">
        <v>16928</v>
      </c>
      <c r="H124" s="4" t="s">
        <v>11903</v>
      </c>
      <c r="I124" s="23" t="s">
        <v>4139</v>
      </c>
      <c r="J124" s="4" t="s">
        <v>964</v>
      </c>
      <c r="K124" s="2"/>
      <c r="L124" s="2"/>
      <c r="M124" s="2"/>
      <c r="N124" s="2"/>
      <c r="O124" s="2"/>
    </row>
    <row r="125" spans="1:15" ht="42" x14ac:dyDescent="0.25">
      <c r="A125" s="36">
        <v>120</v>
      </c>
      <c r="B125" s="4" t="s">
        <v>5313</v>
      </c>
      <c r="C125" s="86">
        <v>3000</v>
      </c>
      <c r="D125" s="86">
        <v>1000</v>
      </c>
      <c r="E125" s="5" t="s">
        <v>12</v>
      </c>
      <c r="F125" s="4" t="s">
        <v>5423</v>
      </c>
      <c r="G125" s="4" t="s">
        <v>16663</v>
      </c>
      <c r="H125" s="4" t="s">
        <v>11903</v>
      </c>
      <c r="I125" s="23" t="s">
        <v>20192</v>
      </c>
      <c r="J125" s="4" t="s">
        <v>964</v>
      </c>
      <c r="K125" s="2"/>
      <c r="L125" s="2"/>
      <c r="M125" s="2"/>
      <c r="N125" s="2"/>
      <c r="O125" s="2"/>
    </row>
    <row r="126" spans="1:15" ht="42" x14ac:dyDescent="0.25">
      <c r="A126" s="36">
        <v>121</v>
      </c>
      <c r="B126" s="4" t="s">
        <v>5977</v>
      </c>
      <c r="C126" s="86">
        <v>1123</v>
      </c>
      <c r="D126" s="86">
        <v>1123</v>
      </c>
      <c r="E126" s="5" t="s">
        <v>12</v>
      </c>
      <c r="F126" s="4" t="s">
        <v>6314</v>
      </c>
      <c r="G126" s="4" t="s">
        <v>16929</v>
      </c>
      <c r="H126" s="4" t="s">
        <v>11903</v>
      </c>
      <c r="I126" s="23" t="s">
        <v>6315</v>
      </c>
      <c r="J126" s="4" t="s">
        <v>964</v>
      </c>
      <c r="K126" s="2"/>
      <c r="L126" s="2"/>
      <c r="M126" s="2"/>
      <c r="N126" s="2"/>
      <c r="O126" s="2"/>
    </row>
    <row r="127" spans="1:15" ht="42" x14ac:dyDescent="0.25">
      <c r="A127" s="36">
        <v>122</v>
      </c>
      <c r="B127" s="4" t="s">
        <v>7214</v>
      </c>
      <c r="C127" s="86">
        <v>6099</v>
      </c>
      <c r="D127" s="86">
        <v>6099</v>
      </c>
      <c r="E127" s="5" t="s">
        <v>12</v>
      </c>
      <c r="F127" s="4" t="s">
        <v>16784</v>
      </c>
      <c r="G127" s="4" t="s">
        <v>16930</v>
      </c>
      <c r="H127" s="4" t="s">
        <v>11903</v>
      </c>
      <c r="I127" s="23" t="s">
        <v>7000</v>
      </c>
      <c r="J127" s="23" t="s">
        <v>964</v>
      </c>
      <c r="K127" s="2"/>
      <c r="L127" s="2"/>
      <c r="M127" s="2"/>
      <c r="N127" s="2"/>
      <c r="O127" s="2"/>
    </row>
    <row r="128" spans="1:15" ht="42" x14ac:dyDescent="0.25">
      <c r="A128" s="36">
        <v>123</v>
      </c>
      <c r="B128" s="4" t="s">
        <v>7214</v>
      </c>
      <c r="C128" s="86">
        <v>3659.4</v>
      </c>
      <c r="D128" s="86">
        <v>3659.4</v>
      </c>
      <c r="E128" s="5" t="s">
        <v>12</v>
      </c>
      <c r="F128" s="4" t="s">
        <v>16785</v>
      </c>
      <c r="G128" s="4" t="s">
        <v>16931</v>
      </c>
      <c r="H128" s="4" t="s">
        <v>11903</v>
      </c>
      <c r="I128" s="23" t="s">
        <v>7000</v>
      </c>
      <c r="J128" s="23" t="s">
        <v>964</v>
      </c>
      <c r="K128" s="2"/>
      <c r="L128" s="2"/>
      <c r="M128" s="2"/>
      <c r="N128" s="2"/>
      <c r="O128" s="2"/>
    </row>
    <row r="129" spans="1:15" ht="42" x14ac:dyDescent="0.25">
      <c r="A129" s="36">
        <v>124</v>
      </c>
      <c r="B129" s="4" t="s">
        <v>7215</v>
      </c>
      <c r="C129" s="86">
        <v>355</v>
      </c>
      <c r="D129" s="86">
        <v>355</v>
      </c>
      <c r="E129" s="5" t="s">
        <v>12</v>
      </c>
      <c r="F129" s="4" t="s">
        <v>16786</v>
      </c>
      <c r="G129" s="4" t="s">
        <v>16932</v>
      </c>
      <c r="H129" s="4" t="s">
        <v>11903</v>
      </c>
      <c r="I129" s="23" t="s">
        <v>7000</v>
      </c>
      <c r="J129" s="23" t="s">
        <v>964</v>
      </c>
      <c r="K129" s="2"/>
      <c r="L129" s="2"/>
      <c r="M129" s="2"/>
      <c r="N129" s="2"/>
      <c r="O129" s="2"/>
    </row>
    <row r="130" spans="1:15" ht="42" x14ac:dyDescent="0.25">
      <c r="A130" s="36">
        <v>125</v>
      </c>
      <c r="B130" s="4" t="s">
        <v>7693</v>
      </c>
      <c r="C130" s="86">
        <v>3475</v>
      </c>
      <c r="D130" s="86">
        <v>3475</v>
      </c>
      <c r="E130" s="5" t="s">
        <v>12</v>
      </c>
      <c r="F130" s="4" t="s">
        <v>16787</v>
      </c>
      <c r="G130" s="4" t="s">
        <v>16933</v>
      </c>
      <c r="H130" s="4" t="s">
        <v>11903</v>
      </c>
      <c r="I130" s="23">
        <v>3000060303</v>
      </c>
      <c r="J130" s="47" t="s">
        <v>964</v>
      </c>
      <c r="K130" s="2"/>
      <c r="L130" s="2"/>
      <c r="M130" s="2"/>
      <c r="N130" s="2"/>
      <c r="O130" s="2"/>
    </row>
    <row r="131" spans="1:15" ht="42" x14ac:dyDescent="0.25">
      <c r="A131" s="36">
        <v>126</v>
      </c>
      <c r="B131" s="4" t="s">
        <v>7701</v>
      </c>
      <c r="C131" s="86">
        <v>24000</v>
      </c>
      <c r="D131" s="86">
        <v>24000</v>
      </c>
      <c r="E131" s="5" t="s">
        <v>12</v>
      </c>
      <c r="F131" s="4" t="s">
        <v>7702</v>
      </c>
      <c r="G131" s="4" t="s">
        <v>16934</v>
      </c>
      <c r="H131" s="4" t="s">
        <v>11903</v>
      </c>
      <c r="I131" s="23">
        <v>300059514</v>
      </c>
      <c r="J131" s="47" t="s">
        <v>964</v>
      </c>
      <c r="K131" s="2"/>
      <c r="L131" s="2"/>
      <c r="M131" s="2"/>
      <c r="N131" s="2"/>
      <c r="O131" s="2"/>
    </row>
    <row r="132" spans="1:15" ht="42" x14ac:dyDescent="0.25">
      <c r="A132" s="36">
        <v>127</v>
      </c>
      <c r="B132" s="4" t="s">
        <v>9508</v>
      </c>
      <c r="C132" s="86">
        <v>53639.1</v>
      </c>
      <c r="D132" s="86">
        <v>53639.1</v>
      </c>
      <c r="E132" s="5" t="s">
        <v>12</v>
      </c>
      <c r="F132" s="4" t="s">
        <v>16789</v>
      </c>
      <c r="G132" s="4" t="s">
        <v>16935</v>
      </c>
      <c r="H132" s="4" t="s">
        <v>11903</v>
      </c>
      <c r="I132" s="23" t="s">
        <v>9509</v>
      </c>
      <c r="J132" s="23" t="s">
        <v>964</v>
      </c>
      <c r="K132" s="2"/>
      <c r="L132" s="2"/>
      <c r="M132" s="2"/>
      <c r="N132" s="2"/>
      <c r="O132" s="2"/>
    </row>
    <row r="133" spans="1:15" ht="42" x14ac:dyDescent="0.25">
      <c r="A133" s="36">
        <v>128</v>
      </c>
      <c r="B133" s="4" t="s">
        <v>10795</v>
      </c>
      <c r="C133" s="86">
        <v>5000</v>
      </c>
      <c r="D133" s="86">
        <v>5000</v>
      </c>
      <c r="E133" s="5" t="s">
        <v>12</v>
      </c>
      <c r="F133" s="4" t="s">
        <v>10796</v>
      </c>
      <c r="G133" s="4" t="s">
        <v>16936</v>
      </c>
      <c r="H133" s="4" t="s">
        <v>11903</v>
      </c>
      <c r="I133" s="23" t="s">
        <v>10679</v>
      </c>
      <c r="J133" s="23" t="s">
        <v>964</v>
      </c>
      <c r="K133" s="2"/>
      <c r="L133" s="2"/>
      <c r="M133" s="2"/>
      <c r="N133" s="2"/>
      <c r="O133" s="2"/>
    </row>
    <row r="134" spans="1:15" ht="84" x14ac:dyDescent="0.25">
      <c r="A134" s="36">
        <v>129</v>
      </c>
      <c r="B134" s="4" t="s">
        <v>10756</v>
      </c>
      <c r="C134" s="86">
        <v>1741</v>
      </c>
      <c r="D134" s="86">
        <v>1741</v>
      </c>
      <c r="E134" s="5" t="s">
        <v>12</v>
      </c>
      <c r="F134" s="4" t="s">
        <v>16788</v>
      </c>
      <c r="G134" s="4" t="s">
        <v>16937</v>
      </c>
      <c r="H134" s="4" t="s">
        <v>11903</v>
      </c>
      <c r="I134" s="23" t="s">
        <v>10679</v>
      </c>
      <c r="J134" s="23" t="s">
        <v>964</v>
      </c>
      <c r="K134" s="2"/>
      <c r="L134" s="2"/>
      <c r="M134" s="2"/>
      <c r="N134" s="2"/>
      <c r="O134" s="2"/>
    </row>
    <row r="135" spans="1:15" ht="42" x14ac:dyDescent="0.25">
      <c r="A135" s="36">
        <v>130</v>
      </c>
      <c r="B135" s="4" t="s">
        <v>10829</v>
      </c>
      <c r="C135" s="86">
        <v>4000</v>
      </c>
      <c r="D135" s="86">
        <v>4000</v>
      </c>
      <c r="E135" s="5" t="s">
        <v>12</v>
      </c>
      <c r="F135" s="4" t="s">
        <v>10716</v>
      </c>
      <c r="G135" s="4" t="s">
        <v>12913</v>
      </c>
      <c r="H135" s="4" t="s">
        <v>11903</v>
      </c>
      <c r="I135" s="23" t="s">
        <v>10679</v>
      </c>
      <c r="J135" s="23" t="s">
        <v>964</v>
      </c>
      <c r="K135" s="2"/>
      <c r="L135" s="2"/>
      <c r="M135" s="2"/>
      <c r="N135" s="2"/>
      <c r="O135" s="2"/>
    </row>
    <row r="136" spans="1:15" ht="42" x14ac:dyDescent="0.25">
      <c r="A136" s="36">
        <v>131</v>
      </c>
      <c r="B136" s="4" t="s">
        <v>11009</v>
      </c>
      <c r="C136" s="86">
        <v>1000</v>
      </c>
      <c r="D136" s="86">
        <v>1000</v>
      </c>
      <c r="E136" s="5" t="s">
        <v>12</v>
      </c>
      <c r="F136" s="4" t="s">
        <v>11010</v>
      </c>
      <c r="G136" s="4" t="s">
        <v>16938</v>
      </c>
      <c r="H136" s="4" t="s">
        <v>11903</v>
      </c>
      <c r="I136" s="23" t="s">
        <v>11011</v>
      </c>
      <c r="J136" s="23" t="s">
        <v>964</v>
      </c>
      <c r="K136" s="2"/>
      <c r="L136" s="2"/>
      <c r="M136" s="2"/>
      <c r="N136" s="2"/>
      <c r="O136" s="2"/>
    </row>
    <row r="137" spans="1:15" ht="42" x14ac:dyDescent="0.25">
      <c r="A137" s="36">
        <v>132</v>
      </c>
      <c r="B137" s="4" t="s">
        <v>11391</v>
      </c>
      <c r="C137" s="86">
        <v>120750</v>
      </c>
      <c r="D137" s="86">
        <v>120750</v>
      </c>
      <c r="E137" s="5" t="s">
        <v>12</v>
      </c>
      <c r="F137" s="4" t="s">
        <v>11392</v>
      </c>
      <c r="G137" s="4" t="s">
        <v>16939</v>
      </c>
      <c r="H137" s="4" t="s">
        <v>11903</v>
      </c>
      <c r="I137" s="23" t="s">
        <v>11393</v>
      </c>
      <c r="J137" s="23" t="s">
        <v>964</v>
      </c>
      <c r="K137" s="2"/>
      <c r="L137" s="2"/>
      <c r="M137" s="2"/>
      <c r="N137" s="2"/>
      <c r="O137" s="2"/>
    </row>
    <row r="138" spans="1:15" ht="42" x14ac:dyDescent="0.25">
      <c r="A138" s="36">
        <v>133</v>
      </c>
      <c r="B138" s="4" t="s">
        <v>11239</v>
      </c>
      <c r="C138" s="86">
        <v>1000</v>
      </c>
      <c r="D138" s="86">
        <v>1000</v>
      </c>
      <c r="E138" s="5" t="s">
        <v>12</v>
      </c>
      <c r="F138" s="4" t="s">
        <v>11240</v>
      </c>
      <c r="G138" s="4" t="s">
        <v>15671</v>
      </c>
      <c r="H138" s="4" t="s">
        <v>11903</v>
      </c>
      <c r="I138" s="23" t="s">
        <v>21</v>
      </c>
      <c r="J138" s="23" t="s">
        <v>964</v>
      </c>
      <c r="K138" s="2"/>
      <c r="L138" s="2"/>
      <c r="M138" s="2"/>
      <c r="N138" s="2"/>
      <c r="O138" s="2"/>
    </row>
    <row r="139" spans="1:15" ht="42" x14ac:dyDescent="0.25">
      <c r="A139" s="36">
        <v>134</v>
      </c>
      <c r="B139" s="4" t="s">
        <v>11394</v>
      </c>
      <c r="C139" s="86">
        <v>86965.32</v>
      </c>
      <c r="D139" s="86">
        <v>86965.32</v>
      </c>
      <c r="E139" s="5" t="s">
        <v>12</v>
      </c>
      <c r="F139" s="4" t="s">
        <v>11395</v>
      </c>
      <c r="G139" s="4" t="s">
        <v>16940</v>
      </c>
      <c r="H139" s="4" t="s">
        <v>11903</v>
      </c>
      <c r="I139" s="23" t="s">
        <v>11396</v>
      </c>
      <c r="J139" s="23" t="s">
        <v>964</v>
      </c>
      <c r="K139" s="2"/>
      <c r="L139" s="2"/>
      <c r="M139" s="2"/>
      <c r="N139" s="2"/>
      <c r="O139" s="2"/>
    </row>
    <row r="140" spans="1:15" ht="42" x14ac:dyDescent="0.25">
      <c r="A140" s="36">
        <v>135</v>
      </c>
      <c r="B140" s="4" t="s">
        <v>4420</v>
      </c>
      <c r="C140" s="86">
        <v>99100</v>
      </c>
      <c r="D140" s="86">
        <v>99100</v>
      </c>
      <c r="E140" s="5" t="s">
        <v>12</v>
      </c>
      <c r="F140" s="4" t="s">
        <v>11397</v>
      </c>
      <c r="G140" s="4" t="s">
        <v>16941</v>
      </c>
      <c r="H140" s="4" t="s">
        <v>11903</v>
      </c>
      <c r="I140" s="23" t="s">
        <v>11398</v>
      </c>
      <c r="J140" s="23" t="s">
        <v>964</v>
      </c>
      <c r="K140" s="2"/>
      <c r="L140" s="2"/>
      <c r="M140" s="2"/>
      <c r="N140" s="2"/>
      <c r="O140" s="2"/>
    </row>
    <row r="141" spans="1:15" ht="42" x14ac:dyDescent="0.25">
      <c r="A141" s="36">
        <v>136</v>
      </c>
      <c r="B141" s="4" t="s">
        <v>11399</v>
      </c>
      <c r="C141" s="86">
        <v>43400</v>
      </c>
      <c r="D141" s="86">
        <v>43400</v>
      </c>
      <c r="E141" s="5" t="s">
        <v>12</v>
      </c>
      <c r="F141" s="4" t="s">
        <v>11400</v>
      </c>
      <c r="G141" s="4" t="s">
        <v>16942</v>
      </c>
      <c r="H141" s="4" t="s">
        <v>11903</v>
      </c>
      <c r="I141" s="23" t="s">
        <v>11401</v>
      </c>
      <c r="J141" s="23" t="s">
        <v>964</v>
      </c>
      <c r="K141" s="2"/>
      <c r="L141" s="2"/>
      <c r="M141" s="2"/>
      <c r="N141" s="2"/>
      <c r="O141" s="2"/>
    </row>
    <row r="142" spans="1:15" ht="42" x14ac:dyDescent="0.25">
      <c r="A142" s="36">
        <v>137</v>
      </c>
      <c r="B142" s="4" t="s">
        <v>8397</v>
      </c>
      <c r="C142" s="86">
        <v>108000</v>
      </c>
      <c r="D142" s="86">
        <v>108000</v>
      </c>
      <c r="E142" s="5" t="s">
        <v>12</v>
      </c>
      <c r="F142" s="4" t="s">
        <v>8398</v>
      </c>
      <c r="G142" s="4" t="s">
        <v>16943</v>
      </c>
      <c r="H142" s="4" t="s">
        <v>11903</v>
      </c>
      <c r="I142" s="23" t="s">
        <v>8399</v>
      </c>
      <c r="J142" s="23" t="s">
        <v>8400</v>
      </c>
      <c r="K142" s="2"/>
      <c r="L142" s="2"/>
      <c r="M142" s="2"/>
      <c r="N142" s="2"/>
      <c r="O142" s="2"/>
    </row>
    <row r="143" spans="1:15" ht="42" x14ac:dyDescent="0.25">
      <c r="A143" s="36">
        <v>138</v>
      </c>
      <c r="B143" s="4" t="s">
        <v>6115</v>
      </c>
      <c r="C143" s="86">
        <v>239</v>
      </c>
      <c r="D143" s="86">
        <v>239</v>
      </c>
      <c r="E143" s="5" t="s">
        <v>12</v>
      </c>
      <c r="F143" s="4" t="s">
        <v>6316</v>
      </c>
      <c r="G143" s="4" t="s">
        <v>16944</v>
      </c>
      <c r="H143" s="4" t="s">
        <v>11903</v>
      </c>
      <c r="I143" s="23">
        <v>3858</v>
      </c>
      <c r="J143" s="4" t="s">
        <v>6317</v>
      </c>
      <c r="K143" s="2"/>
      <c r="L143" s="2"/>
      <c r="M143" s="2"/>
      <c r="N143" s="2"/>
      <c r="O143" s="2"/>
    </row>
    <row r="144" spans="1:15" ht="42" x14ac:dyDescent="0.25">
      <c r="A144" s="36">
        <v>139</v>
      </c>
      <c r="B144" s="4" t="s">
        <v>39</v>
      </c>
      <c r="C144" s="86">
        <v>5856</v>
      </c>
      <c r="D144" s="86">
        <v>5856</v>
      </c>
      <c r="E144" s="5" t="s">
        <v>12</v>
      </c>
      <c r="F144" s="4" t="s">
        <v>315</v>
      </c>
      <c r="G144" s="4" t="s">
        <v>16945</v>
      </c>
      <c r="H144" s="4" t="s">
        <v>11903</v>
      </c>
      <c r="I144" s="23">
        <v>3000060447</v>
      </c>
      <c r="J144" s="1" t="s">
        <v>316</v>
      </c>
      <c r="K144" s="2"/>
      <c r="L144" s="2"/>
      <c r="M144" s="2"/>
      <c r="N144" s="2"/>
      <c r="O144" s="2"/>
    </row>
    <row r="145" spans="1:15" ht="42" x14ac:dyDescent="0.25">
      <c r="A145" s="36">
        <v>140</v>
      </c>
      <c r="B145" s="4" t="s">
        <v>39</v>
      </c>
      <c r="C145" s="86">
        <v>4494</v>
      </c>
      <c r="D145" s="86">
        <v>4494</v>
      </c>
      <c r="E145" s="5" t="s">
        <v>12</v>
      </c>
      <c r="F145" s="4" t="s">
        <v>317</v>
      </c>
      <c r="G145" s="4" t="s">
        <v>16946</v>
      </c>
      <c r="H145" s="4" t="s">
        <v>11903</v>
      </c>
      <c r="I145" s="23">
        <v>3000060448</v>
      </c>
      <c r="J145" s="1" t="s">
        <v>316</v>
      </c>
      <c r="K145" s="2"/>
      <c r="L145" s="2"/>
      <c r="M145" s="2"/>
      <c r="N145" s="2"/>
      <c r="O145" s="2"/>
    </row>
    <row r="146" spans="1:15" ht="42" x14ac:dyDescent="0.25">
      <c r="A146" s="36">
        <v>141</v>
      </c>
      <c r="B146" s="4" t="s">
        <v>318</v>
      </c>
      <c r="C146" s="86">
        <v>165000</v>
      </c>
      <c r="D146" s="86">
        <v>165000</v>
      </c>
      <c r="E146" s="5" t="s">
        <v>12</v>
      </c>
      <c r="F146" s="4" t="s">
        <v>319</v>
      </c>
      <c r="G146" s="4" t="s">
        <v>16947</v>
      </c>
      <c r="H146" s="4" t="s">
        <v>11903</v>
      </c>
      <c r="I146" s="23">
        <v>3000060460</v>
      </c>
      <c r="J146" s="1" t="s">
        <v>316</v>
      </c>
      <c r="K146" s="2"/>
      <c r="L146" s="2"/>
      <c r="M146" s="2"/>
      <c r="N146" s="2"/>
      <c r="O146" s="2"/>
    </row>
    <row r="147" spans="1:15" ht="42" x14ac:dyDescent="0.25">
      <c r="A147" s="36">
        <v>142</v>
      </c>
      <c r="B147" s="4" t="s">
        <v>1444</v>
      </c>
      <c r="C147" s="86">
        <v>636700</v>
      </c>
      <c r="D147" s="86">
        <v>636700</v>
      </c>
      <c r="E147" s="5" t="s">
        <v>7</v>
      </c>
      <c r="F147" s="4" t="s">
        <v>1445</v>
      </c>
      <c r="G147" s="4" t="s">
        <v>16948</v>
      </c>
      <c r="H147" s="4" t="s">
        <v>11903</v>
      </c>
      <c r="I147" s="23">
        <v>3000060259</v>
      </c>
      <c r="J147" s="1" t="s">
        <v>316</v>
      </c>
      <c r="K147" s="2"/>
      <c r="L147" s="2"/>
      <c r="M147" s="2"/>
      <c r="N147" s="2"/>
      <c r="O147" s="2"/>
    </row>
    <row r="148" spans="1:15" ht="42" x14ac:dyDescent="0.25">
      <c r="A148" s="36">
        <v>143</v>
      </c>
      <c r="B148" s="4" t="s">
        <v>1446</v>
      </c>
      <c r="C148" s="86">
        <v>207991.95</v>
      </c>
      <c r="D148" s="86">
        <v>207991.95</v>
      </c>
      <c r="E148" s="5" t="s">
        <v>12</v>
      </c>
      <c r="F148" s="4" t="s">
        <v>1447</v>
      </c>
      <c r="G148" s="4" t="s">
        <v>16949</v>
      </c>
      <c r="H148" s="4" t="s">
        <v>11903</v>
      </c>
      <c r="I148" s="23">
        <v>3000060276</v>
      </c>
      <c r="J148" s="1" t="s">
        <v>316</v>
      </c>
      <c r="K148" s="2"/>
      <c r="L148" s="2"/>
      <c r="M148" s="2"/>
      <c r="N148" s="2"/>
      <c r="O148" s="2"/>
    </row>
    <row r="149" spans="1:15" ht="42" x14ac:dyDescent="0.25">
      <c r="A149" s="36">
        <v>144</v>
      </c>
      <c r="B149" s="4" t="s">
        <v>2436</v>
      </c>
      <c r="C149" s="86">
        <v>5136</v>
      </c>
      <c r="D149" s="86">
        <v>5136</v>
      </c>
      <c r="E149" s="5" t="s">
        <v>12</v>
      </c>
      <c r="F149" s="4" t="s">
        <v>2437</v>
      </c>
      <c r="G149" s="4" t="s">
        <v>16950</v>
      </c>
      <c r="H149" s="4" t="s">
        <v>11903</v>
      </c>
      <c r="I149" s="23">
        <v>3000060440</v>
      </c>
      <c r="J149" s="45" t="s">
        <v>316</v>
      </c>
      <c r="K149" s="2"/>
      <c r="L149" s="2"/>
      <c r="M149" s="2"/>
      <c r="N149" s="2"/>
      <c r="O149" s="2"/>
    </row>
    <row r="150" spans="1:15" ht="42" x14ac:dyDescent="0.25">
      <c r="A150" s="36">
        <v>145</v>
      </c>
      <c r="B150" s="4" t="s">
        <v>1773</v>
      </c>
      <c r="C150" s="86">
        <v>8035.7</v>
      </c>
      <c r="D150" s="86">
        <v>8035.7</v>
      </c>
      <c r="E150" s="5" t="s">
        <v>12</v>
      </c>
      <c r="F150" s="4" t="s">
        <v>2443</v>
      </c>
      <c r="G150" s="4" t="s">
        <v>16951</v>
      </c>
      <c r="H150" s="4" t="s">
        <v>11903</v>
      </c>
      <c r="I150" s="23">
        <v>779</v>
      </c>
      <c r="J150" s="45" t="s">
        <v>316</v>
      </c>
      <c r="K150" s="2"/>
      <c r="L150" s="2"/>
      <c r="M150" s="2"/>
      <c r="N150" s="2"/>
      <c r="O150" s="2"/>
    </row>
    <row r="151" spans="1:15" ht="42" x14ac:dyDescent="0.25">
      <c r="A151" s="36">
        <v>146</v>
      </c>
      <c r="B151" s="4" t="s">
        <v>4073</v>
      </c>
      <c r="C151" s="86">
        <v>64800</v>
      </c>
      <c r="D151" s="86">
        <v>64800</v>
      </c>
      <c r="E151" s="5" t="s">
        <v>12</v>
      </c>
      <c r="F151" s="4" t="s">
        <v>4074</v>
      </c>
      <c r="G151" s="4" t="s">
        <v>16952</v>
      </c>
      <c r="H151" s="4" t="s">
        <v>11903</v>
      </c>
      <c r="I151" s="23" t="s">
        <v>4075</v>
      </c>
      <c r="J151" s="4" t="s">
        <v>316</v>
      </c>
      <c r="K151" s="2"/>
      <c r="L151" s="2"/>
      <c r="M151" s="2"/>
      <c r="N151" s="2"/>
      <c r="O151" s="2"/>
    </row>
    <row r="152" spans="1:15" ht="42" x14ac:dyDescent="0.25">
      <c r="A152" s="36">
        <v>147</v>
      </c>
      <c r="B152" s="4" t="s">
        <v>4076</v>
      </c>
      <c r="C152" s="86">
        <v>181410</v>
      </c>
      <c r="D152" s="86">
        <v>181410</v>
      </c>
      <c r="E152" s="5" t="s">
        <v>12</v>
      </c>
      <c r="F152" s="4" t="s">
        <v>4077</v>
      </c>
      <c r="G152" s="4" t="s">
        <v>16953</v>
      </c>
      <c r="H152" s="4" t="s">
        <v>11903</v>
      </c>
      <c r="I152" s="23" t="s">
        <v>4078</v>
      </c>
      <c r="J152" s="4" t="s">
        <v>316</v>
      </c>
      <c r="K152" s="2"/>
      <c r="L152" s="2"/>
      <c r="M152" s="2"/>
      <c r="N152" s="2"/>
      <c r="O152" s="2"/>
    </row>
    <row r="153" spans="1:15" ht="42" x14ac:dyDescent="0.25">
      <c r="A153" s="36">
        <v>148</v>
      </c>
      <c r="B153" s="4" t="s">
        <v>4079</v>
      </c>
      <c r="C153" s="86">
        <v>213446.6</v>
      </c>
      <c r="D153" s="86">
        <v>213446.6</v>
      </c>
      <c r="E153" s="5" t="s">
        <v>12</v>
      </c>
      <c r="F153" s="4" t="s">
        <v>4080</v>
      </c>
      <c r="G153" s="4" t="s">
        <v>16954</v>
      </c>
      <c r="H153" s="4" t="s">
        <v>11903</v>
      </c>
      <c r="I153" s="23" t="s">
        <v>4081</v>
      </c>
      <c r="J153" s="4" t="s">
        <v>316</v>
      </c>
      <c r="K153" s="2"/>
      <c r="L153" s="2"/>
      <c r="M153" s="2"/>
      <c r="N153" s="2"/>
      <c r="O153" s="2"/>
    </row>
    <row r="154" spans="1:15" ht="42" x14ac:dyDescent="0.25">
      <c r="A154" s="36">
        <v>149</v>
      </c>
      <c r="B154" s="4" t="s">
        <v>4082</v>
      </c>
      <c r="C154" s="86">
        <v>489846</v>
      </c>
      <c r="D154" s="86">
        <v>489846</v>
      </c>
      <c r="E154" s="5" t="s">
        <v>12</v>
      </c>
      <c r="F154" s="4" t="s">
        <v>4083</v>
      </c>
      <c r="G154" s="4" t="s">
        <v>16955</v>
      </c>
      <c r="H154" s="4" t="s">
        <v>11903</v>
      </c>
      <c r="I154" s="23" t="s">
        <v>4084</v>
      </c>
      <c r="J154" s="4" t="s">
        <v>316</v>
      </c>
      <c r="K154" s="2"/>
      <c r="L154" s="2"/>
      <c r="M154" s="2"/>
      <c r="N154" s="2"/>
      <c r="O154" s="2"/>
    </row>
    <row r="155" spans="1:15" ht="42" x14ac:dyDescent="0.25">
      <c r="A155" s="36">
        <v>150</v>
      </c>
      <c r="B155" s="4" t="s">
        <v>4746</v>
      </c>
      <c r="C155" s="86">
        <v>3000</v>
      </c>
      <c r="D155" s="86">
        <v>3000</v>
      </c>
      <c r="E155" s="5" t="s">
        <v>12</v>
      </c>
      <c r="F155" s="4" t="s">
        <v>4963</v>
      </c>
      <c r="G155" s="4" t="s">
        <v>15610</v>
      </c>
      <c r="H155" s="4" t="s">
        <v>11903</v>
      </c>
      <c r="I155" s="23" t="s">
        <v>4984</v>
      </c>
      <c r="J155" s="4" t="s">
        <v>316</v>
      </c>
      <c r="K155" s="2"/>
      <c r="L155" s="2"/>
      <c r="M155" s="2"/>
      <c r="N155" s="2"/>
      <c r="O155" s="2"/>
    </row>
    <row r="156" spans="1:15" ht="42" x14ac:dyDescent="0.25">
      <c r="A156" s="36">
        <v>151</v>
      </c>
      <c r="B156" s="4" t="s">
        <v>4803</v>
      </c>
      <c r="C156" s="86">
        <v>15000</v>
      </c>
      <c r="D156" s="86">
        <v>15000</v>
      </c>
      <c r="E156" s="5" t="s">
        <v>12</v>
      </c>
      <c r="F156" s="4" t="s">
        <v>4985</v>
      </c>
      <c r="G156" s="4" t="s">
        <v>16956</v>
      </c>
      <c r="H156" s="4" t="s">
        <v>11903</v>
      </c>
      <c r="I156" s="23" t="s">
        <v>4986</v>
      </c>
      <c r="J156" s="4" t="s">
        <v>316</v>
      </c>
      <c r="K156" s="2"/>
      <c r="L156" s="2"/>
      <c r="M156" s="2"/>
      <c r="N156" s="2"/>
      <c r="O156" s="2"/>
    </row>
    <row r="157" spans="1:15" ht="42" x14ac:dyDescent="0.25">
      <c r="A157" s="36">
        <v>152</v>
      </c>
      <c r="B157" s="4" t="s">
        <v>4987</v>
      </c>
      <c r="C157" s="86">
        <v>15000</v>
      </c>
      <c r="D157" s="86">
        <v>15000</v>
      </c>
      <c r="E157" s="5" t="s">
        <v>12</v>
      </c>
      <c r="F157" s="4" t="s">
        <v>4988</v>
      </c>
      <c r="G157" s="4" t="s">
        <v>16957</v>
      </c>
      <c r="H157" s="4" t="s">
        <v>11903</v>
      </c>
      <c r="I157" s="23" t="s">
        <v>4989</v>
      </c>
      <c r="J157" s="4" t="s">
        <v>316</v>
      </c>
      <c r="K157" s="2"/>
      <c r="L157" s="2"/>
      <c r="M157" s="2"/>
      <c r="N157" s="2"/>
      <c r="O157" s="2"/>
    </row>
    <row r="158" spans="1:15" ht="42" x14ac:dyDescent="0.25">
      <c r="A158" s="36">
        <v>153</v>
      </c>
      <c r="B158" s="4" t="s">
        <v>4750</v>
      </c>
      <c r="C158" s="86">
        <v>1500</v>
      </c>
      <c r="D158" s="86">
        <v>1500</v>
      </c>
      <c r="E158" s="5" t="s">
        <v>12</v>
      </c>
      <c r="F158" s="4" t="s">
        <v>4990</v>
      </c>
      <c r="G158" s="4" t="s">
        <v>16958</v>
      </c>
      <c r="H158" s="4" t="s">
        <v>11903</v>
      </c>
      <c r="I158" s="23" t="s">
        <v>4991</v>
      </c>
      <c r="J158" s="4" t="s">
        <v>316</v>
      </c>
      <c r="K158" s="2"/>
      <c r="L158" s="2"/>
      <c r="M158" s="2"/>
      <c r="N158" s="2"/>
      <c r="O158" s="2"/>
    </row>
    <row r="159" spans="1:15" ht="42" x14ac:dyDescent="0.25">
      <c r="A159" s="36">
        <v>154</v>
      </c>
      <c r="B159" s="4" t="s">
        <v>4992</v>
      </c>
      <c r="C159" s="86">
        <v>9000</v>
      </c>
      <c r="D159" s="86">
        <v>9000</v>
      </c>
      <c r="E159" s="5" t="s">
        <v>12</v>
      </c>
      <c r="F159" s="4" t="s">
        <v>4993</v>
      </c>
      <c r="G159" s="4" t="s">
        <v>16959</v>
      </c>
      <c r="H159" s="4" t="s">
        <v>11903</v>
      </c>
      <c r="I159" s="23" t="s">
        <v>4994</v>
      </c>
      <c r="J159" s="4" t="s">
        <v>316</v>
      </c>
      <c r="K159" s="2"/>
      <c r="L159" s="2"/>
      <c r="M159" s="2"/>
      <c r="N159" s="2"/>
      <c r="O159" s="2"/>
    </row>
    <row r="160" spans="1:15" ht="42" x14ac:dyDescent="0.25">
      <c r="A160" s="36">
        <v>155</v>
      </c>
      <c r="B160" s="4" t="s">
        <v>5431</v>
      </c>
      <c r="C160" s="86">
        <v>7000</v>
      </c>
      <c r="D160" s="86">
        <v>6468.15</v>
      </c>
      <c r="E160" s="5" t="s">
        <v>12</v>
      </c>
      <c r="F160" s="4" t="s">
        <v>5432</v>
      </c>
      <c r="G160" s="4" t="s">
        <v>16960</v>
      </c>
      <c r="H160" s="4" t="s">
        <v>11903</v>
      </c>
      <c r="I160" s="23" t="s">
        <v>5433</v>
      </c>
      <c r="J160" s="4" t="s">
        <v>316</v>
      </c>
      <c r="K160" s="2"/>
      <c r="L160" s="2"/>
      <c r="M160" s="2"/>
      <c r="N160" s="2"/>
      <c r="O160" s="2"/>
    </row>
    <row r="161" spans="1:15" ht="42" x14ac:dyDescent="0.25">
      <c r="A161" s="36">
        <v>156</v>
      </c>
      <c r="B161" s="4" t="s">
        <v>6318</v>
      </c>
      <c r="C161" s="86">
        <v>1200</v>
      </c>
      <c r="D161" s="86">
        <v>1200</v>
      </c>
      <c r="E161" s="5" t="s">
        <v>12</v>
      </c>
      <c r="F161" s="4" t="s">
        <v>6319</v>
      </c>
      <c r="G161" s="4" t="s">
        <v>16961</v>
      </c>
      <c r="H161" s="4" t="s">
        <v>11903</v>
      </c>
      <c r="I161" s="176" t="s">
        <v>21</v>
      </c>
      <c r="J161" s="4" t="s">
        <v>316</v>
      </c>
      <c r="K161" s="2"/>
      <c r="L161" s="2"/>
      <c r="M161" s="2"/>
      <c r="N161" s="2"/>
      <c r="O161" s="2"/>
    </row>
    <row r="162" spans="1:15" ht="42" x14ac:dyDescent="0.25">
      <c r="A162" s="36">
        <v>157</v>
      </c>
      <c r="B162" s="4" t="s">
        <v>6320</v>
      </c>
      <c r="C162" s="86">
        <v>938</v>
      </c>
      <c r="D162" s="86">
        <v>938</v>
      </c>
      <c r="E162" s="5" t="s">
        <v>12</v>
      </c>
      <c r="F162" s="4" t="s">
        <v>6321</v>
      </c>
      <c r="G162" s="4" t="s">
        <v>16962</v>
      </c>
      <c r="H162" s="4" t="s">
        <v>11903</v>
      </c>
      <c r="I162" s="23" t="s">
        <v>6322</v>
      </c>
      <c r="J162" s="4" t="s">
        <v>316</v>
      </c>
      <c r="K162" s="2"/>
      <c r="L162" s="2"/>
      <c r="M162" s="2"/>
      <c r="N162" s="2"/>
      <c r="O162" s="2"/>
    </row>
    <row r="163" spans="1:15" ht="42" x14ac:dyDescent="0.25">
      <c r="A163" s="36">
        <v>158</v>
      </c>
      <c r="B163" s="4" t="s">
        <v>7699</v>
      </c>
      <c r="C163" s="86">
        <v>5180</v>
      </c>
      <c r="D163" s="86">
        <v>5180</v>
      </c>
      <c r="E163" s="5" t="s">
        <v>12</v>
      </c>
      <c r="F163" s="4" t="s">
        <v>7700</v>
      </c>
      <c r="G163" s="4" t="s">
        <v>16963</v>
      </c>
      <c r="H163" s="4" t="s">
        <v>11903</v>
      </c>
      <c r="I163" s="172" t="s">
        <v>20121</v>
      </c>
      <c r="J163" s="47" t="s">
        <v>316</v>
      </c>
      <c r="K163" s="2"/>
      <c r="L163" s="2"/>
      <c r="M163" s="2"/>
      <c r="N163" s="2"/>
      <c r="O163" s="2"/>
    </row>
    <row r="164" spans="1:15" ht="42" x14ac:dyDescent="0.25">
      <c r="A164" s="36">
        <v>159</v>
      </c>
      <c r="B164" s="4" t="s">
        <v>8533</v>
      </c>
      <c r="C164" s="86">
        <v>5000</v>
      </c>
      <c r="D164" s="86">
        <v>5000</v>
      </c>
      <c r="E164" s="5" t="s">
        <v>12</v>
      </c>
      <c r="F164" s="4" t="s">
        <v>16790</v>
      </c>
      <c r="G164" s="4" t="s">
        <v>16964</v>
      </c>
      <c r="H164" s="4" t="s">
        <v>11903</v>
      </c>
      <c r="I164" s="23" t="s">
        <v>8534</v>
      </c>
      <c r="J164" s="23" t="s">
        <v>316</v>
      </c>
      <c r="K164" s="2"/>
      <c r="L164" s="2"/>
      <c r="M164" s="2"/>
      <c r="N164" s="2"/>
      <c r="O164" s="2"/>
    </row>
    <row r="165" spans="1:15" ht="42" x14ac:dyDescent="0.25">
      <c r="A165" s="36">
        <v>160</v>
      </c>
      <c r="B165" s="4" t="s">
        <v>9510</v>
      </c>
      <c r="C165" s="86">
        <v>69849.600000000006</v>
      </c>
      <c r="D165" s="86">
        <v>69849.600000000006</v>
      </c>
      <c r="E165" s="5" t="s">
        <v>12</v>
      </c>
      <c r="F165" s="4" t="s">
        <v>16791</v>
      </c>
      <c r="G165" s="4" t="s">
        <v>16965</v>
      </c>
      <c r="H165" s="4" t="s">
        <v>11903</v>
      </c>
      <c r="I165" s="23" t="s">
        <v>9511</v>
      </c>
      <c r="J165" s="23" t="s">
        <v>316</v>
      </c>
      <c r="K165" s="2"/>
      <c r="L165" s="2"/>
      <c r="M165" s="2"/>
      <c r="N165" s="2"/>
      <c r="O165" s="2"/>
    </row>
    <row r="166" spans="1:15" ht="42" x14ac:dyDescent="0.25">
      <c r="A166" s="36">
        <v>161</v>
      </c>
      <c r="B166" s="4" t="s">
        <v>9512</v>
      </c>
      <c r="C166" s="86">
        <v>17800</v>
      </c>
      <c r="D166" s="86">
        <v>17800</v>
      </c>
      <c r="E166" s="5" t="s">
        <v>12</v>
      </c>
      <c r="F166" s="4" t="s">
        <v>16792</v>
      </c>
      <c r="G166" s="4" t="s">
        <v>16966</v>
      </c>
      <c r="H166" s="4" t="s">
        <v>11903</v>
      </c>
      <c r="I166" s="23" t="s">
        <v>9513</v>
      </c>
      <c r="J166" s="23" t="s">
        <v>316</v>
      </c>
      <c r="K166" s="2"/>
      <c r="L166" s="2"/>
      <c r="M166" s="2"/>
      <c r="N166" s="2"/>
      <c r="O166" s="2"/>
    </row>
    <row r="167" spans="1:15" ht="42" x14ac:dyDescent="0.25">
      <c r="A167" s="36">
        <v>162</v>
      </c>
      <c r="B167" s="4" t="s">
        <v>3174</v>
      </c>
      <c r="C167" s="86">
        <v>9844</v>
      </c>
      <c r="D167" s="86">
        <v>9844</v>
      </c>
      <c r="E167" s="5" t="s">
        <v>12</v>
      </c>
      <c r="F167" s="4" t="s">
        <v>3175</v>
      </c>
      <c r="G167" s="4" t="s">
        <v>16967</v>
      </c>
      <c r="H167" s="4" t="s">
        <v>11903</v>
      </c>
      <c r="I167" s="23">
        <v>3000060492</v>
      </c>
      <c r="J167" s="4" t="s">
        <v>3176</v>
      </c>
      <c r="K167" s="2"/>
      <c r="L167" s="2"/>
      <c r="M167" s="2"/>
      <c r="N167" s="2"/>
      <c r="O167" s="2"/>
    </row>
    <row r="168" spans="1:15" ht="42" x14ac:dyDescent="0.25">
      <c r="A168" s="36">
        <v>163</v>
      </c>
      <c r="B168" s="4" t="s">
        <v>3177</v>
      </c>
      <c r="C168" s="86">
        <v>4708</v>
      </c>
      <c r="D168" s="86">
        <v>4708</v>
      </c>
      <c r="E168" s="5" t="s">
        <v>12</v>
      </c>
      <c r="F168" s="4" t="s">
        <v>3178</v>
      </c>
      <c r="G168" s="4" t="s">
        <v>16968</v>
      </c>
      <c r="H168" s="4" t="s">
        <v>11903</v>
      </c>
      <c r="I168" s="23">
        <v>3000060494</v>
      </c>
      <c r="J168" s="4" t="s">
        <v>3176</v>
      </c>
      <c r="K168" s="2"/>
      <c r="L168" s="2"/>
      <c r="M168" s="2"/>
      <c r="N168" s="2"/>
      <c r="O168" s="2"/>
    </row>
    <row r="169" spans="1:15" ht="42" x14ac:dyDescent="0.25">
      <c r="A169" s="36">
        <v>164</v>
      </c>
      <c r="B169" s="4" t="s">
        <v>4134</v>
      </c>
      <c r="C169" s="86">
        <v>2942.5</v>
      </c>
      <c r="D169" s="86">
        <v>2942.5</v>
      </c>
      <c r="E169" s="5" t="s">
        <v>12</v>
      </c>
      <c r="F169" s="4" t="s">
        <v>4135</v>
      </c>
      <c r="G169" s="4" t="s">
        <v>16969</v>
      </c>
      <c r="H169" s="4" t="s">
        <v>11903</v>
      </c>
      <c r="I169" s="23" t="s">
        <v>4136</v>
      </c>
      <c r="J169" s="4" t="s">
        <v>3176</v>
      </c>
      <c r="K169" s="2"/>
      <c r="L169" s="2"/>
      <c r="M169" s="2"/>
      <c r="N169" s="2"/>
      <c r="O169" s="2"/>
    </row>
    <row r="170" spans="1:15" ht="42" x14ac:dyDescent="0.25">
      <c r="A170" s="36">
        <v>165</v>
      </c>
      <c r="B170" s="4" t="s">
        <v>4140</v>
      </c>
      <c r="C170" s="86">
        <v>5296.5</v>
      </c>
      <c r="D170" s="86">
        <v>5296.5</v>
      </c>
      <c r="E170" s="5" t="s">
        <v>12</v>
      </c>
      <c r="F170" s="4" t="s">
        <v>4141</v>
      </c>
      <c r="G170" s="4" t="s">
        <v>16970</v>
      </c>
      <c r="H170" s="4" t="s">
        <v>11903</v>
      </c>
      <c r="I170" s="23" t="s">
        <v>4136</v>
      </c>
      <c r="J170" s="4" t="s">
        <v>3176</v>
      </c>
      <c r="K170" s="2"/>
      <c r="L170" s="2"/>
      <c r="M170" s="2"/>
      <c r="N170" s="2"/>
      <c r="O170" s="2"/>
    </row>
    <row r="171" spans="1:15" ht="42" x14ac:dyDescent="0.25">
      <c r="A171" s="36">
        <v>166</v>
      </c>
      <c r="B171" s="4" t="s">
        <v>5441</v>
      </c>
      <c r="C171" s="86">
        <v>17500</v>
      </c>
      <c r="D171" s="86">
        <v>15065.6</v>
      </c>
      <c r="E171" s="5" t="s">
        <v>12</v>
      </c>
      <c r="F171" s="4" t="s">
        <v>16793</v>
      </c>
      <c r="G171" s="4" t="s">
        <v>16971</v>
      </c>
      <c r="H171" s="4" t="s">
        <v>11903</v>
      </c>
      <c r="I171" s="23">
        <v>3000060488</v>
      </c>
      <c r="J171" s="4" t="s">
        <v>3176</v>
      </c>
      <c r="K171" s="2"/>
      <c r="L171" s="2"/>
      <c r="M171" s="2"/>
      <c r="N171" s="2"/>
      <c r="O171" s="2"/>
    </row>
    <row r="172" spans="1:15" ht="63" x14ac:dyDescent="0.25">
      <c r="A172" s="36">
        <v>167</v>
      </c>
      <c r="B172" s="4" t="s">
        <v>5442</v>
      </c>
      <c r="C172" s="86">
        <v>55000</v>
      </c>
      <c r="D172" s="86">
        <v>54035</v>
      </c>
      <c r="E172" s="5" t="s">
        <v>12</v>
      </c>
      <c r="F172" s="4" t="s">
        <v>16794</v>
      </c>
      <c r="G172" s="4" t="s">
        <v>16972</v>
      </c>
      <c r="H172" s="4" t="s">
        <v>11903</v>
      </c>
      <c r="I172" s="23">
        <v>3000060455</v>
      </c>
      <c r="J172" s="4" t="s">
        <v>3176</v>
      </c>
      <c r="K172" s="2"/>
      <c r="L172" s="2"/>
      <c r="M172" s="2"/>
      <c r="N172" s="2"/>
      <c r="O172" s="2"/>
    </row>
    <row r="173" spans="1:15" ht="42" x14ac:dyDescent="0.25">
      <c r="A173" s="36">
        <v>168</v>
      </c>
      <c r="B173" s="4" t="s">
        <v>6883</v>
      </c>
      <c r="C173" s="86">
        <v>9963.84</v>
      </c>
      <c r="D173" s="86">
        <v>9963.84</v>
      </c>
      <c r="E173" s="5" t="s">
        <v>12</v>
      </c>
      <c r="F173" s="4" t="s">
        <v>16795</v>
      </c>
      <c r="G173" s="4" t="s">
        <v>16973</v>
      </c>
      <c r="H173" s="4" t="s">
        <v>11903</v>
      </c>
      <c r="I173" s="23">
        <v>3000060493</v>
      </c>
      <c r="J173" s="47" t="s">
        <v>3176</v>
      </c>
      <c r="K173" s="2"/>
      <c r="L173" s="2"/>
      <c r="M173" s="2"/>
      <c r="N173" s="2"/>
      <c r="O173" s="2"/>
    </row>
    <row r="174" spans="1:15" ht="42" x14ac:dyDescent="0.25">
      <c r="A174" s="36">
        <v>169</v>
      </c>
      <c r="B174" s="4" t="s">
        <v>7216</v>
      </c>
      <c r="C174" s="86">
        <v>9500</v>
      </c>
      <c r="D174" s="86">
        <v>9500</v>
      </c>
      <c r="E174" s="5" t="s">
        <v>12</v>
      </c>
      <c r="F174" s="4" t="s">
        <v>16796</v>
      </c>
      <c r="G174" s="4" t="s">
        <v>16974</v>
      </c>
      <c r="H174" s="4" t="s">
        <v>11903</v>
      </c>
      <c r="I174" s="23" t="s">
        <v>7000</v>
      </c>
      <c r="J174" s="23" t="s">
        <v>3176</v>
      </c>
      <c r="K174" s="2"/>
      <c r="L174" s="2"/>
      <c r="M174" s="2"/>
      <c r="N174" s="2"/>
      <c r="O174" s="2"/>
    </row>
    <row r="175" spans="1:15" ht="42" x14ac:dyDescent="0.25">
      <c r="A175" s="36">
        <v>170</v>
      </c>
      <c r="B175" s="4" t="s">
        <v>7217</v>
      </c>
      <c r="C175" s="86">
        <v>2850</v>
      </c>
      <c r="D175" s="86">
        <v>2850</v>
      </c>
      <c r="E175" s="5" t="s">
        <v>12</v>
      </c>
      <c r="F175" s="4" t="s">
        <v>16797</v>
      </c>
      <c r="G175" s="4" t="s">
        <v>16975</v>
      </c>
      <c r="H175" s="4" t="s">
        <v>11903</v>
      </c>
      <c r="I175" s="23" t="s">
        <v>7000</v>
      </c>
      <c r="J175" s="23" t="s">
        <v>3176</v>
      </c>
      <c r="K175" s="2"/>
      <c r="L175" s="2"/>
      <c r="M175" s="2"/>
      <c r="N175" s="2"/>
      <c r="O175" s="2"/>
    </row>
    <row r="176" spans="1:15" ht="42" x14ac:dyDescent="0.25">
      <c r="A176" s="36">
        <v>171</v>
      </c>
      <c r="B176" s="4" t="s">
        <v>16800</v>
      </c>
      <c r="C176" s="86">
        <v>9800</v>
      </c>
      <c r="D176" s="86">
        <v>9800</v>
      </c>
      <c r="E176" s="5" t="s">
        <v>12</v>
      </c>
      <c r="F176" s="4" t="s">
        <v>16798</v>
      </c>
      <c r="G176" s="4" t="s">
        <v>16976</v>
      </c>
      <c r="H176" s="4" t="s">
        <v>11903</v>
      </c>
      <c r="I176" s="23" t="s">
        <v>7000</v>
      </c>
      <c r="J176" s="23" t="s">
        <v>3176</v>
      </c>
      <c r="K176" s="2"/>
      <c r="L176" s="2"/>
      <c r="M176" s="2"/>
      <c r="N176" s="2"/>
      <c r="O176" s="2"/>
    </row>
    <row r="177" spans="1:15" ht="42" x14ac:dyDescent="0.25">
      <c r="A177" s="36">
        <v>172</v>
      </c>
      <c r="B177" s="4" t="s">
        <v>7218</v>
      </c>
      <c r="C177" s="86">
        <v>15000</v>
      </c>
      <c r="D177" s="86">
        <v>15000</v>
      </c>
      <c r="E177" s="5" t="s">
        <v>12</v>
      </c>
      <c r="F177" s="4" t="s">
        <v>16799</v>
      </c>
      <c r="G177" s="4" t="s">
        <v>16977</v>
      </c>
      <c r="H177" s="4" t="s">
        <v>11903</v>
      </c>
      <c r="I177" s="23">
        <v>3000060481</v>
      </c>
      <c r="J177" s="23" t="s">
        <v>3176</v>
      </c>
      <c r="K177" s="2"/>
      <c r="L177" s="2"/>
      <c r="M177" s="2"/>
      <c r="N177" s="2"/>
      <c r="O177" s="2"/>
    </row>
    <row r="178" spans="1:15" ht="42" x14ac:dyDescent="0.25">
      <c r="A178" s="36">
        <v>173</v>
      </c>
      <c r="B178" s="4" t="s">
        <v>7219</v>
      </c>
      <c r="C178" s="86">
        <v>2996</v>
      </c>
      <c r="D178" s="86">
        <v>2996</v>
      </c>
      <c r="E178" s="5" t="s">
        <v>12</v>
      </c>
      <c r="F178" s="4" t="s">
        <v>7030</v>
      </c>
      <c r="G178" s="4" t="s">
        <v>12260</v>
      </c>
      <c r="H178" s="4" t="s">
        <v>11903</v>
      </c>
      <c r="I178" s="23" t="s">
        <v>7000</v>
      </c>
      <c r="J178" s="23" t="s">
        <v>3176</v>
      </c>
      <c r="K178" s="2"/>
      <c r="L178" s="2"/>
      <c r="M178" s="2"/>
      <c r="N178" s="2"/>
      <c r="O178" s="2"/>
    </row>
    <row r="179" spans="1:15" ht="42" x14ac:dyDescent="0.25">
      <c r="A179" s="36">
        <v>174</v>
      </c>
      <c r="B179" s="4" t="s">
        <v>9514</v>
      </c>
      <c r="C179" s="86">
        <v>15612.5</v>
      </c>
      <c r="D179" s="86">
        <v>15612.5</v>
      </c>
      <c r="E179" s="5" t="s">
        <v>12</v>
      </c>
      <c r="F179" s="4" t="s">
        <v>16801</v>
      </c>
      <c r="G179" s="4" t="s">
        <v>16978</v>
      </c>
      <c r="H179" s="4" t="s">
        <v>11903</v>
      </c>
      <c r="I179" s="23" t="s">
        <v>9515</v>
      </c>
      <c r="J179" s="23" t="s">
        <v>3176</v>
      </c>
      <c r="K179" s="2"/>
      <c r="L179" s="2"/>
      <c r="M179" s="2"/>
      <c r="N179" s="2"/>
      <c r="O179" s="2"/>
    </row>
    <row r="180" spans="1:15" ht="42" x14ac:dyDescent="0.25">
      <c r="A180" s="36">
        <v>175</v>
      </c>
      <c r="B180" s="4" t="s">
        <v>8907</v>
      </c>
      <c r="C180" s="86">
        <v>18685</v>
      </c>
      <c r="D180" s="86">
        <v>18685</v>
      </c>
      <c r="E180" s="5" t="s">
        <v>12</v>
      </c>
      <c r="F180" s="4" t="s">
        <v>16802</v>
      </c>
      <c r="G180" s="4" t="s">
        <v>16979</v>
      </c>
      <c r="H180" s="4" t="s">
        <v>11903</v>
      </c>
      <c r="I180" s="23" t="s">
        <v>9516</v>
      </c>
      <c r="J180" s="23" t="s">
        <v>3176</v>
      </c>
      <c r="K180" s="2"/>
      <c r="L180" s="2"/>
      <c r="M180" s="2"/>
      <c r="N180" s="2"/>
      <c r="O180" s="2"/>
    </row>
    <row r="181" spans="1:15" ht="42" x14ac:dyDescent="0.25">
      <c r="A181" s="36">
        <v>176</v>
      </c>
      <c r="B181" s="4" t="s">
        <v>8800</v>
      </c>
      <c r="C181" s="86">
        <v>13970</v>
      </c>
      <c r="D181" s="86">
        <v>13970</v>
      </c>
      <c r="E181" s="5" t="s">
        <v>12</v>
      </c>
      <c r="F181" s="4" t="s">
        <v>16803</v>
      </c>
      <c r="G181" s="4" t="s">
        <v>16980</v>
      </c>
      <c r="H181" s="4" t="s">
        <v>11903</v>
      </c>
      <c r="I181" s="23" t="s">
        <v>9517</v>
      </c>
      <c r="J181" s="23" t="s">
        <v>3176</v>
      </c>
      <c r="K181" s="2"/>
      <c r="L181" s="2"/>
      <c r="M181" s="2"/>
      <c r="N181" s="2"/>
      <c r="O181" s="2"/>
    </row>
    <row r="182" spans="1:15" ht="42" x14ac:dyDescent="0.25">
      <c r="A182" s="36">
        <v>177</v>
      </c>
      <c r="B182" s="4" t="s">
        <v>9518</v>
      </c>
      <c r="C182" s="86">
        <v>19767.5</v>
      </c>
      <c r="D182" s="86">
        <v>19767.5</v>
      </c>
      <c r="E182" s="5" t="s">
        <v>12</v>
      </c>
      <c r="F182" s="4" t="s">
        <v>16804</v>
      </c>
      <c r="G182" s="4" t="s">
        <v>16981</v>
      </c>
      <c r="H182" s="4" t="s">
        <v>11903</v>
      </c>
      <c r="I182" s="23" t="s">
        <v>9519</v>
      </c>
      <c r="J182" s="23" t="s">
        <v>3176</v>
      </c>
      <c r="K182" s="2"/>
      <c r="L182" s="2"/>
      <c r="M182" s="2"/>
      <c r="N182" s="2"/>
      <c r="O182" s="2"/>
    </row>
    <row r="183" spans="1:15" ht="42" x14ac:dyDescent="0.25">
      <c r="A183" s="36">
        <v>178</v>
      </c>
      <c r="B183" s="4" t="s">
        <v>8919</v>
      </c>
      <c r="C183" s="86">
        <v>25353.65</v>
      </c>
      <c r="D183" s="86">
        <v>25353.65</v>
      </c>
      <c r="E183" s="5" t="s">
        <v>12</v>
      </c>
      <c r="F183" s="4" t="s">
        <v>16805</v>
      </c>
      <c r="G183" s="4" t="s">
        <v>16982</v>
      </c>
      <c r="H183" s="4" t="s">
        <v>11903</v>
      </c>
      <c r="I183" s="23" t="s">
        <v>9520</v>
      </c>
      <c r="J183" s="23" t="s">
        <v>3176</v>
      </c>
      <c r="K183" s="2"/>
      <c r="L183" s="2"/>
      <c r="M183" s="2"/>
      <c r="N183" s="2"/>
      <c r="O183" s="2"/>
    </row>
    <row r="184" spans="1:15" ht="42" x14ac:dyDescent="0.25">
      <c r="A184" s="36">
        <v>179</v>
      </c>
      <c r="B184" s="4" t="s">
        <v>9521</v>
      </c>
      <c r="C184" s="86">
        <v>11556</v>
      </c>
      <c r="D184" s="86">
        <v>11556</v>
      </c>
      <c r="E184" s="5" t="s">
        <v>12</v>
      </c>
      <c r="F184" s="4" t="s">
        <v>16806</v>
      </c>
      <c r="G184" s="4" t="s">
        <v>16983</v>
      </c>
      <c r="H184" s="4" t="s">
        <v>11903</v>
      </c>
      <c r="I184" s="23" t="s">
        <v>9522</v>
      </c>
      <c r="J184" s="23" t="s">
        <v>3176</v>
      </c>
      <c r="K184" s="2"/>
      <c r="L184" s="2"/>
      <c r="M184" s="2"/>
      <c r="N184" s="2"/>
      <c r="O184" s="2"/>
    </row>
    <row r="185" spans="1:15" ht="42" x14ac:dyDescent="0.25">
      <c r="A185" s="36">
        <v>180</v>
      </c>
      <c r="B185" s="4" t="s">
        <v>9523</v>
      </c>
      <c r="C185" s="86">
        <v>7950</v>
      </c>
      <c r="D185" s="86">
        <v>7950</v>
      </c>
      <c r="E185" s="5" t="s">
        <v>12</v>
      </c>
      <c r="F185" s="4" t="s">
        <v>16807</v>
      </c>
      <c r="G185" s="4" t="s">
        <v>16984</v>
      </c>
      <c r="H185" s="4" t="s">
        <v>11903</v>
      </c>
      <c r="I185" s="23" t="s">
        <v>9524</v>
      </c>
      <c r="J185" s="23" t="s">
        <v>3176</v>
      </c>
      <c r="K185" s="2"/>
      <c r="L185" s="2"/>
      <c r="M185" s="2"/>
      <c r="N185" s="2"/>
      <c r="O185" s="2"/>
    </row>
    <row r="186" spans="1:15" ht="42" x14ac:dyDescent="0.25">
      <c r="A186" s="36">
        <v>181</v>
      </c>
      <c r="B186" s="4" t="s">
        <v>9525</v>
      </c>
      <c r="C186" s="86">
        <v>22568.44</v>
      </c>
      <c r="D186" s="86">
        <v>22568.44</v>
      </c>
      <c r="E186" s="5" t="s">
        <v>12</v>
      </c>
      <c r="F186" s="4" t="s">
        <v>16808</v>
      </c>
      <c r="G186" s="4" t="s">
        <v>16985</v>
      </c>
      <c r="H186" s="4" t="s">
        <v>11903</v>
      </c>
      <c r="I186" s="23" t="s">
        <v>9526</v>
      </c>
      <c r="J186" s="23" t="s">
        <v>3176</v>
      </c>
      <c r="K186" s="2"/>
      <c r="L186" s="2"/>
      <c r="M186" s="2"/>
      <c r="N186" s="2"/>
      <c r="O186" s="2"/>
    </row>
    <row r="187" spans="1:15" ht="42" x14ac:dyDescent="0.25">
      <c r="A187" s="36">
        <v>182</v>
      </c>
      <c r="B187" s="4" t="s">
        <v>9248</v>
      </c>
      <c r="C187" s="86">
        <v>6930</v>
      </c>
      <c r="D187" s="86">
        <v>6930</v>
      </c>
      <c r="E187" s="5" t="s">
        <v>12</v>
      </c>
      <c r="F187" s="4" t="s">
        <v>16809</v>
      </c>
      <c r="G187" s="4" t="s">
        <v>16986</v>
      </c>
      <c r="H187" s="4" t="s">
        <v>11903</v>
      </c>
      <c r="I187" s="23" t="s">
        <v>9527</v>
      </c>
      <c r="J187" s="23" t="s">
        <v>3176</v>
      </c>
      <c r="K187" s="2"/>
      <c r="L187" s="2"/>
      <c r="M187" s="2"/>
      <c r="N187" s="2"/>
      <c r="O187" s="2"/>
    </row>
    <row r="188" spans="1:15" ht="63" x14ac:dyDescent="0.25">
      <c r="A188" s="36">
        <v>183</v>
      </c>
      <c r="B188" s="4" t="s">
        <v>10598</v>
      </c>
      <c r="C188" s="86">
        <v>21817.3</v>
      </c>
      <c r="D188" s="86">
        <v>21817.3</v>
      </c>
      <c r="E188" s="5" t="s">
        <v>12</v>
      </c>
      <c r="F188" s="4" t="s">
        <v>16810</v>
      </c>
      <c r="G188" s="4" t="s">
        <v>16987</v>
      </c>
      <c r="H188" s="4" t="s">
        <v>11903</v>
      </c>
      <c r="I188" s="23" t="s">
        <v>20122</v>
      </c>
      <c r="J188" s="23" t="s">
        <v>3176</v>
      </c>
      <c r="K188" s="2"/>
      <c r="L188" s="2"/>
      <c r="M188" s="2"/>
      <c r="N188" s="2"/>
      <c r="O188" s="2"/>
    </row>
    <row r="189" spans="1:15" ht="42" x14ac:dyDescent="0.25">
      <c r="A189" s="36">
        <v>184</v>
      </c>
      <c r="B189" s="4" t="s">
        <v>11012</v>
      </c>
      <c r="C189" s="86">
        <v>2695</v>
      </c>
      <c r="D189" s="86">
        <v>2695</v>
      </c>
      <c r="E189" s="5" t="s">
        <v>12</v>
      </c>
      <c r="F189" s="4" t="s">
        <v>11013</v>
      </c>
      <c r="G189" s="4" t="s">
        <v>16988</v>
      </c>
      <c r="H189" s="4" t="s">
        <v>11903</v>
      </c>
      <c r="I189" s="23" t="s">
        <v>11014</v>
      </c>
      <c r="J189" s="23" t="s">
        <v>3176</v>
      </c>
      <c r="K189" s="2"/>
      <c r="L189" s="2"/>
      <c r="M189" s="2"/>
      <c r="N189" s="2"/>
      <c r="O189" s="2"/>
    </row>
    <row r="190" spans="1:15" ht="63" x14ac:dyDescent="0.25">
      <c r="A190" s="36">
        <v>185</v>
      </c>
      <c r="B190" s="4" t="s">
        <v>1448</v>
      </c>
      <c r="C190" s="86">
        <v>16000</v>
      </c>
      <c r="D190" s="86">
        <v>16000</v>
      </c>
      <c r="E190" s="5" t="s">
        <v>12</v>
      </c>
      <c r="F190" s="4" t="s">
        <v>1449</v>
      </c>
      <c r="G190" s="4" t="s">
        <v>16989</v>
      </c>
      <c r="H190" s="4" t="s">
        <v>11903</v>
      </c>
      <c r="I190" s="23">
        <v>3000060510</v>
      </c>
      <c r="J190" s="1" t="s">
        <v>1450</v>
      </c>
      <c r="K190" s="2"/>
      <c r="L190" s="2"/>
      <c r="M190" s="2"/>
      <c r="N190" s="2"/>
      <c r="O190" s="2"/>
    </row>
    <row r="191" spans="1:15" ht="42" x14ac:dyDescent="0.25">
      <c r="A191" s="36">
        <v>186</v>
      </c>
      <c r="B191" s="4" t="s">
        <v>2450</v>
      </c>
      <c r="C191" s="86">
        <v>2140</v>
      </c>
      <c r="D191" s="86">
        <v>2140</v>
      </c>
      <c r="E191" s="5" t="s">
        <v>12</v>
      </c>
      <c r="F191" s="4" t="s">
        <v>2451</v>
      </c>
      <c r="G191" s="4" t="s">
        <v>16990</v>
      </c>
      <c r="H191" s="4" t="s">
        <v>11903</v>
      </c>
      <c r="I191" s="23">
        <v>791</v>
      </c>
      <c r="J191" s="45" t="s">
        <v>1450</v>
      </c>
      <c r="K191" s="2"/>
      <c r="L191" s="2"/>
      <c r="M191" s="2"/>
      <c r="N191" s="2"/>
      <c r="O191" s="2"/>
    </row>
    <row r="192" spans="1:15" ht="42" x14ac:dyDescent="0.25">
      <c r="A192" s="36">
        <v>187</v>
      </c>
      <c r="B192" s="4" t="s">
        <v>2487</v>
      </c>
      <c r="C192" s="86">
        <v>53200</v>
      </c>
      <c r="D192" s="86">
        <v>53072</v>
      </c>
      <c r="E192" s="5" t="s">
        <v>12</v>
      </c>
      <c r="F192" s="4" t="s">
        <v>2488</v>
      </c>
      <c r="G192" s="4" t="s">
        <v>16991</v>
      </c>
      <c r="H192" s="4" t="s">
        <v>11903</v>
      </c>
      <c r="I192" s="23">
        <v>3000060518</v>
      </c>
      <c r="J192" s="45" t="s">
        <v>1450</v>
      </c>
      <c r="K192" s="2"/>
      <c r="L192" s="2"/>
      <c r="M192" s="2"/>
      <c r="N192" s="2"/>
      <c r="O192" s="2"/>
    </row>
    <row r="193" spans="1:15" ht="42" x14ac:dyDescent="0.25">
      <c r="A193" s="36">
        <v>188</v>
      </c>
      <c r="B193" s="4" t="s">
        <v>4085</v>
      </c>
      <c r="C193" s="86">
        <v>45881.599999999999</v>
      </c>
      <c r="D193" s="86">
        <v>45881.599999999999</v>
      </c>
      <c r="E193" s="5" t="s">
        <v>12</v>
      </c>
      <c r="F193" s="4" t="s">
        <v>4086</v>
      </c>
      <c r="G193" s="4" t="s">
        <v>16992</v>
      </c>
      <c r="H193" s="4" t="s">
        <v>11903</v>
      </c>
      <c r="I193" s="23" t="s">
        <v>4087</v>
      </c>
      <c r="J193" s="4" t="s">
        <v>1450</v>
      </c>
      <c r="K193" s="2"/>
      <c r="L193" s="2"/>
      <c r="M193" s="2"/>
      <c r="N193" s="2"/>
      <c r="O193" s="2"/>
    </row>
    <row r="194" spans="1:15" ht="42" x14ac:dyDescent="0.25">
      <c r="A194" s="36">
        <v>189</v>
      </c>
      <c r="B194" s="4" t="s">
        <v>5438</v>
      </c>
      <c r="C194" s="86">
        <v>13500</v>
      </c>
      <c r="D194" s="86">
        <v>13500</v>
      </c>
      <c r="E194" s="5" t="s">
        <v>12</v>
      </c>
      <c r="F194" s="4" t="s">
        <v>5439</v>
      </c>
      <c r="G194" s="4" t="s">
        <v>16993</v>
      </c>
      <c r="H194" s="4" t="s">
        <v>11903</v>
      </c>
      <c r="I194" s="23">
        <v>3000060512</v>
      </c>
      <c r="J194" s="1" t="s">
        <v>1450</v>
      </c>
      <c r="K194" s="2"/>
      <c r="L194" s="2"/>
      <c r="M194" s="2"/>
      <c r="N194" s="2"/>
      <c r="O194" s="2"/>
    </row>
    <row r="195" spans="1:15" ht="42" x14ac:dyDescent="0.25">
      <c r="A195" s="36">
        <v>190</v>
      </c>
      <c r="B195" s="4" t="s">
        <v>5443</v>
      </c>
      <c r="C195" s="86">
        <v>48000</v>
      </c>
      <c r="D195" s="86">
        <v>45600</v>
      </c>
      <c r="E195" s="5" t="s">
        <v>12</v>
      </c>
      <c r="F195" s="4" t="s">
        <v>5444</v>
      </c>
      <c r="G195" s="4" t="s">
        <v>16994</v>
      </c>
      <c r="H195" s="4" t="s">
        <v>11903</v>
      </c>
      <c r="I195" s="23">
        <v>3000060514</v>
      </c>
      <c r="J195" s="1" t="s">
        <v>1450</v>
      </c>
      <c r="K195" s="2"/>
      <c r="L195" s="2"/>
      <c r="M195" s="2"/>
      <c r="N195" s="2"/>
      <c r="O195" s="2"/>
    </row>
    <row r="196" spans="1:15" ht="42" x14ac:dyDescent="0.25">
      <c r="A196" s="36">
        <v>191</v>
      </c>
      <c r="B196" s="4" t="s">
        <v>6323</v>
      </c>
      <c r="C196" s="86">
        <v>960</v>
      </c>
      <c r="D196" s="86">
        <v>960</v>
      </c>
      <c r="E196" s="5" t="s">
        <v>12</v>
      </c>
      <c r="F196" s="4" t="s">
        <v>6324</v>
      </c>
      <c r="G196" s="4" t="s">
        <v>16995</v>
      </c>
      <c r="H196" s="4" t="s">
        <v>11903</v>
      </c>
      <c r="I196" s="23" t="s">
        <v>6325</v>
      </c>
      <c r="J196" s="4" t="s">
        <v>1450</v>
      </c>
      <c r="K196" s="2"/>
      <c r="L196" s="2"/>
      <c r="M196" s="2"/>
      <c r="N196" s="2"/>
      <c r="O196" s="2"/>
    </row>
    <row r="197" spans="1:15" ht="42" x14ac:dyDescent="0.25">
      <c r="A197" s="36">
        <v>192</v>
      </c>
      <c r="B197" s="4" t="s">
        <v>6326</v>
      </c>
      <c r="C197" s="86">
        <v>8100</v>
      </c>
      <c r="D197" s="86">
        <v>8100</v>
      </c>
      <c r="E197" s="5" t="s">
        <v>12</v>
      </c>
      <c r="F197" s="4" t="s">
        <v>6327</v>
      </c>
      <c r="G197" s="4" t="s">
        <v>16996</v>
      </c>
      <c r="H197" s="4" t="s">
        <v>11903</v>
      </c>
      <c r="I197" s="23" t="s">
        <v>20086</v>
      </c>
      <c r="J197" s="4" t="s">
        <v>1450</v>
      </c>
      <c r="K197" s="2"/>
      <c r="L197" s="2"/>
      <c r="M197" s="2"/>
      <c r="N197" s="2"/>
      <c r="O197" s="2"/>
    </row>
    <row r="198" spans="1:15" ht="42" x14ac:dyDescent="0.25">
      <c r="A198" s="36">
        <v>193</v>
      </c>
      <c r="B198" s="4" t="s">
        <v>6328</v>
      </c>
      <c r="C198" s="86">
        <v>1750</v>
      </c>
      <c r="D198" s="86">
        <v>1750</v>
      </c>
      <c r="E198" s="5" t="s">
        <v>12</v>
      </c>
      <c r="F198" s="4" t="s">
        <v>6329</v>
      </c>
      <c r="G198" s="4" t="s">
        <v>16997</v>
      </c>
      <c r="H198" s="4" t="s">
        <v>11903</v>
      </c>
      <c r="I198" s="23" t="s">
        <v>20060</v>
      </c>
      <c r="J198" s="4" t="s">
        <v>1450</v>
      </c>
      <c r="K198" s="2"/>
      <c r="L198" s="2"/>
      <c r="M198" s="2"/>
      <c r="N198" s="2"/>
      <c r="O198" s="2"/>
    </row>
    <row r="199" spans="1:15" ht="42" x14ac:dyDescent="0.25">
      <c r="A199" s="36">
        <v>194</v>
      </c>
      <c r="B199" s="4" t="s">
        <v>7220</v>
      </c>
      <c r="C199" s="86">
        <v>3389</v>
      </c>
      <c r="D199" s="86">
        <v>3389</v>
      </c>
      <c r="E199" s="5" t="s">
        <v>12</v>
      </c>
      <c r="F199" s="4" t="s">
        <v>16811</v>
      </c>
      <c r="G199" s="4" t="s">
        <v>16998</v>
      </c>
      <c r="H199" s="4" t="s">
        <v>11903</v>
      </c>
      <c r="I199" s="23" t="s">
        <v>7000</v>
      </c>
      <c r="J199" s="23" t="s">
        <v>1450</v>
      </c>
      <c r="K199" s="2"/>
      <c r="L199" s="2"/>
      <c r="M199" s="2"/>
      <c r="N199" s="2"/>
      <c r="O199" s="2"/>
    </row>
    <row r="200" spans="1:15" ht="42" x14ac:dyDescent="0.25">
      <c r="A200" s="36">
        <v>195</v>
      </c>
      <c r="B200" s="4" t="s">
        <v>7221</v>
      </c>
      <c r="C200" s="86">
        <v>3000</v>
      </c>
      <c r="D200" s="86">
        <v>3000</v>
      </c>
      <c r="E200" s="5" t="s">
        <v>12</v>
      </c>
      <c r="F200" s="4" t="s">
        <v>16812</v>
      </c>
      <c r="G200" s="4" t="s">
        <v>16999</v>
      </c>
      <c r="H200" s="4" t="s">
        <v>11903</v>
      </c>
      <c r="I200" s="23" t="s">
        <v>7000</v>
      </c>
      <c r="J200" s="23" t="s">
        <v>1450</v>
      </c>
      <c r="K200" s="2"/>
      <c r="L200" s="2"/>
      <c r="M200" s="2"/>
      <c r="N200" s="2"/>
      <c r="O200" s="2"/>
    </row>
    <row r="201" spans="1:15" ht="42" x14ac:dyDescent="0.25">
      <c r="A201" s="36">
        <v>196</v>
      </c>
      <c r="B201" s="4" t="s">
        <v>7224</v>
      </c>
      <c r="C201" s="86">
        <v>2650.46</v>
      </c>
      <c r="D201" s="86">
        <v>2650.46</v>
      </c>
      <c r="E201" s="5" t="s">
        <v>12</v>
      </c>
      <c r="F201" s="4" t="s">
        <v>16813</v>
      </c>
      <c r="G201" s="4" t="s">
        <v>17000</v>
      </c>
      <c r="H201" s="4" t="s">
        <v>11903</v>
      </c>
      <c r="I201" s="23" t="s">
        <v>7000</v>
      </c>
      <c r="J201" s="23" t="s">
        <v>1450</v>
      </c>
      <c r="K201" s="2"/>
      <c r="L201" s="2"/>
      <c r="M201" s="2"/>
      <c r="N201" s="2"/>
      <c r="O201" s="2"/>
    </row>
    <row r="202" spans="1:15" ht="42" x14ac:dyDescent="0.25">
      <c r="A202" s="36">
        <v>197</v>
      </c>
      <c r="B202" s="4" t="s">
        <v>7691</v>
      </c>
      <c r="C202" s="86">
        <v>2404700</v>
      </c>
      <c r="D202" s="86">
        <v>1950700</v>
      </c>
      <c r="E202" s="5" t="s">
        <v>3966</v>
      </c>
      <c r="F202" s="4" t="s">
        <v>7692</v>
      </c>
      <c r="G202" s="4" t="s">
        <v>17001</v>
      </c>
      <c r="H202" s="4" t="s">
        <v>11903</v>
      </c>
      <c r="I202" s="23">
        <v>3000060506</v>
      </c>
      <c r="J202" s="47" t="s">
        <v>1450</v>
      </c>
      <c r="K202" s="2"/>
      <c r="L202" s="2"/>
      <c r="M202" s="2"/>
      <c r="N202" s="2"/>
      <c r="O202" s="2"/>
    </row>
    <row r="203" spans="1:15" ht="42" x14ac:dyDescent="0.25">
      <c r="A203" s="36">
        <v>198</v>
      </c>
      <c r="B203" s="4" t="s">
        <v>9528</v>
      </c>
      <c r="C203" s="86">
        <v>12526</v>
      </c>
      <c r="D203" s="86">
        <v>12526</v>
      </c>
      <c r="E203" s="5" t="s">
        <v>12</v>
      </c>
      <c r="F203" s="4" t="s">
        <v>16814</v>
      </c>
      <c r="G203" s="4" t="s">
        <v>17002</v>
      </c>
      <c r="H203" s="4" t="s">
        <v>11903</v>
      </c>
      <c r="I203" s="23" t="s">
        <v>9529</v>
      </c>
      <c r="J203" s="23" t="s">
        <v>1450</v>
      </c>
      <c r="K203" s="2"/>
      <c r="L203" s="2"/>
      <c r="M203" s="2"/>
      <c r="N203" s="2"/>
      <c r="O203" s="2"/>
    </row>
    <row r="204" spans="1:15" ht="42" x14ac:dyDescent="0.25">
      <c r="A204" s="36">
        <v>199</v>
      </c>
      <c r="B204" s="4" t="s">
        <v>8942</v>
      </c>
      <c r="C204" s="86">
        <v>19902</v>
      </c>
      <c r="D204" s="86">
        <v>19902</v>
      </c>
      <c r="E204" s="5" t="s">
        <v>12</v>
      </c>
      <c r="F204" s="4" t="s">
        <v>16815</v>
      </c>
      <c r="G204" s="4" t="s">
        <v>17003</v>
      </c>
      <c r="H204" s="4" t="s">
        <v>11903</v>
      </c>
      <c r="I204" s="23" t="s">
        <v>9530</v>
      </c>
      <c r="J204" s="23" t="s">
        <v>1450</v>
      </c>
      <c r="K204" s="2"/>
      <c r="L204" s="2"/>
      <c r="M204" s="2"/>
      <c r="N204" s="2"/>
      <c r="O204" s="2"/>
    </row>
    <row r="205" spans="1:15" ht="42" x14ac:dyDescent="0.25">
      <c r="A205" s="36">
        <v>200</v>
      </c>
      <c r="B205" s="4" t="s">
        <v>9531</v>
      </c>
      <c r="C205" s="86">
        <v>10250</v>
      </c>
      <c r="D205" s="86">
        <v>10250</v>
      </c>
      <c r="E205" s="5" t="s">
        <v>12</v>
      </c>
      <c r="F205" s="4" t="s">
        <v>16816</v>
      </c>
      <c r="G205" s="4" t="s">
        <v>17004</v>
      </c>
      <c r="H205" s="4" t="s">
        <v>11903</v>
      </c>
      <c r="I205" s="23" t="s">
        <v>9532</v>
      </c>
      <c r="J205" s="23" t="s">
        <v>1450</v>
      </c>
      <c r="K205" s="2"/>
      <c r="L205" s="2"/>
      <c r="M205" s="2"/>
      <c r="N205" s="2"/>
      <c r="O205" s="2"/>
    </row>
    <row r="206" spans="1:15" ht="42" x14ac:dyDescent="0.25">
      <c r="A206" s="36">
        <v>201</v>
      </c>
      <c r="B206" s="4" t="s">
        <v>9533</v>
      </c>
      <c r="C206" s="86">
        <v>23500</v>
      </c>
      <c r="D206" s="86">
        <v>23500</v>
      </c>
      <c r="E206" s="5" t="s">
        <v>12</v>
      </c>
      <c r="F206" s="4" t="s">
        <v>16817</v>
      </c>
      <c r="G206" s="4" t="s">
        <v>17005</v>
      </c>
      <c r="H206" s="4" t="s">
        <v>11903</v>
      </c>
      <c r="I206" s="23" t="s">
        <v>9534</v>
      </c>
      <c r="J206" s="23" t="s">
        <v>1450</v>
      </c>
      <c r="K206" s="2"/>
      <c r="L206" s="2"/>
      <c r="M206" s="2"/>
      <c r="N206" s="2"/>
      <c r="O206" s="2"/>
    </row>
    <row r="207" spans="1:15" ht="42" x14ac:dyDescent="0.25">
      <c r="A207" s="36">
        <v>202</v>
      </c>
      <c r="B207" s="4" t="s">
        <v>4016</v>
      </c>
      <c r="C207" s="86">
        <v>2377.54</v>
      </c>
      <c r="D207" s="86">
        <v>2377.54</v>
      </c>
      <c r="E207" s="5" t="s">
        <v>12</v>
      </c>
      <c r="F207" s="4" t="s">
        <v>16818</v>
      </c>
      <c r="G207" s="4" t="s">
        <v>17006</v>
      </c>
      <c r="H207" s="4" t="s">
        <v>11903</v>
      </c>
      <c r="I207" s="23" t="s">
        <v>16819</v>
      </c>
      <c r="J207" s="23" t="s">
        <v>1450</v>
      </c>
      <c r="K207" s="2"/>
      <c r="L207" s="2"/>
      <c r="M207" s="2"/>
      <c r="N207" s="2"/>
      <c r="O207" s="2"/>
    </row>
    <row r="208" spans="1:15" ht="42" x14ac:dyDescent="0.25">
      <c r="A208" s="36">
        <v>203</v>
      </c>
      <c r="B208" s="4" t="s">
        <v>11402</v>
      </c>
      <c r="C208" s="86">
        <v>54640</v>
      </c>
      <c r="D208" s="86">
        <v>54640</v>
      </c>
      <c r="E208" s="5" t="s">
        <v>12</v>
      </c>
      <c r="F208" s="4" t="s">
        <v>11403</v>
      </c>
      <c r="G208" s="4" t="s">
        <v>17007</v>
      </c>
      <c r="H208" s="4" t="s">
        <v>11903</v>
      </c>
      <c r="I208" s="23" t="s">
        <v>11404</v>
      </c>
      <c r="J208" s="23" t="s">
        <v>1450</v>
      </c>
      <c r="K208" s="2"/>
      <c r="L208" s="2"/>
      <c r="M208" s="2"/>
      <c r="N208" s="2"/>
      <c r="O208" s="2"/>
    </row>
    <row r="209" spans="1:15" ht="42" x14ac:dyDescent="0.25">
      <c r="A209" s="36">
        <v>204</v>
      </c>
      <c r="B209" s="4" t="s">
        <v>965</v>
      </c>
      <c r="C209" s="86">
        <v>18370.03</v>
      </c>
      <c r="D209" s="86">
        <v>18370.03</v>
      </c>
      <c r="E209" s="5" t="s">
        <v>12</v>
      </c>
      <c r="F209" s="4" t="s">
        <v>966</v>
      </c>
      <c r="G209" s="4" t="s">
        <v>17008</v>
      </c>
      <c r="H209" s="4" t="s">
        <v>11903</v>
      </c>
      <c r="I209" s="23">
        <v>3000060530</v>
      </c>
      <c r="J209" s="1" t="s">
        <v>967</v>
      </c>
      <c r="K209" s="2"/>
      <c r="L209" s="2"/>
      <c r="M209" s="2"/>
      <c r="N209" s="2"/>
      <c r="O209" s="2"/>
    </row>
    <row r="210" spans="1:15" ht="42" x14ac:dyDescent="0.25">
      <c r="A210" s="36">
        <v>205</v>
      </c>
      <c r="B210" s="4" t="s">
        <v>965</v>
      </c>
      <c r="C210" s="86">
        <v>25137.51</v>
      </c>
      <c r="D210" s="86">
        <v>25137.51</v>
      </c>
      <c r="E210" s="5" t="s">
        <v>12</v>
      </c>
      <c r="F210" s="4" t="s">
        <v>968</v>
      </c>
      <c r="G210" s="4" t="s">
        <v>17009</v>
      </c>
      <c r="H210" s="4" t="s">
        <v>11903</v>
      </c>
      <c r="I210" s="23">
        <v>3000060531</v>
      </c>
      <c r="J210" s="1" t="s">
        <v>967</v>
      </c>
      <c r="K210" s="2"/>
      <c r="L210" s="2"/>
      <c r="M210" s="2"/>
      <c r="N210" s="2"/>
      <c r="O210" s="2"/>
    </row>
    <row r="211" spans="1:15" ht="42" x14ac:dyDescent="0.25">
      <c r="A211" s="36">
        <v>206</v>
      </c>
      <c r="B211" s="4" t="s">
        <v>969</v>
      </c>
      <c r="C211" s="86">
        <v>22149</v>
      </c>
      <c r="D211" s="86">
        <v>22149</v>
      </c>
      <c r="E211" s="5" t="s">
        <v>12</v>
      </c>
      <c r="F211" s="4" t="s">
        <v>970</v>
      </c>
      <c r="G211" s="4" t="s">
        <v>17010</v>
      </c>
      <c r="H211" s="4" t="s">
        <v>11903</v>
      </c>
      <c r="I211" s="23">
        <v>3000060526</v>
      </c>
      <c r="J211" s="1" t="s">
        <v>967</v>
      </c>
      <c r="K211" s="2"/>
      <c r="L211" s="2"/>
      <c r="M211" s="2"/>
      <c r="N211" s="2"/>
      <c r="O211" s="2"/>
    </row>
    <row r="212" spans="1:15" ht="42" x14ac:dyDescent="0.25">
      <c r="A212" s="36">
        <v>207</v>
      </c>
      <c r="B212" s="4" t="s">
        <v>1451</v>
      </c>
      <c r="C212" s="86">
        <v>2400</v>
      </c>
      <c r="D212" s="86">
        <v>2400</v>
      </c>
      <c r="E212" s="5" t="s">
        <v>12</v>
      </c>
      <c r="F212" s="4" t="s">
        <v>1452</v>
      </c>
      <c r="G212" s="4" t="s">
        <v>17011</v>
      </c>
      <c r="H212" s="4" t="s">
        <v>11903</v>
      </c>
      <c r="I212" s="23" t="s">
        <v>1384</v>
      </c>
      <c r="J212" s="1" t="s">
        <v>967</v>
      </c>
      <c r="K212" s="2"/>
      <c r="L212" s="2"/>
      <c r="M212" s="2"/>
      <c r="N212" s="2"/>
      <c r="O212" s="2"/>
    </row>
    <row r="213" spans="1:15" ht="42" x14ac:dyDescent="0.25">
      <c r="A213" s="36">
        <v>208</v>
      </c>
      <c r="B213" s="4" t="s">
        <v>2452</v>
      </c>
      <c r="C213" s="86">
        <v>400</v>
      </c>
      <c r="D213" s="86">
        <v>400</v>
      </c>
      <c r="E213" s="5" t="s">
        <v>12</v>
      </c>
      <c r="F213" s="4" t="s">
        <v>1916</v>
      </c>
      <c r="G213" s="4" t="s">
        <v>14383</v>
      </c>
      <c r="H213" s="4" t="s">
        <v>11903</v>
      </c>
      <c r="I213" s="23">
        <v>811</v>
      </c>
      <c r="J213" s="45" t="s">
        <v>967</v>
      </c>
      <c r="K213" s="2"/>
      <c r="L213" s="2"/>
      <c r="M213" s="2"/>
      <c r="N213" s="2"/>
      <c r="O213" s="2"/>
    </row>
    <row r="214" spans="1:15" ht="42" x14ac:dyDescent="0.25">
      <c r="A214" s="36">
        <v>209</v>
      </c>
      <c r="B214" s="4" t="s">
        <v>2453</v>
      </c>
      <c r="C214" s="86">
        <v>17655</v>
      </c>
      <c r="D214" s="86">
        <v>17655</v>
      </c>
      <c r="E214" s="5" t="s">
        <v>12</v>
      </c>
      <c r="F214" s="4" t="s">
        <v>2454</v>
      </c>
      <c r="G214" s="4" t="s">
        <v>17012</v>
      </c>
      <c r="H214" s="4" t="s">
        <v>11903</v>
      </c>
      <c r="I214" s="23">
        <v>810</v>
      </c>
      <c r="J214" s="45" t="s">
        <v>967</v>
      </c>
      <c r="K214" s="2"/>
      <c r="L214" s="2"/>
      <c r="M214" s="2"/>
      <c r="N214" s="2"/>
      <c r="O214" s="2"/>
    </row>
    <row r="215" spans="1:15" ht="42" x14ac:dyDescent="0.25">
      <c r="A215" s="36">
        <v>210</v>
      </c>
      <c r="B215" s="4" t="s">
        <v>1560</v>
      </c>
      <c r="C215" s="86">
        <v>8033.75</v>
      </c>
      <c r="D215" s="86">
        <v>8033.75</v>
      </c>
      <c r="E215" s="5" t="s">
        <v>12</v>
      </c>
      <c r="F215" s="4" t="s">
        <v>2457</v>
      </c>
      <c r="G215" s="4" t="s">
        <v>17013</v>
      </c>
      <c r="H215" s="4" t="s">
        <v>11903</v>
      </c>
      <c r="I215" s="23">
        <v>815</v>
      </c>
      <c r="J215" s="45" t="s">
        <v>967</v>
      </c>
      <c r="K215" s="2"/>
      <c r="L215" s="2"/>
      <c r="M215" s="2"/>
      <c r="N215" s="2"/>
      <c r="O215" s="2"/>
    </row>
    <row r="216" spans="1:15" ht="42" x14ac:dyDescent="0.25">
      <c r="A216" s="36">
        <v>211</v>
      </c>
      <c r="B216" s="4" t="s">
        <v>1773</v>
      </c>
      <c r="C216" s="86">
        <v>8035.7</v>
      </c>
      <c r="D216" s="86">
        <v>8035.7</v>
      </c>
      <c r="E216" s="5" t="s">
        <v>12</v>
      </c>
      <c r="F216" s="4" t="s">
        <v>2444</v>
      </c>
      <c r="G216" s="4" t="s">
        <v>16951</v>
      </c>
      <c r="H216" s="4" t="s">
        <v>11903</v>
      </c>
      <c r="I216" s="23">
        <v>816</v>
      </c>
      <c r="J216" s="45" t="s">
        <v>967</v>
      </c>
      <c r="K216" s="2"/>
      <c r="L216" s="2"/>
      <c r="M216" s="2"/>
      <c r="N216" s="2"/>
      <c r="O216" s="2"/>
    </row>
    <row r="217" spans="1:15" ht="42" x14ac:dyDescent="0.25">
      <c r="A217" s="36">
        <v>212</v>
      </c>
      <c r="B217" s="4" t="s">
        <v>2460</v>
      </c>
      <c r="C217" s="86">
        <v>33500</v>
      </c>
      <c r="D217" s="86">
        <v>33500</v>
      </c>
      <c r="E217" s="5" t="s">
        <v>12</v>
      </c>
      <c r="F217" s="4" t="s">
        <v>2461</v>
      </c>
      <c r="G217" s="4" t="s">
        <v>17014</v>
      </c>
      <c r="H217" s="4" t="s">
        <v>11903</v>
      </c>
      <c r="I217" s="23">
        <v>814</v>
      </c>
      <c r="J217" s="45" t="s">
        <v>967</v>
      </c>
      <c r="K217" s="2"/>
      <c r="L217" s="2"/>
      <c r="M217" s="2"/>
      <c r="N217" s="2"/>
      <c r="O217" s="2"/>
    </row>
    <row r="218" spans="1:15" ht="42" x14ac:dyDescent="0.25">
      <c r="A218" s="36">
        <v>213</v>
      </c>
      <c r="B218" s="4" t="s">
        <v>4088</v>
      </c>
      <c r="C218" s="86">
        <v>80918.75</v>
      </c>
      <c r="D218" s="86">
        <v>80918.75</v>
      </c>
      <c r="E218" s="5" t="s">
        <v>12</v>
      </c>
      <c r="F218" s="4" t="s">
        <v>4089</v>
      </c>
      <c r="G218" s="4" t="s">
        <v>17015</v>
      </c>
      <c r="H218" s="4" t="s">
        <v>11903</v>
      </c>
      <c r="I218" s="23" t="s">
        <v>4090</v>
      </c>
      <c r="J218" s="4" t="s">
        <v>967</v>
      </c>
      <c r="K218" s="2"/>
      <c r="L218" s="2"/>
      <c r="M218" s="2"/>
      <c r="N218" s="2"/>
      <c r="O218" s="2"/>
    </row>
    <row r="219" spans="1:15" ht="42" x14ac:dyDescent="0.25">
      <c r="A219" s="36">
        <v>214</v>
      </c>
      <c r="B219" s="4" t="s">
        <v>3505</v>
      </c>
      <c r="C219" s="86">
        <v>88965.15</v>
      </c>
      <c r="D219" s="86">
        <v>88965.15</v>
      </c>
      <c r="E219" s="5" t="s">
        <v>12</v>
      </c>
      <c r="F219" s="4" t="s">
        <v>4091</v>
      </c>
      <c r="G219" s="4" t="s">
        <v>17016</v>
      </c>
      <c r="H219" s="4" t="s">
        <v>11903</v>
      </c>
      <c r="I219" s="23" t="s">
        <v>4092</v>
      </c>
      <c r="J219" s="4" t="s">
        <v>967</v>
      </c>
      <c r="K219" s="2"/>
      <c r="L219" s="2"/>
      <c r="M219" s="2"/>
      <c r="N219" s="2"/>
      <c r="O219" s="2"/>
    </row>
    <row r="220" spans="1:15" ht="42" x14ac:dyDescent="0.25">
      <c r="A220" s="36">
        <v>215</v>
      </c>
      <c r="B220" s="4" t="s">
        <v>5748</v>
      </c>
      <c r="C220" s="86">
        <v>111750</v>
      </c>
      <c r="D220" s="86">
        <v>111750</v>
      </c>
      <c r="E220" s="5" t="s">
        <v>12</v>
      </c>
      <c r="F220" s="7" t="s">
        <v>5749</v>
      </c>
      <c r="G220" s="7" t="s">
        <v>17017</v>
      </c>
      <c r="H220" s="4" t="s">
        <v>11903</v>
      </c>
      <c r="I220" s="23">
        <v>3000060597</v>
      </c>
      <c r="J220" s="4" t="s">
        <v>967</v>
      </c>
      <c r="K220" s="2"/>
      <c r="L220" s="2"/>
      <c r="M220" s="2"/>
      <c r="N220" s="2"/>
      <c r="O220" s="2"/>
    </row>
    <row r="221" spans="1:15" ht="42" x14ac:dyDescent="0.25">
      <c r="A221" s="36">
        <v>216</v>
      </c>
      <c r="B221" s="4" t="s">
        <v>5752</v>
      </c>
      <c r="C221" s="86">
        <v>39910</v>
      </c>
      <c r="D221" s="86">
        <v>39910</v>
      </c>
      <c r="E221" s="5" t="s">
        <v>12</v>
      </c>
      <c r="F221" s="7" t="s">
        <v>5753</v>
      </c>
      <c r="G221" s="7" t="s">
        <v>17018</v>
      </c>
      <c r="H221" s="4" t="s">
        <v>11903</v>
      </c>
      <c r="I221" s="23">
        <v>3000060593</v>
      </c>
      <c r="J221" s="4" t="s">
        <v>967</v>
      </c>
      <c r="K221" s="2"/>
      <c r="L221" s="2"/>
      <c r="M221" s="2"/>
      <c r="N221" s="2"/>
      <c r="O221" s="2"/>
    </row>
    <row r="222" spans="1:15" ht="63" x14ac:dyDescent="0.25">
      <c r="A222" s="36">
        <v>217</v>
      </c>
      <c r="B222" s="4" t="s">
        <v>5754</v>
      </c>
      <c r="C222" s="86">
        <v>53250</v>
      </c>
      <c r="D222" s="86">
        <v>53250</v>
      </c>
      <c r="E222" s="5" t="s">
        <v>12</v>
      </c>
      <c r="F222" s="7" t="s">
        <v>5755</v>
      </c>
      <c r="G222" s="7" t="s">
        <v>5755</v>
      </c>
      <c r="H222" s="4" t="s">
        <v>11903</v>
      </c>
      <c r="I222" s="23">
        <v>3000060595</v>
      </c>
      <c r="J222" s="4" t="s">
        <v>967</v>
      </c>
      <c r="K222" s="2"/>
      <c r="L222" s="2"/>
      <c r="M222" s="2"/>
      <c r="N222" s="2"/>
      <c r="O222" s="2"/>
    </row>
    <row r="223" spans="1:15" ht="63" x14ac:dyDescent="0.25">
      <c r="A223" s="36">
        <v>218</v>
      </c>
      <c r="B223" s="4" t="s">
        <v>5756</v>
      </c>
      <c r="C223" s="86">
        <v>174300</v>
      </c>
      <c r="D223" s="86">
        <v>171735</v>
      </c>
      <c r="E223" s="5" t="s">
        <v>12</v>
      </c>
      <c r="F223" s="7" t="s">
        <v>5757</v>
      </c>
      <c r="G223" s="7" t="s">
        <v>17019</v>
      </c>
      <c r="H223" s="4" t="s">
        <v>11903</v>
      </c>
      <c r="I223" s="23">
        <v>3000060590</v>
      </c>
      <c r="J223" s="4" t="s">
        <v>967</v>
      </c>
      <c r="K223" s="2"/>
      <c r="L223" s="2"/>
      <c r="M223" s="2"/>
      <c r="N223" s="2"/>
      <c r="O223" s="2"/>
    </row>
    <row r="224" spans="1:15" ht="42" x14ac:dyDescent="0.25">
      <c r="A224" s="36">
        <v>219</v>
      </c>
      <c r="B224" s="4" t="s">
        <v>6330</v>
      </c>
      <c r="C224" s="86">
        <v>9906.75</v>
      </c>
      <c r="D224" s="86">
        <v>9906.75</v>
      </c>
      <c r="E224" s="5" t="s">
        <v>12</v>
      </c>
      <c r="F224" s="4" t="s">
        <v>6331</v>
      </c>
      <c r="G224" s="4" t="s">
        <v>17020</v>
      </c>
      <c r="H224" s="4" t="s">
        <v>11903</v>
      </c>
      <c r="I224" s="23">
        <v>3000060525</v>
      </c>
      <c r="J224" s="4" t="s">
        <v>967</v>
      </c>
      <c r="K224" s="2"/>
      <c r="L224" s="2"/>
      <c r="M224" s="2"/>
      <c r="N224" s="2"/>
      <c r="O224" s="2"/>
    </row>
    <row r="225" spans="1:15" ht="42" x14ac:dyDescent="0.25">
      <c r="A225" s="36">
        <v>220</v>
      </c>
      <c r="B225" s="4" t="s">
        <v>6332</v>
      </c>
      <c r="C225" s="86">
        <v>35738</v>
      </c>
      <c r="D225" s="86">
        <v>35738</v>
      </c>
      <c r="E225" s="5" t="s">
        <v>12</v>
      </c>
      <c r="F225" s="4" t="s">
        <v>6333</v>
      </c>
      <c r="G225" s="4" t="s">
        <v>17021</v>
      </c>
      <c r="H225" s="4" t="s">
        <v>11903</v>
      </c>
      <c r="I225" s="23">
        <v>3000060599</v>
      </c>
      <c r="J225" s="4" t="s">
        <v>967</v>
      </c>
      <c r="K225" s="2"/>
      <c r="L225" s="2"/>
      <c r="M225" s="2"/>
      <c r="N225" s="2"/>
      <c r="O225" s="2"/>
    </row>
    <row r="226" spans="1:15" ht="42" x14ac:dyDescent="0.25">
      <c r="A226" s="36">
        <v>221</v>
      </c>
      <c r="B226" s="4" t="s">
        <v>6334</v>
      </c>
      <c r="C226" s="86">
        <v>71155</v>
      </c>
      <c r="D226" s="86">
        <v>71155</v>
      </c>
      <c r="E226" s="5" t="s">
        <v>12</v>
      </c>
      <c r="F226" s="4" t="s">
        <v>6335</v>
      </c>
      <c r="G226" s="4" t="s">
        <v>17022</v>
      </c>
      <c r="H226" s="4" t="s">
        <v>11903</v>
      </c>
      <c r="I226" s="23">
        <v>3000060532</v>
      </c>
      <c r="J226" s="4" t="s">
        <v>967</v>
      </c>
      <c r="K226" s="2"/>
      <c r="L226" s="2"/>
      <c r="M226" s="2"/>
      <c r="N226" s="2"/>
      <c r="O226" s="2"/>
    </row>
    <row r="227" spans="1:15" ht="42" x14ac:dyDescent="0.25">
      <c r="A227" s="36">
        <v>222</v>
      </c>
      <c r="B227" s="4" t="s">
        <v>6336</v>
      </c>
      <c r="C227" s="86">
        <v>51895</v>
      </c>
      <c r="D227" s="86">
        <v>51895</v>
      </c>
      <c r="E227" s="5" t="s">
        <v>12</v>
      </c>
      <c r="F227" s="4" t="s">
        <v>6337</v>
      </c>
      <c r="G227" s="4" t="s">
        <v>17023</v>
      </c>
      <c r="H227" s="4" t="s">
        <v>11903</v>
      </c>
      <c r="I227" s="23">
        <v>3000060534</v>
      </c>
      <c r="J227" s="4" t="s">
        <v>967</v>
      </c>
      <c r="K227" s="2"/>
      <c r="L227" s="2"/>
      <c r="M227" s="2"/>
      <c r="N227" s="2"/>
      <c r="O227" s="2"/>
    </row>
    <row r="228" spans="1:15" ht="42" x14ac:dyDescent="0.25">
      <c r="A228" s="36">
        <v>223</v>
      </c>
      <c r="B228" s="4" t="s">
        <v>6908</v>
      </c>
      <c r="C228" s="86">
        <v>45312</v>
      </c>
      <c r="D228" s="86">
        <v>45312</v>
      </c>
      <c r="E228" s="5" t="s">
        <v>12</v>
      </c>
      <c r="F228" s="4" t="s">
        <v>16820</v>
      </c>
      <c r="G228" s="4" t="s">
        <v>17024</v>
      </c>
      <c r="H228" s="4" t="s">
        <v>11903</v>
      </c>
      <c r="I228" s="23" t="s">
        <v>11927</v>
      </c>
      <c r="J228" s="47" t="s">
        <v>967</v>
      </c>
      <c r="K228" s="2"/>
      <c r="L228" s="2"/>
      <c r="M228" s="2"/>
      <c r="N228" s="2"/>
      <c r="O228" s="2"/>
    </row>
    <row r="229" spans="1:15" ht="42" x14ac:dyDescent="0.25">
      <c r="A229" s="36">
        <v>224</v>
      </c>
      <c r="B229" s="4" t="s">
        <v>7222</v>
      </c>
      <c r="C229" s="86">
        <v>2000</v>
      </c>
      <c r="D229" s="86">
        <v>2000</v>
      </c>
      <c r="E229" s="5" t="s">
        <v>12</v>
      </c>
      <c r="F229" s="4" t="s">
        <v>16821</v>
      </c>
      <c r="G229" s="4" t="s">
        <v>17025</v>
      </c>
      <c r="H229" s="4" t="s">
        <v>11903</v>
      </c>
      <c r="I229" s="23" t="s">
        <v>7000</v>
      </c>
      <c r="J229" s="23" t="s">
        <v>967</v>
      </c>
      <c r="K229" s="2"/>
      <c r="L229" s="2"/>
      <c r="M229" s="2"/>
      <c r="N229" s="2"/>
      <c r="O229" s="2"/>
    </row>
    <row r="230" spans="1:15" ht="42" x14ac:dyDescent="0.25">
      <c r="A230" s="36">
        <v>225</v>
      </c>
      <c r="B230" s="4" t="s">
        <v>7223</v>
      </c>
      <c r="C230" s="86">
        <v>2000</v>
      </c>
      <c r="D230" s="86">
        <v>2000</v>
      </c>
      <c r="E230" s="5" t="s">
        <v>12</v>
      </c>
      <c r="F230" s="4" t="s">
        <v>16822</v>
      </c>
      <c r="G230" s="4" t="s">
        <v>17026</v>
      </c>
      <c r="H230" s="4" t="s">
        <v>11903</v>
      </c>
      <c r="I230" s="23" t="s">
        <v>7000</v>
      </c>
      <c r="J230" s="23" t="s">
        <v>967</v>
      </c>
      <c r="K230" s="2"/>
      <c r="L230" s="2"/>
      <c r="M230" s="2"/>
      <c r="N230" s="2"/>
      <c r="O230" s="2"/>
    </row>
    <row r="231" spans="1:15" ht="42" x14ac:dyDescent="0.25">
      <c r="A231" s="36">
        <v>226</v>
      </c>
      <c r="B231" s="4" t="s">
        <v>7414</v>
      </c>
      <c r="C231" s="86">
        <v>6650</v>
      </c>
      <c r="D231" s="86">
        <v>6650</v>
      </c>
      <c r="E231" s="5" t="s">
        <v>12</v>
      </c>
      <c r="F231" s="4" t="s">
        <v>7415</v>
      </c>
      <c r="G231" s="4" t="s">
        <v>17027</v>
      </c>
      <c r="H231" s="4" t="s">
        <v>11903</v>
      </c>
      <c r="I231" s="23" t="s">
        <v>7356</v>
      </c>
      <c r="J231" s="47" t="s">
        <v>967</v>
      </c>
      <c r="K231" s="2"/>
      <c r="L231" s="2"/>
      <c r="M231" s="2"/>
      <c r="N231" s="2"/>
      <c r="O231" s="2"/>
    </row>
    <row r="232" spans="1:15" ht="42" x14ac:dyDescent="0.25">
      <c r="A232" s="36">
        <v>227</v>
      </c>
      <c r="B232" s="4" t="s">
        <v>8685</v>
      </c>
      <c r="C232" s="86">
        <v>4280</v>
      </c>
      <c r="D232" s="86">
        <v>4280</v>
      </c>
      <c r="E232" s="5" t="s">
        <v>12</v>
      </c>
      <c r="F232" s="4" t="s">
        <v>8686</v>
      </c>
      <c r="G232" s="4" t="s">
        <v>17028</v>
      </c>
      <c r="H232" s="4" t="s">
        <v>11903</v>
      </c>
      <c r="I232" s="23">
        <v>3000061067</v>
      </c>
      <c r="J232" s="23" t="s">
        <v>967</v>
      </c>
      <c r="K232" s="2"/>
      <c r="L232" s="2"/>
      <c r="M232" s="2"/>
      <c r="N232" s="2"/>
      <c r="O232" s="2"/>
    </row>
    <row r="233" spans="1:15" ht="42" x14ac:dyDescent="0.25">
      <c r="A233" s="36">
        <v>228</v>
      </c>
      <c r="B233" s="4" t="s">
        <v>9535</v>
      </c>
      <c r="C233" s="86">
        <v>10299.290000000001</v>
      </c>
      <c r="D233" s="86">
        <v>10299.290000000001</v>
      </c>
      <c r="E233" s="5" t="s">
        <v>12</v>
      </c>
      <c r="F233" s="4" t="s">
        <v>16823</v>
      </c>
      <c r="G233" s="4" t="s">
        <v>17029</v>
      </c>
      <c r="H233" s="4" t="s">
        <v>11903</v>
      </c>
      <c r="I233" s="23" t="s">
        <v>9536</v>
      </c>
      <c r="J233" s="23" t="s">
        <v>967</v>
      </c>
      <c r="K233" s="2"/>
      <c r="L233" s="2"/>
      <c r="M233" s="2"/>
      <c r="N233" s="2"/>
      <c r="O233" s="2"/>
    </row>
    <row r="234" spans="1:15" ht="42" x14ac:dyDescent="0.25">
      <c r="A234" s="36">
        <v>229</v>
      </c>
      <c r="B234" s="4" t="s">
        <v>9537</v>
      </c>
      <c r="C234" s="86">
        <v>27351</v>
      </c>
      <c r="D234" s="86">
        <v>27351</v>
      </c>
      <c r="E234" s="5" t="s">
        <v>12</v>
      </c>
      <c r="F234" s="4" t="s">
        <v>16824</v>
      </c>
      <c r="G234" s="4" t="s">
        <v>17030</v>
      </c>
      <c r="H234" s="4" t="s">
        <v>11903</v>
      </c>
      <c r="I234" s="23" t="s">
        <v>9538</v>
      </c>
      <c r="J234" s="23" t="s">
        <v>967</v>
      </c>
      <c r="K234" s="2"/>
      <c r="L234" s="2"/>
      <c r="M234" s="2"/>
      <c r="N234" s="2"/>
      <c r="O234" s="2"/>
    </row>
    <row r="235" spans="1:15" ht="42" x14ac:dyDescent="0.25">
      <c r="A235" s="36">
        <v>230</v>
      </c>
      <c r="B235" s="4" t="s">
        <v>9539</v>
      </c>
      <c r="C235" s="86">
        <v>26214</v>
      </c>
      <c r="D235" s="86">
        <v>26214</v>
      </c>
      <c r="E235" s="5" t="s">
        <v>12</v>
      </c>
      <c r="F235" s="4" t="s">
        <v>16825</v>
      </c>
      <c r="G235" s="4" t="s">
        <v>17031</v>
      </c>
      <c r="H235" s="4" t="s">
        <v>11903</v>
      </c>
      <c r="I235" s="23" t="s">
        <v>9540</v>
      </c>
      <c r="J235" s="23" t="s">
        <v>967</v>
      </c>
      <c r="K235" s="2"/>
      <c r="L235" s="2"/>
      <c r="M235" s="2"/>
      <c r="N235" s="2"/>
      <c r="O235" s="2"/>
    </row>
    <row r="236" spans="1:15" ht="42" x14ac:dyDescent="0.25">
      <c r="A236" s="36">
        <v>231</v>
      </c>
      <c r="B236" s="4" t="s">
        <v>9040</v>
      </c>
      <c r="C236" s="86">
        <v>28700</v>
      </c>
      <c r="D236" s="86">
        <v>28700</v>
      </c>
      <c r="E236" s="5" t="s">
        <v>12</v>
      </c>
      <c r="F236" s="4" t="s">
        <v>16826</v>
      </c>
      <c r="G236" s="4" t="s">
        <v>17032</v>
      </c>
      <c r="H236" s="4" t="s">
        <v>11903</v>
      </c>
      <c r="I236" s="23" t="s">
        <v>9541</v>
      </c>
      <c r="J236" s="23" t="s">
        <v>967</v>
      </c>
      <c r="K236" s="2"/>
      <c r="L236" s="2"/>
      <c r="M236" s="2"/>
      <c r="N236" s="2"/>
      <c r="O236" s="2"/>
    </row>
    <row r="237" spans="1:15" ht="42" x14ac:dyDescent="0.25">
      <c r="A237" s="36">
        <v>232</v>
      </c>
      <c r="B237" s="4" t="s">
        <v>8919</v>
      </c>
      <c r="C237" s="86">
        <v>11330</v>
      </c>
      <c r="D237" s="86">
        <v>11330</v>
      </c>
      <c r="E237" s="5" t="s">
        <v>12</v>
      </c>
      <c r="F237" s="4" t="s">
        <v>16827</v>
      </c>
      <c r="G237" s="4" t="s">
        <v>17033</v>
      </c>
      <c r="H237" s="4" t="s">
        <v>11903</v>
      </c>
      <c r="I237" s="23" t="s">
        <v>9542</v>
      </c>
      <c r="J237" s="23" t="s">
        <v>967</v>
      </c>
      <c r="K237" s="2"/>
      <c r="L237" s="2"/>
      <c r="M237" s="2"/>
      <c r="N237" s="2"/>
      <c r="O237" s="2"/>
    </row>
    <row r="238" spans="1:15" ht="42" x14ac:dyDescent="0.25">
      <c r="A238" s="36">
        <v>233</v>
      </c>
      <c r="B238" s="4" t="s">
        <v>9543</v>
      </c>
      <c r="C238" s="86">
        <v>14100</v>
      </c>
      <c r="D238" s="86">
        <v>14100</v>
      </c>
      <c r="E238" s="5" t="s">
        <v>12</v>
      </c>
      <c r="F238" s="4" t="s">
        <v>16828</v>
      </c>
      <c r="G238" s="4" t="s">
        <v>17034</v>
      </c>
      <c r="H238" s="4" t="s">
        <v>11903</v>
      </c>
      <c r="I238" s="23" t="s">
        <v>9544</v>
      </c>
      <c r="J238" s="23" t="s">
        <v>967</v>
      </c>
      <c r="K238" s="2"/>
      <c r="L238" s="2"/>
      <c r="M238" s="2"/>
      <c r="N238" s="2"/>
      <c r="O238" s="2"/>
    </row>
    <row r="239" spans="1:15" ht="42" x14ac:dyDescent="0.25">
      <c r="A239" s="36">
        <v>234</v>
      </c>
      <c r="B239" s="4" t="s">
        <v>9545</v>
      </c>
      <c r="C239" s="86">
        <v>12540.4</v>
      </c>
      <c r="D239" s="86">
        <v>12540.4</v>
      </c>
      <c r="E239" s="5" t="s">
        <v>12</v>
      </c>
      <c r="F239" s="4" t="s">
        <v>16829</v>
      </c>
      <c r="G239" s="4" t="s">
        <v>17035</v>
      </c>
      <c r="H239" s="4" t="s">
        <v>11903</v>
      </c>
      <c r="I239" s="23" t="s">
        <v>9546</v>
      </c>
      <c r="J239" s="23" t="s">
        <v>967</v>
      </c>
      <c r="K239" s="2"/>
      <c r="L239" s="2"/>
      <c r="M239" s="2"/>
      <c r="N239" s="2"/>
      <c r="O239" s="2"/>
    </row>
    <row r="240" spans="1:15" ht="42" x14ac:dyDescent="0.25">
      <c r="A240" s="36">
        <v>235</v>
      </c>
      <c r="B240" s="4" t="s">
        <v>9160</v>
      </c>
      <c r="C240" s="86">
        <v>15300</v>
      </c>
      <c r="D240" s="86">
        <v>15300</v>
      </c>
      <c r="E240" s="5" t="s">
        <v>12</v>
      </c>
      <c r="F240" s="4" t="s">
        <v>16830</v>
      </c>
      <c r="G240" s="4" t="s">
        <v>17036</v>
      </c>
      <c r="H240" s="4" t="s">
        <v>11903</v>
      </c>
      <c r="I240" s="23" t="s">
        <v>9547</v>
      </c>
      <c r="J240" s="23" t="s">
        <v>967</v>
      </c>
      <c r="K240" s="2"/>
      <c r="L240" s="2"/>
      <c r="M240" s="2"/>
      <c r="N240" s="2"/>
      <c r="O240" s="2"/>
    </row>
    <row r="241" spans="1:15" ht="42" x14ac:dyDescent="0.25">
      <c r="A241" s="36">
        <v>236</v>
      </c>
      <c r="B241" s="4" t="s">
        <v>8900</v>
      </c>
      <c r="C241" s="86">
        <v>38000</v>
      </c>
      <c r="D241" s="86">
        <v>38000</v>
      </c>
      <c r="E241" s="5" t="s">
        <v>12</v>
      </c>
      <c r="F241" s="4" t="s">
        <v>12843</v>
      </c>
      <c r="G241" s="4" t="s">
        <v>12505</v>
      </c>
      <c r="H241" s="4" t="s">
        <v>11903</v>
      </c>
      <c r="I241" s="23" t="s">
        <v>9548</v>
      </c>
      <c r="J241" s="23" t="s">
        <v>967</v>
      </c>
      <c r="K241" s="2"/>
      <c r="L241" s="2"/>
      <c r="M241" s="2"/>
      <c r="N241" s="2"/>
      <c r="O241" s="2"/>
    </row>
    <row r="242" spans="1:15" ht="42" x14ac:dyDescent="0.25">
      <c r="A242" s="36">
        <v>237</v>
      </c>
      <c r="B242" s="4" t="s">
        <v>9549</v>
      </c>
      <c r="C242" s="86">
        <v>12775.8</v>
      </c>
      <c r="D242" s="86">
        <v>12775.8</v>
      </c>
      <c r="E242" s="5" t="s">
        <v>12</v>
      </c>
      <c r="F242" s="4" t="s">
        <v>16831</v>
      </c>
      <c r="G242" s="4" t="s">
        <v>17037</v>
      </c>
      <c r="H242" s="4" t="s">
        <v>11903</v>
      </c>
      <c r="I242" s="23" t="s">
        <v>9550</v>
      </c>
      <c r="J242" s="23" t="s">
        <v>967</v>
      </c>
      <c r="K242" s="2"/>
      <c r="L242" s="2"/>
      <c r="M242" s="2"/>
      <c r="N242" s="2"/>
      <c r="O242" s="2"/>
    </row>
    <row r="243" spans="1:15" ht="42" x14ac:dyDescent="0.25">
      <c r="A243" s="36">
        <v>238</v>
      </c>
      <c r="B243" s="4" t="s">
        <v>8906</v>
      </c>
      <c r="C243" s="86">
        <v>15190</v>
      </c>
      <c r="D243" s="86">
        <v>15190</v>
      </c>
      <c r="E243" s="5" t="s">
        <v>12</v>
      </c>
      <c r="F243" s="4" t="s">
        <v>16832</v>
      </c>
      <c r="G243" s="4" t="s">
        <v>17038</v>
      </c>
      <c r="H243" s="4" t="s">
        <v>11903</v>
      </c>
      <c r="I243" s="23" t="s">
        <v>9551</v>
      </c>
      <c r="J243" s="23" t="s">
        <v>967</v>
      </c>
      <c r="K243" s="2"/>
      <c r="L243" s="2"/>
      <c r="M243" s="2"/>
      <c r="N243" s="2"/>
      <c r="O243" s="2"/>
    </row>
    <row r="244" spans="1:15" ht="42" x14ac:dyDescent="0.25">
      <c r="A244" s="36">
        <v>239</v>
      </c>
      <c r="B244" s="4" t="s">
        <v>9552</v>
      </c>
      <c r="C244" s="86">
        <v>17910.87</v>
      </c>
      <c r="D244" s="86">
        <v>17910.87</v>
      </c>
      <c r="E244" s="5" t="s">
        <v>12</v>
      </c>
      <c r="F244" s="4" t="s">
        <v>16833</v>
      </c>
      <c r="G244" s="4" t="s">
        <v>17039</v>
      </c>
      <c r="H244" s="4" t="s">
        <v>11903</v>
      </c>
      <c r="I244" s="23" t="s">
        <v>9553</v>
      </c>
      <c r="J244" s="23" t="s">
        <v>967</v>
      </c>
      <c r="K244" s="2"/>
      <c r="L244" s="2"/>
      <c r="M244" s="2"/>
      <c r="N244" s="2"/>
      <c r="O244" s="2"/>
    </row>
    <row r="245" spans="1:15" ht="42" x14ac:dyDescent="0.25">
      <c r="A245" s="36">
        <v>240</v>
      </c>
      <c r="B245" s="4" t="s">
        <v>9554</v>
      </c>
      <c r="C245" s="86">
        <v>22149</v>
      </c>
      <c r="D245" s="86">
        <v>22149</v>
      </c>
      <c r="E245" s="5" t="s">
        <v>12</v>
      </c>
      <c r="F245" s="4" t="s">
        <v>16834</v>
      </c>
      <c r="G245" s="4" t="s">
        <v>17040</v>
      </c>
      <c r="H245" s="4" t="s">
        <v>11903</v>
      </c>
      <c r="I245" s="23" t="s">
        <v>9555</v>
      </c>
      <c r="J245" s="23" t="s">
        <v>967</v>
      </c>
      <c r="K245" s="2"/>
      <c r="L245" s="2"/>
      <c r="M245" s="2"/>
      <c r="N245" s="2"/>
      <c r="O245" s="2"/>
    </row>
    <row r="246" spans="1:15" ht="42" x14ac:dyDescent="0.25">
      <c r="A246" s="36">
        <v>241</v>
      </c>
      <c r="B246" s="4" t="s">
        <v>9514</v>
      </c>
      <c r="C246" s="86">
        <v>16440</v>
      </c>
      <c r="D246" s="86">
        <v>16440</v>
      </c>
      <c r="E246" s="5" t="s">
        <v>12</v>
      </c>
      <c r="F246" s="4" t="s">
        <v>16835</v>
      </c>
      <c r="G246" s="4" t="s">
        <v>17041</v>
      </c>
      <c r="H246" s="4" t="s">
        <v>11903</v>
      </c>
      <c r="I246" s="23" t="s">
        <v>9556</v>
      </c>
      <c r="J246" s="23" t="s">
        <v>967</v>
      </c>
      <c r="K246" s="2"/>
      <c r="L246" s="2"/>
      <c r="M246" s="2"/>
      <c r="N246" s="2"/>
      <c r="O246" s="2"/>
    </row>
    <row r="247" spans="1:15" ht="42" x14ac:dyDescent="0.25">
      <c r="A247" s="36">
        <v>242</v>
      </c>
      <c r="B247" s="4" t="s">
        <v>9040</v>
      </c>
      <c r="C247" s="86">
        <v>12935</v>
      </c>
      <c r="D247" s="86">
        <v>12935</v>
      </c>
      <c r="E247" s="5" t="s">
        <v>12</v>
      </c>
      <c r="F247" s="4" t="s">
        <v>16836</v>
      </c>
      <c r="G247" s="4" t="s">
        <v>17042</v>
      </c>
      <c r="H247" s="4" t="s">
        <v>11903</v>
      </c>
      <c r="I247" s="23" t="s">
        <v>9557</v>
      </c>
      <c r="J247" s="23" t="s">
        <v>967</v>
      </c>
      <c r="K247" s="2"/>
      <c r="L247" s="2"/>
      <c r="M247" s="2"/>
      <c r="N247" s="2"/>
      <c r="O247" s="2"/>
    </row>
    <row r="248" spans="1:15" ht="42" x14ac:dyDescent="0.25">
      <c r="A248" s="36">
        <v>243</v>
      </c>
      <c r="B248" s="4" t="s">
        <v>9558</v>
      </c>
      <c r="C248" s="86">
        <v>13482</v>
      </c>
      <c r="D248" s="86">
        <v>13482</v>
      </c>
      <c r="E248" s="5" t="s">
        <v>12</v>
      </c>
      <c r="F248" s="4" t="s">
        <v>16837</v>
      </c>
      <c r="G248" s="4" t="s">
        <v>17043</v>
      </c>
      <c r="H248" s="4" t="s">
        <v>11903</v>
      </c>
      <c r="I248" s="23" t="s">
        <v>9559</v>
      </c>
      <c r="J248" s="23" t="s">
        <v>967</v>
      </c>
      <c r="K248" s="2"/>
      <c r="L248" s="2"/>
      <c r="M248" s="2"/>
      <c r="N248" s="2"/>
      <c r="O248" s="2"/>
    </row>
    <row r="249" spans="1:15" ht="42" x14ac:dyDescent="0.25">
      <c r="A249" s="36">
        <v>244</v>
      </c>
      <c r="B249" s="4" t="s">
        <v>9560</v>
      </c>
      <c r="C249" s="86">
        <v>43200</v>
      </c>
      <c r="D249" s="86">
        <v>43200</v>
      </c>
      <c r="E249" s="5" t="s">
        <v>12</v>
      </c>
      <c r="F249" s="4" t="s">
        <v>16838</v>
      </c>
      <c r="G249" s="4" t="s">
        <v>17044</v>
      </c>
      <c r="H249" s="4" t="s">
        <v>11903</v>
      </c>
      <c r="I249" s="23" t="s">
        <v>9561</v>
      </c>
      <c r="J249" s="23" t="s">
        <v>967</v>
      </c>
      <c r="K249" s="2"/>
      <c r="L249" s="2"/>
      <c r="M249" s="2"/>
      <c r="N249" s="2"/>
      <c r="O249" s="2"/>
    </row>
    <row r="250" spans="1:15" ht="42" x14ac:dyDescent="0.25">
      <c r="A250" s="36">
        <v>245</v>
      </c>
      <c r="B250" s="4" t="s">
        <v>8903</v>
      </c>
      <c r="C250" s="86">
        <v>19000</v>
      </c>
      <c r="D250" s="86">
        <v>19000</v>
      </c>
      <c r="E250" s="5" t="s">
        <v>12</v>
      </c>
      <c r="F250" s="4" t="s">
        <v>15786</v>
      </c>
      <c r="G250" s="4" t="s">
        <v>15787</v>
      </c>
      <c r="H250" s="4" t="s">
        <v>11903</v>
      </c>
      <c r="I250" s="23" t="s">
        <v>9562</v>
      </c>
      <c r="J250" s="23" t="s">
        <v>967</v>
      </c>
      <c r="K250" s="2"/>
      <c r="L250" s="2"/>
      <c r="M250" s="2"/>
      <c r="N250" s="2"/>
      <c r="O250" s="2"/>
    </row>
    <row r="251" spans="1:15" ht="42" x14ac:dyDescent="0.25">
      <c r="A251" s="36">
        <v>246</v>
      </c>
      <c r="B251" s="4" t="s">
        <v>8907</v>
      </c>
      <c r="C251" s="86">
        <v>14255</v>
      </c>
      <c r="D251" s="86">
        <v>14255</v>
      </c>
      <c r="E251" s="5" t="s">
        <v>12</v>
      </c>
      <c r="F251" s="4" t="s">
        <v>16839</v>
      </c>
      <c r="G251" s="4" t="s">
        <v>17045</v>
      </c>
      <c r="H251" s="4" t="s">
        <v>11903</v>
      </c>
      <c r="I251" s="23" t="s">
        <v>9563</v>
      </c>
      <c r="J251" s="23" t="s">
        <v>967</v>
      </c>
      <c r="K251" s="2"/>
      <c r="L251" s="2"/>
      <c r="M251" s="2"/>
      <c r="N251" s="2"/>
      <c r="O251" s="2"/>
    </row>
    <row r="252" spans="1:15" ht="42" x14ac:dyDescent="0.25">
      <c r="A252" s="36">
        <v>247</v>
      </c>
      <c r="B252" s="4" t="s">
        <v>9042</v>
      </c>
      <c r="C252" s="86">
        <v>17000</v>
      </c>
      <c r="D252" s="86">
        <v>17000</v>
      </c>
      <c r="E252" s="5" t="s">
        <v>12</v>
      </c>
      <c r="F252" s="4" t="s">
        <v>16840</v>
      </c>
      <c r="G252" s="4" t="s">
        <v>17046</v>
      </c>
      <c r="H252" s="4" t="s">
        <v>11903</v>
      </c>
      <c r="I252" s="23" t="s">
        <v>9564</v>
      </c>
      <c r="J252" s="23" t="s">
        <v>967</v>
      </c>
      <c r="K252" s="2"/>
      <c r="L252" s="2"/>
      <c r="M252" s="2"/>
      <c r="N252" s="2"/>
      <c r="O252" s="2"/>
    </row>
    <row r="253" spans="1:15" ht="42" x14ac:dyDescent="0.25">
      <c r="A253" s="36">
        <v>248</v>
      </c>
      <c r="B253" s="4" t="s">
        <v>8796</v>
      </c>
      <c r="C253" s="86">
        <v>13235</v>
      </c>
      <c r="D253" s="86">
        <v>13235</v>
      </c>
      <c r="E253" s="5" t="s">
        <v>12</v>
      </c>
      <c r="F253" s="4" t="s">
        <v>16841</v>
      </c>
      <c r="G253" s="4" t="s">
        <v>17047</v>
      </c>
      <c r="H253" s="4" t="s">
        <v>11903</v>
      </c>
      <c r="I253" s="23" t="s">
        <v>9565</v>
      </c>
      <c r="J253" s="23" t="s">
        <v>967</v>
      </c>
      <c r="K253" s="2"/>
      <c r="L253" s="2"/>
      <c r="M253" s="2"/>
      <c r="N253" s="2"/>
      <c r="O253" s="2"/>
    </row>
    <row r="254" spans="1:15" ht="42" x14ac:dyDescent="0.25">
      <c r="A254" s="36">
        <v>249</v>
      </c>
      <c r="B254" s="4" t="s">
        <v>8907</v>
      </c>
      <c r="C254" s="86">
        <v>22045</v>
      </c>
      <c r="D254" s="86">
        <v>22045</v>
      </c>
      <c r="E254" s="5" t="s">
        <v>12</v>
      </c>
      <c r="F254" s="4" t="s">
        <v>16842</v>
      </c>
      <c r="G254" s="4" t="s">
        <v>17048</v>
      </c>
      <c r="H254" s="4" t="s">
        <v>11903</v>
      </c>
      <c r="I254" s="23" t="s">
        <v>9566</v>
      </c>
      <c r="J254" s="23" t="s">
        <v>967</v>
      </c>
      <c r="K254" s="2"/>
      <c r="L254" s="2"/>
      <c r="M254" s="2"/>
      <c r="N254" s="2"/>
      <c r="O254" s="2"/>
    </row>
    <row r="255" spans="1:15" ht="42" x14ac:dyDescent="0.25">
      <c r="A255" s="36">
        <v>250</v>
      </c>
      <c r="B255" s="4" t="s">
        <v>9567</v>
      </c>
      <c r="C255" s="86">
        <v>13430</v>
      </c>
      <c r="D255" s="86">
        <v>13430</v>
      </c>
      <c r="E255" s="5" t="s">
        <v>12</v>
      </c>
      <c r="F255" s="4" t="s">
        <v>16843</v>
      </c>
      <c r="G255" s="4" t="s">
        <v>17049</v>
      </c>
      <c r="H255" s="4" t="s">
        <v>11903</v>
      </c>
      <c r="I255" s="23" t="s">
        <v>9568</v>
      </c>
      <c r="J255" s="23" t="s">
        <v>967</v>
      </c>
      <c r="K255" s="2"/>
      <c r="L255" s="2"/>
      <c r="M255" s="2"/>
      <c r="N255" s="2"/>
      <c r="O255" s="2"/>
    </row>
    <row r="256" spans="1:15" ht="42" x14ac:dyDescent="0.25">
      <c r="A256" s="36">
        <v>251</v>
      </c>
      <c r="B256" s="4" t="s">
        <v>9569</v>
      </c>
      <c r="C256" s="86">
        <v>16000</v>
      </c>
      <c r="D256" s="86">
        <v>16000</v>
      </c>
      <c r="E256" s="5" t="s">
        <v>12</v>
      </c>
      <c r="F256" s="4" t="s">
        <v>16844</v>
      </c>
      <c r="G256" s="4" t="s">
        <v>17050</v>
      </c>
      <c r="H256" s="4" t="s">
        <v>11903</v>
      </c>
      <c r="I256" s="23" t="s">
        <v>9570</v>
      </c>
      <c r="J256" s="23" t="s">
        <v>967</v>
      </c>
      <c r="K256" s="2"/>
      <c r="L256" s="2"/>
      <c r="M256" s="2"/>
      <c r="N256" s="2"/>
      <c r="O256" s="2"/>
    </row>
    <row r="257" spans="1:15" ht="42" x14ac:dyDescent="0.25">
      <c r="A257" s="36">
        <v>252</v>
      </c>
      <c r="B257" s="4" t="s">
        <v>9571</v>
      </c>
      <c r="C257" s="86">
        <v>15200</v>
      </c>
      <c r="D257" s="86">
        <v>15200</v>
      </c>
      <c r="E257" s="5" t="s">
        <v>12</v>
      </c>
      <c r="F257" s="4" t="s">
        <v>16845</v>
      </c>
      <c r="G257" s="4" t="s">
        <v>17051</v>
      </c>
      <c r="H257" s="4" t="s">
        <v>11903</v>
      </c>
      <c r="I257" s="23" t="s">
        <v>9572</v>
      </c>
      <c r="J257" s="23" t="s">
        <v>967</v>
      </c>
      <c r="K257" s="2"/>
      <c r="L257" s="2"/>
      <c r="M257" s="2"/>
      <c r="N257" s="2"/>
      <c r="O257" s="2"/>
    </row>
    <row r="258" spans="1:15" ht="42" x14ac:dyDescent="0.25">
      <c r="A258" s="36">
        <v>253</v>
      </c>
      <c r="B258" s="4" t="s">
        <v>9061</v>
      </c>
      <c r="C258" s="86">
        <v>14000</v>
      </c>
      <c r="D258" s="86">
        <v>14000</v>
      </c>
      <c r="E258" s="5" t="s">
        <v>12</v>
      </c>
      <c r="F258" s="4" t="s">
        <v>16846</v>
      </c>
      <c r="G258" s="4" t="s">
        <v>17052</v>
      </c>
      <c r="H258" s="4" t="s">
        <v>11903</v>
      </c>
      <c r="I258" s="23" t="s">
        <v>9573</v>
      </c>
      <c r="J258" s="23" t="s">
        <v>967</v>
      </c>
      <c r="K258" s="2"/>
      <c r="L258" s="2"/>
      <c r="M258" s="2"/>
      <c r="N258" s="2"/>
      <c r="O258" s="2"/>
    </row>
    <row r="259" spans="1:15" ht="42" x14ac:dyDescent="0.25">
      <c r="A259" s="36">
        <v>254</v>
      </c>
      <c r="B259" s="4" t="s">
        <v>8906</v>
      </c>
      <c r="C259" s="86">
        <v>30960.45</v>
      </c>
      <c r="D259" s="86">
        <v>30960.45</v>
      </c>
      <c r="E259" s="5" t="s">
        <v>12</v>
      </c>
      <c r="F259" s="4" t="s">
        <v>16847</v>
      </c>
      <c r="G259" s="4" t="s">
        <v>17053</v>
      </c>
      <c r="H259" s="4" t="s">
        <v>11903</v>
      </c>
      <c r="I259" s="23" t="s">
        <v>9574</v>
      </c>
      <c r="J259" s="23" t="s">
        <v>967</v>
      </c>
      <c r="K259" s="2"/>
      <c r="L259" s="2"/>
      <c r="M259" s="2"/>
      <c r="N259" s="2"/>
      <c r="O259" s="2"/>
    </row>
    <row r="260" spans="1:15" ht="42" x14ac:dyDescent="0.25">
      <c r="A260" s="36">
        <v>255</v>
      </c>
      <c r="B260" s="4" t="s">
        <v>8900</v>
      </c>
      <c r="C260" s="86">
        <v>47500</v>
      </c>
      <c r="D260" s="86">
        <v>47500</v>
      </c>
      <c r="E260" s="5" t="s">
        <v>12</v>
      </c>
      <c r="F260" s="4" t="s">
        <v>16848</v>
      </c>
      <c r="G260" s="4" t="s">
        <v>17054</v>
      </c>
      <c r="H260" s="4" t="s">
        <v>11903</v>
      </c>
      <c r="I260" s="23" t="s">
        <v>9575</v>
      </c>
      <c r="J260" s="23" t="s">
        <v>967</v>
      </c>
      <c r="K260" s="2"/>
      <c r="L260" s="2"/>
      <c r="M260" s="2"/>
      <c r="N260" s="2"/>
      <c r="O260" s="2"/>
    </row>
    <row r="261" spans="1:15" ht="42" x14ac:dyDescent="0.25">
      <c r="A261" s="36">
        <v>256</v>
      </c>
      <c r="B261" s="4" t="s">
        <v>9576</v>
      </c>
      <c r="C261" s="86">
        <v>18600</v>
      </c>
      <c r="D261" s="86">
        <v>18600</v>
      </c>
      <c r="E261" s="5" t="s">
        <v>12</v>
      </c>
      <c r="F261" s="4" t="s">
        <v>16849</v>
      </c>
      <c r="G261" s="4" t="s">
        <v>17055</v>
      </c>
      <c r="H261" s="4" t="s">
        <v>11903</v>
      </c>
      <c r="I261" s="23" t="s">
        <v>9577</v>
      </c>
      <c r="J261" s="23" t="s">
        <v>967</v>
      </c>
      <c r="K261" s="2"/>
      <c r="L261" s="2"/>
      <c r="M261" s="2"/>
      <c r="N261" s="2"/>
      <c r="O261" s="2"/>
    </row>
    <row r="262" spans="1:15" ht="42" x14ac:dyDescent="0.25">
      <c r="A262" s="36">
        <v>257</v>
      </c>
      <c r="B262" s="4" t="s">
        <v>9578</v>
      </c>
      <c r="C262" s="86">
        <v>16103.5</v>
      </c>
      <c r="D262" s="86">
        <v>16103.5</v>
      </c>
      <c r="E262" s="5" t="s">
        <v>12</v>
      </c>
      <c r="F262" s="4" t="s">
        <v>16755</v>
      </c>
      <c r="G262" s="4" t="s">
        <v>17056</v>
      </c>
      <c r="H262" s="4" t="s">
        <v>11903</v>
      </c>
      <c r="I262" s="23" t="s">
        <v>9579</v>
      </c>
      <c r="J262" s="23" t="s">
        <v>967</v>
      </c>
      <c r="K262" s="2"/>
      <c r="L262" s="2"/>
      <c r="M262" s="2"/>
      <c r="N262" s="2"/>
      <c r="O262" s="2"/>
    </row>
    <row r="263" spans="1:15" ht="42" x14ac:dyDescent="0.25">
      <c r="A263" s="36">
        <v>258</v>
      </c>
      <c r="B263" s="4" t="s">
        <v>9580</v>
      </c>
      <c r="C263" s="86">
        <v>13417.8</v>
      </c>
      <c r="D263" s="86">
        <v>13417.8</v>
      </c>
      <c r="E263" s="5" t="s">
        <v>12</v>
      </c>
      <c r="F263" s="4" t="s">
        <v>16754</v>
      </c>
      <c r="G263" s="4" t="s">
        <v>17057</v>
      </c>
      <c r="H263" s="4" t="s">
        <v>11903</v>
      </c>
      <c r="I263" s="23" t="s">
        <v>9581</v>
      </c>
      <c r="J263" s="23" t="s">
        <v>967</v>
      </c>
      <c r="K263" s="2"/>
      <c r="L263" s="2"/>
      <c r="M263" s="2"/>
      <c r="N263" s="2"/>
      <c r="O263" s="2"/>
    </row>
    <row r="264" spans="1:15" ht="42" x14ac:dyDescent="0.25">
      <c r="A264" s="36">
        <v>259</v>
      </c>
      <c r="B264" s="4" t="s">
        <v>971</v>
      </c>
      <c r="C264" s="86">
        <v>500</v>
      </c>
      <c r="D264" s="86">
        <v>500</v>
      </c>
      <c r="E264" s="5" t="s">
        <v>12</v>
      </c>
      <c r="F264" s="4" t="s">
        <v>972</v>
      </c>
      <c r="G264" s="4" t="s">
        <v>17058</v>
      </c>
      <c r="H264" s="4" t="s">
        <v>11903</v>
      </c>
      <c r="I264" s="23" t="s">
        <v>973</v>
      </c>
      <c r="J264" s="1" t="s">
        <v>974</v>
      </c>
      <c r="K264" s="2"/>
      <c r="L264" s="2"/>
      <c r="M264" s="2"/>
      <c r="N264" s="2"/>
      <c r="O264" s="2"/>
    </row>
    <row r="265" spans="1:15" ht="42" x14ac:dyDescent="0.25">
      <c r="A265" s="36">
        <v>260</v>
      </c>
      <c r="B265" s="4" t="s">
        <v>2445</v>
      </c>
      <c r="C265" s="86">
        <v>28119.599999999999</v>
      </c>
      <c r="D265" s="86">
        <v>28119.599999999999</v>
      </c>
      <c r="E265" s="5" t="s">
        <v>12</v>
      </c>
      <c r="F265" s="4" t="s">
        <v>2446</v>
      </c>
      <c r="G265" s="4" t="s">
        <v>17059</v>
      </c>
      <c r="H265" s="4" t="s">
        <v>11903</v>
      </c>
      <c r="I265" s="23">
        <v>3000060606</v>
      </c>
      <c r="J265" s="45" t="s">
        <v>974</v>
      </c>
      <c r="K265" s="2"/>
      <c r="L265" s="2"/>
      <c r="M265" s="2"/>
      <c r="N265" s="2"/>
      <c r="O265" s="2"/>
    </row>
    <row r="266" spans="1:15" ht="42" x14ac:dyDescent="0.25">
      <c r="A266" s="36">
        <v>261</v>
      </c>
      <c r="B266" s="4" t="s">
        <v>3564</v>
      </c>
      <c r="C266" s="86">
        <v>3000</v>
      </c>
      <c r="D266" s="86">
        <v>3000</v>
      </c>
      <c r="E266" s="5" t="s">
        <v>12</v>
      </c>
      <c r="F266" s="4" t="s">
        <v>3681</v>
      </c>
      <c r="G266" s="4" t="s">
        <v>14387</v>
      </c>
      <c r="H266" s="4" t="s">
        <v>11903</v>
      </c>
      <c r="I266" s="23" t="s">
        <v>4142</v>
      </c>
      <c r="J266" s="4" t="s">
        <v>974</v>
      </c>
      <c r="K266" s="2"/>
      <c r="L266" s="2"/>
      <c r="M266" s="2"/>
      <c r="N266" s="2"/>
      <c r="O266" s="2"/>
    </row>
    <row r="267" spans="1:15" ht="42" x14ac:dyDescent="0.25">
      <c r="A267" s="36">
        <v>262</v>
      </c>
      <c r="B267" s="4" t="s">
        <v>6078</v>
      </c>
      <c r="C267" s="86">
        <v>2135</v>
      </c>
      <c r="D267" s="86">
        <v>2135</v>
      </c>
      <c r="E267" s="5" t="s">
        <v>12</v>
      </c>
      <c r="F267" s="4" t="s">
        <v>6338</v>
      </c>
      <c r="G267" s="4" t="s">
        <v>17060</v>
      </c>
      <c r="H267" s="4" t="s">
        <v>11903</v>
      </c>
      <c r="I267" s="23" t="s">
        <v>20085</v>
      </c>
      <c r="J267" s="4" t="s">
        <v>974</v>
      </c>
      <c r="K267" s="2"/>
      <c r="L267" s="2"/>
      <c r="M267" s="2"/>
      <c r="N267" s="2"/>
      <c r="O267" s="2"/>
    </row>
    <row r="268" spans="1:15" ht="42" x14ac:dyDescent="0.25">
      <c r="A268" s="36">
        <v>263</v>
      </c>
      <c r="B268" s="4" t="s">
        <v>5972</v>
      </c>
      <c r="C268" s="86">
        <v>420</v>
      </c>
      <c r="D268" s="86">
        <v>420</v>
      </c>
      <c r="E268" s="5" t="s">
        <v>12</v>
      </c>
      <c r="F268" s="4" t="s">
        <v>6339</v>
      </c>
      <c r="G268" s="4" t="s">
        <v>17061</v>
      </c>
      <c r="H268" s="4" t="s">
        <v>11903</v>
      </c>
      <c r="I268" s="23" t="s">
        <v>6340</v>
      </c>
      <c r="J268" s="4" t="s">
        <v>974</v>
      </c>
      <c r="K268" s="2"/>
      <c r="L268" s="2"/>
      <c r="M268" s="2"/>
      <c r="N268" s="2"/>
      <c r="O268" s="2"/>
    </row>
    <row r="269" spans="1:15" ht="42" x14ac:dyDescent="0.25">
      <c r="A269" s="36">
        <v>264</v>
      </c>
      <c r="B269" s="4" t="s">
        <v>55</v>
      </c>
      <c r="C269" s="86">
        <v>20595</v>
      </c>
      <c r="D269" s="86">
        <v>20595</v>
      </c>
      <c r="E269" s="5" t="s">
        <v>12</v>
      </c>
      <c r="F269" s="4" t="s">
        <v>320</v>
      </c>
      <c r="G269" s="4" t="s">
        <v>17062</v>
      </c>
      <c r="H269" s="4" t="s">
        <v>11903</v>
      </c>
      <c r="I269" s="23">
        <v>3000060616</v>
      </c>
      <c r="J269" s="1" t="s">
        <v>321</v>
      </c>
      <c r="K269" s="2"/>
      <c r="L269" s="2"/>
      <c r="M269" s="2"/>
      <c r="N269" s="2"/>
      <c r="O269" s="2"/>
    </row>
    <row r="270" spans="1:15" ht="42" x14ac:dyDescent="0.25">
      <c r="A270" s="36">
        <v>265</v>
      </c>
      <c r="B270" s="4" t="s">
        <v>322</v>
      </c>
      <c r="C270" s="86">
        <v>74200</v>
      </c>
      <c r="D270" s="86">
        <v>74200</v>
      </c>
      <c r="E270" s="5" t="s">
        <v>12</v>
      </c>
      <c r="F270" s="4" t="s">
        <v>323</v>
      </c>
      <c r="G270" s="4" t="s">
        <v>17063</v>
      </c>
      <c r="H270" s="4" t="s">
        <v>11903</v>
      </c>
      <c r="I270" s="23">
        <v>3000060617</v>
      </c>
      <c r="J270" s="1" t="s">
        <v>321</v>
      </c>
      <c r="K270" s="2"/>
      <c r="L270" s="2"/>
      <c r="M270" s="2"/>
      <c r="N270" s="2"/>
      <c r="O270" s="2"/>
    </row>
    <row r="271" spans="1:15" ht="42" x14ac:dyDescent="0.25">
      <c r="A271" s="36">
        <v>266</v>
      </c>
      <c r="B271" s="4" t="s">
        <v>60</v>
      </c>
      <c r="C271" s="86">
        <v>2000</v>
      </c>
      <c r="D271" s="86">
        <v>2000</v>
      </c>
      <c r="E271" s="5" t="s">
        <v>12</v>
      </c>
      <c r="F271" s="4" t="s">
        <v>61</v>
      </c>
      <c r="G271" s="4" t="s">
        <v>12276</v>
      </c>
      <c r="H271" s="4" t="s">
        <v>11903</v>
      </c>
      <c r="I271" s="23" t="s">
        <v>324</v>
      </c>
      <c r="J271" s="1" t="s">
        <v>321</v>
      </c>
      <c r="K271" s="2"/>
      <c r="L271" s="2"/>
      <c r="M271" s="2"/>
      <c r="N271" s="2"/>
      <c r="O271" s="2"/>
    </row>
    <row r="272" spans="1:15" ht="42" x14ac:dyDescent="0.25">
      <c r="A272" s="36">
        <v>267</v>
      </c>
      <c r="B272" s="4" t="s">
        <v>55</v>
      </c>
      <c r="C272" s="86">
        <v>937.99</v>
      </c>
      <c r="D272" s="86">
        <v>937.99</v>
      </c>
      <c r="E272" s="5" t="s">
        <v>12</v>
      </c>
      <c r="F272" s="4" t="s">
        <v>325</v>
      </c>
      <c r="G272" s="4" t="s">
        <v>17064</v>
      </c>
      <c r="H272" s="4" t="s">
        <v>11903</v>
      </c>
      <c r="I272" s="23">
        <v>3000060619</v>
      </c>
      <c r="J272" s="1" t="s">
        <v>321</v>
      </c>
      <c r="K272" s="2"/>
      <c r="L272" s="2"/>
      <c r="M272" s="2"/>
      <c r="N272" s="2"/>
      <c r="O272" s="2"/>
    </row>
    <row r="273" spans="1:15" ht="42" x14ac:dyDescent="0.25">
      <c r="A273" s="36">
        <v>268</v>
      </c>
      <c r="B273" s="4" t="s">
        <v>326</v>
      </c>
      <c r="C273" s="86">
        <v>8560</v>
      </c>
      <c r="D273" s="86">
        <v>8560</v>
      </c>
      <c r="E273" s="5" t="s">
        <v>12</v>
      </c>
      <c r="F273" s="4" t="s">
        <v>327</v>
      </c>
      <c r="G273" s="4" t="s">
        <v>17065</v>
      </c>
      <c r="H273" s="4" t="s">
        <v>11903</v>
      </c>
      <c r="I273" s="23">
        <v>3000060620</v>
      </c>
      <c r="J273" s="1" t="s">
        <v>321</v>
      </c>
      <c r="K273" s="2"/>
      <c r="L273" s="2"/>
      <c r="M273" s="2"/>
      <c r="N273" s="2"/>
      <c r="O273" s="2"/>
    </row>
    <row r="274" spans="1:15" ht="42" x14ac:dyDescent="0.25">
      <c r="A274" s="36">
        <v>269</v>
      </c>
      <c r="B274" s="4" t="s">
        <v>39</v>
      </c>
      <c r="C274" s="86">
        <v>20865</v>
      </c>
      <c r="D274" s="86">
        <v>20865</v>
      </c>
      <c r="E274" s="5" t="s">
        <v>12</v>
      </c>
      <c r="F274" s="4" t="s">
        <v>328</v>
      </c>
      <c r="G274" s="4" t="s">
        <v>17066</v>
      </c>
      <c r="H274" s="4" t="s">
        <v>11903</v>
      </c>
      <c r="I274" s="23">
        <v>3000060621</v>
      </c>
      <c r="J274" s="1" t="s">
        <v>321</v>
      </c>
      <c r="K274" s="2"/>
      <c r="L274" s="2"/>
      <c r="M274" s="2"/>
      <c r="N274" s="2"/>
      <c r="O274" s="2"/>
    </row>
    <row r="275" spans="1:15" ht="42" x14ac:dyDescent="0.25">
      <c r="A275" s="36">
        <v>270</v>
      </c>
      <c r="B275" s="4" t="s">
        <v>2462</v>
      </c>
      <c r="C275" s="86">
        <v>7000</v>
      </c>
      <c r="D275" s="86">
        <v>7000</v>
      </c>
      <c r="E275" s="5" t="s">
        <v>12</v>
      </c>
      <c r="F275" s="4" t="s">
        <v>2463</v>
      </c>
      <c r="G275" s="4" t="s">
        <v>17067</v>
      </c>
      <c r="H275" s="4" t="s">
        <v>11903</v>
      </c>
      <c r="I275" s="23">
        <v>818</v>
      </c>
      <c r="J275" s="45" t="s">
        <v>321</v>
      </c>
      <c r="K275" s="2"/>
      <c r="L275" s="2"/>
      <c r="M275" s="2"/>
      <c r="N275" s="2"/>
      <c r="O275" s="2"/>
    </row>
    <row r="276" spans="1:15" ht="42" x14ac:dyDescent="0.25">
      <c r="A276" s="36">
        <v>271</v>
      </c>
      <c r="B276" s="4" t="s">
        <v>2462</v>
      </c>
      <c r="C276" s="86">
        <v>7000</v>
      </c>
      <c r="D276" s="86">
        <v>7000</v>
      </c>
      <c r="E276" s="5" t="s">
        <v>12</v>
      </c>
      <c r="F276" s="4" t="s">
        <v>2464</v>
      </c>
      <c r="G276" s="4" t="s">
        <v>17068</v>
      </c>
      <c r="H276" s="4" t="s">
        <v>11903</v>
      </c>
      <c r="I276" s="23">
        <v>819</v>
      </c>
      <c r="J276" s="45" t="s">
        <v>321</v>
      </c>
      <c r="K276" s="2"/>
      <c r="L276" s="2"/>
      <c r="M276" s="2"/>
      <c r="N276" s="2"/>
      <c r="O276" s="2"/>
    </row>
    <row r="277" spans="1:15" ht="42" x14ac:dyDescent="0.25">
      <c r="A277" s="36">
        <v>272</v>
      </c>
      <c r="B277" s="4" t="s">
        <v>2462</v>
      </c>
      <c r="C277" s="86">
        <v>7000</v>
      </c>
      <c r="D277" s="86">
        <v>7000</v>
      </c>
      <c r="E277" s="5" t="s">
        <v>12</v>
      </c>
      <c r="F277" s="4" t="s">
        <v>2465</v>
      </c>
      <c r="G277" s="4" t="s">
        <v>17069</v>
      </c>
      <c r="H277" s="4" t="s">
        <v>11903</v>
      </c>
      <c r="I277" s="23">
        <v>820</v>
      </c>
      <c r="J277" s="45" t="s">
        <v>321</v>
      </c>
      <c r="K277" s="2"/>
      <c r="L277" s="2"/>
      <c r="M277" s="2"/>
      <c r="N277" s="2"/>
      <c r="O277" s="2"/>
    </row>
    <row r="278" spans="1:15" ht="42" x14ac:dyDescent="0.25">
      <c r="A278" s="36">
        <v>273</v>
      </c>
      <c r="B278" s="4" t="s">
        <v>2462</v>
      </c>
      <c r="C278" s="86">
        <v>7000</v>
      </c>
      <c r="D278" s="86">
        <v>7000</v>
      </c>
      <c r="E278" s="5" t="s">
        <v>12</v>
      </c>
      <c r="F278" s="4" t="s">
        <v>2466</v>
      </c>
      <c r="G278" s="4" t="s">
        <v>17070</v>
      </c>
      <c r="H278" s="4" t="s">
        <v>11903</v>
      </c>
      <c r="I278" s="23">
        <v>821</v>
      </c>
      <c r="J278" s="45" t="s">
        <v>321</v>
      </c>
      <c r="K278" s="2"/>
      <c r="L278" s="2"/>
      <c r="M278" s="2"/>
      <c r="N278" s="2"/>
      <c r="O278" s="2"/>
    </row>
    <row r="279" spans="1:15" ht="63" x14ac:dyDescent="0.25">
      <c r="A279" s="36">
        <v>274</v>
      </c>
      <c r="B279" s="4" t="s">
        <v>2507</v>
      </c>
      <c r="C279" s="86">
        <v>40000</v>
      </c>
      <c r="D279" s="86">
        <v>40000</v>
      </c>
      <c r="E279" s="5" t="s">
        <v>12</v>
      </c>
      <c r="F279" s="4" t="s">
        <v>2508</v>
      </c>
      <c r="G279" s="4" t="s">
        <v>17071</v>
      </c>
      <c r="H279" s="4" t="s">
        <v>11903</v>
      </c>
      <c r="I279" s="23">
        <v>3000060618</v>
      </c>
      <c r="J279" s="45" t="s">
        <v>321</v>
      </c>
      <c r="K279" s="2"/>
      <c r="L279" s="2"/>
      <c r="M279" s="2"/>
      <c r="N279" s="2"/>
      <c r="O279" s="2"/>
    </row>
    <row r="280" spans="1:15" ht="42" x14ac:dyDescent="0.25">
      <c r="A280" s="36">
        <v>275</v>
      </c>
      <c r="B280" s="4" t="s">
        <v>2511</v>
      </c>
      <c r="C280" s="86">
        <v>167000</v>
      </c>
      <c r="D280" s="86">
        <v>166920</v>
      </c>
      <c r="E280" s="5" t="s">
        <v>12</v>
      </c>
      <c r="F280" s="4" t="s">
        <v>2512</v>
      </c>
      <c r="G280" s="4" t="s">
        <v>17072</v>
      </c>
      <c r="H280" s="4" t="s">
        <v>11903</v>
      </c>
      <c r="I280" s="23">
        <v>3000060615</v>
      </c>
      <c r="J280" s="45" t="s">
        <v>321</v>
      </c>
      <c r="K280" s="2"/>
      <c r="L280" s="2"/>
      <c r="M280" s="2"/>
      <c r="N280" s="2"/>
      <c r="O280" s="2"/>
    </row>
    <row r="281" spans="1:15" ht="42" x14ac:dyDescent="0.25">
      <c r="A281" s="36">
        <v>276</v>
      </c>
      <c r="B281" s="4" t="s">
        <v>5447</v>
      </c>
      <c r="C281" s="86">
        <v>27500</v>
      </c>
      <c r="D281" s="86">
        <v>19773.599999999999</v>
      </c>
      <c r="E281" s="5" t="s">
        <v>12</v>
      </c>
      <c r="F281" s="4" t="s">
        <v>5448</v>
      </c>
      <c r="G281" s="4" t="s">
        <v>17073</v>
      </c>
      <c r="H281" s="4" t="s">
        <v>11903</v>
      </c>
      <c r="I281" s="23">
        <v>3000060623</v>
      </c>
      <c r="J281" s="4" t="s">
        <v>321</v>
      </c>
      <c r="K281" s="2"/>
      <c r="L281" s="2"/>
      <c r="M281" s="2"/>
      <c r="N281" s="2"/>
      <c r="O281" s="2"/>
    </row>
    <row r="282" spans="1:15" ht="63" x14ac:dyDescent="0.25">
      <c r="A282" s="36">
        <v>277</v>
      </c>
      <c r="B282" s="4" t="s">
        <v>16752</v>
      </c>
      <c r="C282" s="86">
        <v>6116</v>
      </c>
      <c r="D282" s="86">
        <v>6116</v>
      </c>
      <c r="E282" s="5" t="s">
        <v>12</v>
      </c>
      <c r="F282" s="4" t="s">
        <v>16753</v>
      </c>
      <c r="G282" s="4" t="s">
        <v>17074</v>
      </c>
      <c r="H282" s="4" t="s">
        <v>11903</v>
      </c>
      <c r="I282" s="23" t="s">
        <v>11927</v>
      </c>
      <c r="J282" s="47" t="s">
        <v>321</v>
      </c>
      <c r="K282" s="2"/>
      <c r="L282" s="2"/>
      <c r="M282" s="2"/>
      <c r="N282" s="2"/>
      <c r="O282" s="2"/>
    </row>
    <row r="283" spans="1:15" ht="63" x14ac:dyDescent="0.25">
      <c r="A283" s="36">
        <v>278</v>
      </c>
      <c r="B283" s="4" t="s">
        <v>16752</v>
      </c>
      <c r="C283" s="86">
        <v>6116</v>
      </c>
      <c r="D283" s="86">
        <v>6116</v>
      </c>
      <c r="E283" s="5" t="s">
        <v>12</v>
      </c>
      <c r="F283" s="4" t="s">
        <v>16753</v>
      </c>
      <c r="G283" s="4" t="s">
        <v>17074</v>
      </c>
      <c r="H283" s="4" t="s">
        <v>11903</v>
      </c>
      <c r="I283" s="23" t="s">
        <v>11927</v>
      </c>
      <c r="J283" s="47" t="s">
        <v>321</v>
      </c>
      <c r="K283" s="2"/>
      <c r="L283" s="2"/>
      <c r="M283" s="2"/>
      <c r="N283" s="2"/>
      <c r="O283" s="2"/>
    </row>
    <row r="284" spans="1:15" ht="42" x14ac:dyDescent="0.25">
      <c r="A284" s="36">
        <v>279</v>
      </c>
      <c r="B284" s="4" t="s">
        <v>7472</v>
      </c>
      <c r="C284" s="86">
        <v>2540</v>
      </c>
      <c r="D284" s="86">
        <v>2540</v>
      </c>
      <c r="E284" s="5" t="s">
        <v>12</v>
      </c>
      <c r="F284" s="4" t="s">
        <v>7516</v>
      </c>
      <c r="G284" s="4" t="s">
        <v>17075</v>
      </c>
      <c r="H284" s="4" t="s">
        <v>11903</v>
      </c>
      <c r="I284" s="23" t="s">
        <v>7475</v>
      </c>
      <c r="J284" s="23" t="s">
        <v>321</v>
      </c>
      <c r="K284" s="2"/>
      <c r="L284" s="2"/>
      <c r="M284" s="2"/>
      <c r="N284" s="2"/>
      <c r="O284" s="2"/>
    </row>
    <row r="285" spans="1:15" ht="42" x14ac:dyDescent="0.25">
      <c r="A285" s="36">
        <v>280</v>
      </c>
      <c r="B285" s="4" t="s">
        <v>7472</v>
      </c>
      <c r="C285" s="86">
        <v>3257.35</v>
      </c>
      <c r="D285" s="86">
        <v>3257.35</v>
      </c>
      <c r="E285" s="5" t="s">
        <v>12</v>
      </c>
      <c r="F285" s="4" t="s">
        <v>7517</v>
      </c>
      <c r="G285" s="4" t="s">
        <v>17076</v>
      </c>
      <c r="H285" s="4" t="s">
        <v>11903</v>
      </c>
      <c r="I285" s="23" t="s">
        <v>7475</v>
      </c>
      <c r="J285" s="23" t="s">
        <v>321</v>
      </c>
      <c r="K285" s="2"/>
      <c r="L285" s="2"/>
      <c r="M285" s="2"/>
      <c r="N285" s="2"/>
      <c r="O285" s="2"/>
    </row>
    <row r="286" spans="1:15" ht="42" x14ac:dyDescent="0.25">
      <c r="A286" s="36">
        <v>281</v>
      </c>
      <c r="B286" s="4" t="s">
        <v>7697</v>
      </c>
      <c r="C286" s="86">
        <v>4462.01</v>
      </c>
      <c r="D286" s="86">
        <v>4462.01</v>
      </c>
      <c r="E286" s="5" t="s">
        <v>12</v>
      </c>
      <c r="F286" s="4" t="s">
        <v>7698</v>
      </c>
      <c r="G286" s="4" t="s">
        <v>17077</v>
      </c>
      <c r="H286" s="4" t="s">
        <v>11903</v>
      </c>
      <c r="I286" s="175" t="s">
        <v>20123</v>
      </c>
      <c r="J286" s="47" t="s">
        <v>321</v>
      </c>
      <c r="K286" s="2"/>
      <c r="L286" s="2"/>
      <c r="M286" s="2"/>
      <c r="N286" s="2"/>
      <c r="O286" s="2"/>
    </row>
    <row r="287" spans="1:15" ht="42" x14ac:dyDescent="0.25">
      <c r="A287" s="36">
        <v>282</v>
      </c>
      <c r="B287" s="4" t="s">
        <v>8350</v>
      </c>
      <c r="C287" s="86">
        <v>8935</v>
      </c>
      <c r="D287" s="86">
        <v>8935</v>
      </c>
      <c r="E287" s="5" t="s">
        <v>12</v>
      </c>
      <c r="F287" s="4" t="s">
        <v>8401</v>
      </c>
      <c r="G287" s="4" t="s">
        <v>17078</v>
      </c>
      <c r="H287" s="4" t="s">
        <v>11903</v>
      </c>
      <c r="I287" s="23" t="s">
        <v>21</v>
      </c>
      <c r="J287" s="23" t="s">
        <v>321</v>
      </c>
      <c r="K287" s="2"/>
      <c r="L287" s="2"/>
      <c r="M287" s="2"/>
      <c r="N287" s="2"/>
      <c r="O287" s="2"/>
    </row>
    <row r="288" spans="1:15" ht="42" x14ac:dyDescent="0.25">
      <c r="A288" s="36">
        <v>283</v>
      </c>
      <c r="B288" s="4" t="s">
        <v>8687</v>
      </c>
      <c r="C288" s="86">
        <v>4664</v>
      </c>
      <c r="D288" s="86">
        <v>4664</v>
      </c>
      <c r="E288" s="5" t="s">
        <v>12</v>
      </c>
      <c r="F288" s="4" t="s">
        <v>8688</v>
      </c>
      <c r="G288" s="4" t="s">
        <v>17079</v>
      </c>
      <c r="H288" s="4" t="s">
        <v>11903</v>
      </c>
      <c r="I288" s="23" t="s">
        <v>8689</v>
      </c>
      <c r="J288" s="23" t="s">
        <v>321</v>
      </c>
      <c r="K288" s="2"/>
      <c r="L288" s="2"/>
      <c r="M288" s="2"/>
      <c r="N288" s="2"/>
      <c r="O288" s="2"/>
    </row>
    <row r="289" spans="1:15" ht="42" x14ac:dyDescent="0.25">
      <c r="A289" s="36">
        <v>284</v>
      </c>
      <c r="B289" s="4" t="s">
        <v>975</v>
      </c>
      <c r="C289" s="86">
        <v>2000</v>
      </c>
      <c r="D289" s="86">
        <v>2000</v>
      </c>
      <c r="E289" s="5" t="s">
        <v>12</v>
      </c>
      <c r="F289" s="4" t="s">
        <v>626</v>
      </c>
      <c r="G289" s="4" t="s">
        <v>13546</v>
      </c>
      <c r="H289" s="4" t="s">
        <v>11903</v>
      </c>
      <c r="I289" s="23" t="s">
        <v>976</v>
      </c>
      <c r="J289" s="1" t="s">
        <v>977</v>
      </c>
      <c r="K289" s="2"/>
      <c r="L289" s="2"/>
      <c r="M289" s="2"/>
      <c r="N289" s="2"/>
      <c r="O289" s="2"/>
    </row>
    <row r="290" spans="1:15" ht="42" x14ac:dyDescent="0.25">
      <c r="A290" s="36">
        <v>285</v>
      </c>
      <c r="B290" s="4" t="s">
        <v>39</v>
      </c>
      <c r="C290" s="86">
        <v>1284</v>
      </c>
      <c r="D290" s="86">
        <v>1284</v>
      </c>
      <c r="E290" s="5" t="s">
        <v>12</v>
      </c>
      <c r="F290" s="4" t="s">
        <v>329</v>
      </c>
      <c r="G290" s="4" t="s">
        <v>17080</v>
      </c>
      <c r="H290" s="4" t="s">
        <v>11903</v>
      </c>
      <c r="I290" s="23" t="s">
        <v>330</v>
      </c>
      <c r="J290" s="1" t="s">
        <v>331</v>
      </c>
      <c r="K290" s="2"/>
      <c r="L290" s="2"/>
      <c r="M290" s="2"/>
      <c r="N290" s="2"/>
      <c r="O290" s="2"/>
    </row>
    <row r="291" spans="1:15" ht="42" x14ac:dyDescent="0.25">
      <c r="A291" s="36">
        <v>286</v>
      </c>
      <c r="B291" s="4" t="s">
        <v>39</v>
      </c>
      <c r="C291" s="86">
        <v>3000</v>
      </c>
      <c r="D291" s="86">
        <v>3000</v>
      </c>
      <c r="E291" s="5" t="s">
        <v>12</v>
      </c>
      <c r="F291" s="4" t="s">
        <v>332</v>
      </c>
      <c r="G291" s="4" t="s">
        <v>17081</v>
      </c>
      <c r="H291" s="4" t="s">
        <v>11903</v>
      </c>
      <c r="I291" s="23" t="s">
        <v>333</v>
      </c>
      <c r="J291" s="1" t="s">
        <v>331</v>
      </c>
      <c r="K291" s="2"/>
      <c r="L291" s="2"/>
      <c r="M291" s="2"/>
      <c r="N291" s="2"/>
      <c r="O291" s="2"/>
    </row>
    <row r="292" spans="1:15" ht="42" x14ac:dyDescent="0.25">
      <c r="A292" s="36">
        <v>287</v>
      </c>
      <c r="B292" s="4" t="s">
        <v>978</v>
      </c>
      <c r="C292" s="86">
        <v>62000</v>
      </c>
      <c r="D292" s="86">
        <v>62000</v>
      </c>
      <c r="E292" s="5" t="s">
        <v>12</v>
      </c>
      <c r="F292" s="4" t="s">
        <v>979</v>
      </c>
      <c r="G292" s="4" t="s">
        <v>17082</v>
      </c>
      <c r="H292" s="4" t="s">
        <v>11903</v>
      </c>
      <c r="I292" s="23" t="s">
        <v>980</v>
      </c>
      <c r="J292" s="1" t="s">
        <v>331</v>
      </c>
      <c r="K292" s="2"/>
      <c r="L292" s="2"/>
      <c r="M292" s="2"/>
      <c r="N292" s="2"/>
      <c r="O292" s="2"/>
    </row>
    <row r="293" spans="1:15" ht="42" x14ac:dyDescent="0.25">
      <c r="A293" s="36">
        <v>288</v>
      </c>
      <c r="B293" s="4" t="s">
        <v>981</v>
      </c>
      <c r="C293" s="86">
        <v>20000</v>
      </c>
      <c r="D293" s="86">
        <v>20000</v>
      </c>
      <c r="E293" s="5" t="s">
        <v>12</v>
      </c>
      <c r="F293" s="4" t="s">
        <v>982</v>
      </c>
      <c r="G293" s="4" t="s">
        <v>17083</v>
      </c>
      <c r="H293" s="4" t="s">
        <v>11903</v>
      </c>
      <c r="I293" s="23" t="s">
        <v>983</v>
      </c>
      <c r="J293" s="1" t="s">
        <v>331</v>
      </c>
      <c r="K293" s="2"/>
      <c r="L293" s="2"/>
      <c r="M293" s="2"/>
      <c r="N293" s="2"/>
      <c r="O293" s="2"/>
    </row>
    <row r="294" spans="1:15" ht="42" x14ac:dyDescent="0.25">
      <c r="A294" s="36">
        <v>289</v>
      </c>
      <c r="B294" s="4" t="s">
        <v>2447</v>
      </c>
      <c r="C294" s="86">
        <v>323680</v>
      </c>
      <c r="D294" s="86">
        <v>323680</v>
      </c>
      <c r="E294" s="5" t="s">
        <v>12</v>
      </c>
      <c r="F294" s="4" t="s">
        <v>2448</v>
      </c>
      <c r="G294" s="4" t="s">
        <v>17084</v>
      </c>
      <c r="H294" s="4" t="s">
        <v>11903</v>
      </c>
      <c r="I294" s="23">
        <v>3000060632</v>
      </c>
      <c r="J294" s="45" t="s">
        <v>331</v>
      </c>
      <c r="K294" s="2"/>
      <c r="L294" s="2"/>
      <c r="M294" s="2"/>
      <c r="N294" s="2"/>
      <c r="O294" s="2"/>
    </row>
    <row r="295" spans="1:15" ht="42" x14ac:dyDescent="0.25">
      <c r="A295" s="36">
        <v>290</v>
      </c>
      <c r="B295" s="4" t="s">
        <v>2264</v>
      </c>
      <c r="C295" s="86">
        <v>399990</v>
      </c>
      <c r="D295" s="86">
        <v>399990</v>
      </c>
      <c r="E295" s="5" t="s">
        <v>12</v>
      </c>
      <c r="F295" s="4" t="s">
        <v>2449</v>
      </c>
      <c r="G295" s="4" t="s">
        <v>17085</v>
      </c>
      <c r="H295" s="4" t="s">
        <v>11903</v>
      </c>
      <c r="I295" s="23">
        <v>3000060633</v>
      </c>
      <c r="J295" s="45" t="s">
        <v>331</v>
      </c>
      <c r="K295" s="2"/>
      <c r="L295" s="2"/>
      <c r="M295" s="2"/>
      <c r="N295" s="2"/>
      <c r="O295" s="2"/>
    </row>
    <row r="296" spans="1:15" ht="63" x14ac:dyDescent="0.25">
      <c r="A296" s="36">
        <v>291</v>
      </c>
      <c r="B296" s="4" t="s">
        <v>2467</v>
      </c>
      <c r="C296" s="86">
        <v>800</v>
      </c>
      <c r="D296" s="86">
        <v>800</v>
      </c>
      <c r="E296" s="5" t="s">
        <v>12</v>
      </c>
      <c r="F296" s="4" t="s">
        <v>2080</v>
      </c>
      <c r="G296" s="4" t="s">
        <v>15037</v>
      </c>
      <c r="H296" s="4" t="s">
        <v>11903</v>
      </c>
      <c r="I296" s="23">
        <v>830</v>
      </c>
      <c r="J296" s="45" t="s">
        <v>331</v>
      </c>
      <c r="K296" s="2"/>
      <c r="L296" s="2"/>
      <c r="M296" s="2"/>
      <c r="N296" s="2"/>
      <c r="O296" s="2"/>
    </row>
    <row r="297" spans="1:15" ht="42" x14ac:dyDescent="0.25">
      <c r="A297" s="36">
        <v>292</v>
      </c>
      <c r="B297" s="4" t="s">
        <v>2479</v>
      </c>
      <c r="C297" s="86">
        <v>27000</v>
      </c>
      <c r="D297" s="86">
        <v>27000</v>
      </c>
      <c r="E297" s="5" t="s">
        <v>12</v>
      </c>
      <c r="F297" s="4" t="s">
        <v>2480</v>
      </c>
      <c r="G297" s="4" t="s">
        <v>17086</v>
      </c>
      <c r="H297" s="4" t="s">
        <v>11903</v>
      </c>
      <c r="I297" s="23">
        <v>823</v>
      </c>
      <c r="J297" s="45" t="s">
        <v>331</v>
      </c>
      <c r="K297" s="2"/>
      <c r="L297" s="2"/>
      <c r="M297" s="2"/>
      <c r="N297" s="2"/>
      <c r="O297" s="2"/>
    </row>
    <row r="298" spans="1:15" ht="42" x14ac:dyDescent="0.25">
      <c r="A298" s="36">
        <v>293</v>
      </c>
      <c r="B298" s="4" t="s">
        <v>2489</v>
      </c>
      <c r="C298" s="86">
        <v>32100</v>
      </c>
      <c r="D298" s="86">
        <v>32100</v>
      </c>
      <c r="E298" s="5" t="s">
        <v>12</v>
      </c>
      <c r="F298" s="4" t="s">
        <v>2490</v>
      </c>
      <c r="G298" s="4" t="s">
        <v>17087</v>
      </c>
      <c r="H298" s="4" t="s">
        <v>11903</v>
      </c>
      <c r="I298" s="23">
        <v>3000060655</v>
      </c>
      <c r="J298" s="45" t="s">
        <v>331</v>
      </c>
      <c r="K298" s="2"/>
      <c r="L298" s="2"/>
      <c r="M298" s="2"/>
      <c r="N298" s="2"/>
      <c r="O298" s="2"/>
    </row>
    <row r="299" spans="1:15" ht="42" x14ac:dyDescent="0.25">
      <c r="A299" s="36">
        <v>294</v>
      </c>
      <c r="B299" s="4" t="s">
        <v>2505</v>
      </c>
      <c r="C299" s="86">
        <v>300000</v>
      </c>
      <c r="D299" s="86">
        <v>299600</v>
      </c>
      <c r="E299" s="5" t="s">
        <v>12</v>
      </c>
      <c r="F299" s="4" t="s">
        <v>2506</v>
      </c>
      <c r="G299" s="4" t="s">
        <v>17088</v>
      </c>
      <c r="H299" s="4" t="s">
        <v>11903</v>
      </c>
      <c r="I299" s="23">
        <v>3000060656</v>
      </c>
      <c r="J299" s="45" t="s">
        <v>331</v>
      </c>
      <c r="K299" s="2"/>
      <c r="L299" s="2"/>
      <c r="M299" s="2"/>
      <c r="N299" s="2"/>
      <c r="O299" s="2"/>
    </row>
    <row r="300" spans="1:15" ht="42" x14ac:dyDescent="0.25">
      <c r="A300" s="36">
        <v>295</v>
      </c>
      <c r="B300" s="4" t="s">
        <v>2517</v>
      </c>
      <c r="C300" s="86">
        <v>199100</v>
      </c>
      <c r="D300" s="86">
        <v>199100</v>
      </c>
      <c r="E300" s="5" t="s">
        <v>12</v>
      </c>
      <c r="F300" s="4" t="s">
        <v>2518</v>
      </c>
      <c r="G300" s="4" t="s">
        <v>17089</v>
      </c>
      <c r="H300" s="4" t="s">
        <v>11903</v>
      </c>
      <c r="I300" s="23">
        <v>3000060657</v>
      </c>
      <c r="J300" s="45" t="s">
        <v>331</v>
      </c>
      <c r="K300" s="2"/>
      <c r="L300" s="2"/>
      <c r="M300" s="2"/>
      <c r="N300" s="2"/>
      <c r="O300" s="2"/>
    </row>
    <row r="301" spans="1:15" ht="42" x14ac:dyDescent="0.25">
      <c r="A301" s="36">
        <v>296</v>
      </c>
      <c r="B301" s="4" t="s">
        <v>4093</v>
      </c>
      <c r="C301" s="86">
        <v>34068</v>
      </c>
      <c r="D301" s="86">
        <v>34068</v>
      </c>
      <c r="E301" s="5" t="s">
        <v>12</v>
      </c>
      <c r="F301" s="4" t="s">
        <v>4094</v>
      </c>
      <c r="G301" s="4" t="s">
        <v>17090</v>
      </c>
      <c r="H301" s="4" t="s">
        <v>11903</v>
      </c>
      <c r="I301" s="23" t="s">
        <v>4095</v>
      </c>
      <c r="J301" s="4" t="s">
        <v>331</v>
      </c>
      <c r="K301" s="2"/>
      <c r="L301" s="2"/>
      <c r="M301" s="2"/>
      <c r="N301" s="2"/>
      <c r="O301" s="2"/>
    </row>
    <row r="302" spans="1:15" ht="42" x14ac:dyDescent="0.25">
      <c r="A302" s="36">
        <v>297</v>
      </c>
      <c r="B302" s="4" t="s">
        <v>4096</v>
      </c>
      <c r="C302" s="86">
        <v>19750</v>
      </c>
      <c r="D302" s="86">
        <v>19750</v>
      </c>
      <c r="E302" s="5" t="s">
        <v>12</v>
      </c>
      <c r="F302" s="4" t="s">
        <v>4097</v>
      </c>
      <c r="G302" s="4" t="s">
        <v>17091</v>
      </c>
      <c r="H302" s="4" t="s">
        <v>11903</v>
      </c>
      <c r="I302" s="23" t="s">
        <v>4098</v>
      </c>
      <c r="J302" s="4" t="s">
        <v>331</v>
      </c>
      <c r="K302" s="2"/>
      <c r="L302" s="2"/>
      <c r="M302" s="2"/>
      <c r="N302" s="2"/>
      <c r="O302" s="2"/>
    </row>
    <row r="303" spans="1:15" ht="42" x14ac:dyDescent="0.25">
      <c r="A303" s="36">
        <v>298</v>
      </c>
      <c r="B303" s="4" t="s">
        <v>4099</v>
      </c>
      <c r="C303" s="86">
        <v>10165</v>
      </c>
      <c r="D303" s="86">
        <v>10165</v>
      </c>
      <c r="E303" s="5" t="s">
        <v>12</v>
      </c>
      <c r="F303" s="4" t="s">
        <v>4100</v>
      </c>
      <c r="G303" s="4" t="s">
        <v>17092</v>
      </c>
      <c r="H303" s="4" t="s">
        <v>11903</v>
      </c>
      <c r="I303" s="23" t="s">
        <v>4101</v>
      </c>
      <c r="J303" s="4" t="s">
        <v>331</v>
      </c>
      <c r="K303" s="2"/>
      <c r="L303" s="2"/>
      <c r="M303" s="2"/>
      <c r="N303" s="2"/>
      <c r="O303" s="2"/>
    </row>
    <row r="304" spans="1:15" ht="42" x14ac:dyDescent="0.25">
      <c r="A304" s="36">
        <v>299</v>
      </c>
      <c r="B304" s="4" t="s">
        <v>4102</v>
      </c>
      <c r="C304" s="86">
        <v>57496.45</v>
      </c>
      <c r="D304" s="86">
        <v>57496.45</v>
      </c>
      <c r="E304" s="5" t="s">
        <v>12</v>
      </c>
      <c r="F304" s="4" t="s">
        <v>4103</v>
      </c>
      <c r="G304" s="4" t="s">
        <v>17093</v>
      </c>
      <c r="H304" s="4" t="s">
        <v>11903</v>
      </c>
      <c r="I304" s="23" t="s">
        <v>4104</v>
      </c>
      <c r="J304" s="4" t="s">
        <v>331</v>
      </c>
      <c r="K304" s="2"/>
      <c r="L304" s="2"/>
      <c r="M304" s="2"/>
      <c r="N304" s="2"/>
      <c r="O304" s="2"/>
    </row>
    <row r="305" spans="1:15" ht="42" x14ac:dyDescent="0.25">
      <c r="A305" s="36">
        <v>300</v>
      </c>
      <c r="B305" s="4" t="s">
        <v>4143</v>
      </c>
      <c r="C305" s="86">
        <v>2000</v>
      </c>
      <c r="D305" s="86">
        <v>2000</v>
      </c>
      <c r="E305" s="5" t="s">
        <v>12</v>
      </c>
      <c r="F305" s="4" t="s">
        <v>4144</v>
      </c>
      <c r="G305" s="4" t="s">
        <v>17094</v>
      </c>
      <c r="H305" s="4" t="s">
        <v>11903</v>
      </c>
      <c r="I305" s="23" t="s">
        <v>4145</v>
      </c>
      <c r="J305" s="4" t="s">
        <v>331</v>
      </c>
      <c r="K305" s="2"/>
      <c r="L305" s="2"/>
      <c r="M305" s="2"/>
      <c r="N305" s="2"/>
      <c r="O305" s="2"/>
    </row>
    <row r="306" spans="1:15" ht="42" x14ac:dyDescent="0.25">
      <c r="A306" s="36">
        <v>301</v>
      </c>
      <c r="B306" s="4" t="s">
        <v>5440</v>
      </c>
      <c r="C306" s="86">
        <v>493500</v>
      </c>
      <c r="D306" s="86">
        <v>449984.22</v>
      </c>
      <c r="E306" s="5" t="s">
        <v>12</v>
      </c>
      <c r="F306" s="4" t="s">
        <v>16751</v>
      </c>
      <c r="G306" s="4" t="s">
        <v>17095</v>
      </c>
      <c r="H306" s="4" t="s">
        <v>11903</v>
      </c>
      <c r="I306" s="23">
        <v>3000060634</v>
      </c>
      <c r="J306" s="4" t="s">
        <v>331</v>
      </c>
      <c r="K306" s="2"/>
      <c r="L306" s="2"/>
      <c r="M306" s="2"/>
      <c r="N306" s="2"/>
      <c r="O306" s="2"/>
    </row>
    <row r="307" spans="1:15" ht="42" x14ac:dyDescent="0.25">
      <c r="A307" s="36">
        <v>302</v>
      </c>
      <c r="B307" s="4" t="s">
        <v>5454</v>
      </c>
      <c r="C307" s="86">
        <v>11000</v>
      </c>
      <c r="D307" s="86">
        <v>10989</v>
      </c>
      <c r="E307" s="5" t="s">
        <v>12</v>
      </c>
      <c r="F307" s="4" t="s">
        <v>5455</v>
      </c>
      <c r="G307" s="4" t="s">
        <v>17096</v>
      </c>
      <c r="H307" s="4" t="s">
        <v>11903</v>
      </c>
      <c r="I307" s="23">
        <v>3000060652</v>
      </c>
      <c r="J307" s="4" t="s">
        <v>331</v>
      </c>
      <c r="K307" s="2"/>
      <c r="L307" s="2"/>
      <c r="M307" s="2"/>
      <c r="N307" s="2"/>
      <c r="O307" s="2"/>
    </row>
    <row r="308" spans="1:15" ht="42" x14ac:dyDescent="0.25">
      <c r="A308" s="36">
        <v>303</v>
      </c>
      <c r="B308" s="4" t="s">
        <v>5887</v>
      </c>
      <c r="C308" s="86">
        <v>5485</v>
      </c>
      <c r="D308" s="86">
        <v>5485</v>
      </c>
      <c r="E308" s="5" t="s">
        <v>12</v>
      </c>
      <c r="F308" s="4" t="s">
        <v>6341</v>
      </c>
      <c r="G308" s="4" t="s">
        <v>17097</v>
      </c>
      <c r="H308" s="4" t="s">
        <v>11903</v>
      </c>
      <c r="I308" s="23">
        <v>32671</v>
      </c>
      <c r="J308" s="4" t="s">
        <v>331</v>
      </c>
      <c r="K308" s="2"/>
      <c r="L308" s="2"/>
      <c r="M308" s="2"/>
      <c r="N308" s="2"/>
      <c r="O308" s="2"/>
    </row>
    <row r="309" spans="1:15" ht="63" x14ac:dyDescent="0.25">
      <c r="A309" s="36">
        <v>304</v>
      </c>
      <c r="B309" s="4" t="s">
        <v>16750</v>
      </c>
      <c r="C309" s="86">
        <v>4000</v>
      </c>
      <c r="D309" s="86">
        <v>4000</v>
      </c>
      <c r="E309" s="5" t="s">
        <v>12</v>
      </c>
      <c r="F309" s="4" t="s">
        <v>6876</v>
      </c>
      <c r="G309" s="4" t="s">
        <v>14863</v>
      </c>
      <c r="H309" s="4" t="s">
        <v>11903</v>
      </c>
      <c r="I309" s="23" t="s">
        <v>11927</v>
      </c>
      <c r="J309" s="47" t="s">
        <v>331</v>
      </c>
      <c r="K309" s="2"/>
      <c r="L309" s="2"/>
      <c r="M309" s="2"/>
      <c r="N309" s="2"/>
      <c r="O309" s="2"/>
    </row>
    <row r="310" spans="1:15" ht="63" x14ac:dyDescent="0.25">
      <c r="A310" s="36">
        <v>305</v>
      </c>
      <c r="B310" s="4" t="s">
        <v>16750</v>
      </c>
      <c r="C310" s="86">
        <v>4000</v>
      </c>
      <c r="D310" s="86">
        <v>4000</v>
      </c>
      <c r="E310" s="5" t="s">
        <v>12</v>
      </c>
      <c r="F310" s="4" t="s">
        <v>6876</v>
      </c>
      <c r="G310" s="4" t="s">
        <v>14863</v>
      </c>
      <c r="H310" s="4" t="s">
        <v>11903</v>
      </c>
      <c r="I310" s="23" t="s">
        <v>11927</v>
      </c>
      <c r="J310" s="47" t="s">
        <v>331</v>
      </c>
      <c r="K310" s="2"/>
      <c r="L310" s="2"/>
      <c r="M310" s="2"/>
      <c r="N310" s="2"/>
      <c r="O310" s="2"/>
    </row>
    <row r="311" spans="1:15" ht="42" x14ac:dyDescent="0.25">
      <c r="A311" s="36">
        <v>306</v>
      </c>
      <c r="B311" s="4" t="s">
        <v>7359</v>
      </c>
      <c r="C311" s="86">
        <v>2150</v>
      </c>
      <c r="D311" s="86">
        <v>2150</v>
      </c>
      <c r="E311" s="5" t="s">
        <v>12</v>
      </c>
      <c r="F311" s="4" t="s">
        <v>16749</v>
      </c>
      <c r="G311" s="4" t="s">
        <v>17098</v>
      </c>
      <c r="H311" s="4" t="s">
        <v>11903</v>
      </c>
      <c r="I311" s="23" t="s">
        <v>7356</v>
      </c>
      <c r="J311" s="47" t="s">
        <v>331</v>
      </c>
      <c r="K311" s="2"/>
      <c r="L311" s="2"/>
      <c r="M311" s="2"/>
      <c r="N311" s="2"/>
      <c r="O311" s="2"/>
    </row>
    <row r="312" spans="1:15" ht="42" x14ac:dyDescent="0.25">
      <c r="A312" s="36">
        <v>307</v>
      </c>
      <c r="B312" s="4" t="s">
        <v>7392</v>
      </c>
      <c r="C312" s="86">
        <v>2440</v>
      </c>
      <c r="D312" s="86">
        <v>2440</v>
      </c>
      <c r="E312" s="5" t="s">
        <v>12</v>
      </c>
      <c r="F312" s="4" t="s">
        <v>16748</v>
      </c>
      <c r="G312" s="4" t="s">
        <v>17099</v>
      </c>
      <c r="H312" s="4" t="s">
        <v>11903</v>
      </c>
      <c r="I312" s="23" t="s">
        <v>7356</v>
      </c>
      <c r="J312" s="47" t="s">
        <v>331</v>
      </c>
      <c r="K312" s="2"/>
      <c r="L312" s="2"/>
      <c r="M312" s="2"/>
      <c r="N312" s="2"/>
      <c r="O312" s="2"/>
    </row>
    <row r="313" spans="1:15" ht="42" x14ac:dyDescent="0.25">
      <c r="A313" s="36">
        <v>308</v>
      </c>
      <c r="B313" s="4" t="s">
        <v>7386</v>
      </c>
      <c r="C313" s="86">
        <v>9458.7999999999993</v>
      </c>
      <c r="D313" s="86">
        <v>9458.7999999999993</v>
      </c>
      <c r="E313" s="5" t="s">
        <v>12</v>
      </c>
      <c r="F313" s="4" t="s">
        <v>7416</v>
      </c>
      <c r="G313" s="4" t="s">
        <v>17100</v>
      </c>
      <c r="H313" s="4" t="s">
        <v>11903</v>
      </c>
      <c r="I313" s="23" t="s">
        <v>7356</v>
      </c>
      <c r="J313" s="47" t="s">
        <v>331</v>
      </c>
      <c r="K313" s="2"/>
      <c r="L313" s="2"/>
      <c r="M313" s="2"/>
      <c r="N313" s="2"/>
      <c r="O313" s="2"/>
    </row>
    <row r="314" spans="1:15" ht="42" x14ac:dyDescent="0.25">
      <c r="A314" s="36">
        <v>309</v>
      </c>
      <c r="B314" s="4" t="s">
        <v>7395</v>
      </c>
      <c r="C314" s="86">
        <v>1605</v>
      </c>
      <c r="D314" s="86">
        <v>1605</v>
      </c>
      <c r="E314" s="5" t="s">
        <v>12</v>
      </c>
      <c r="F314" s="4" t="s">
        <v>7417</v>
      </c>
      <c r="G314" s="4" t="s">
        <v>7417</v>
      </c>
      <c r="H314" s="4" t="s">
        <v>11903</v>
      </c>
      <c r="I314" s="23" t="s">
        <v>7356</v>
      </c>
      <c r="J314" s="47" t="s">
        <v>331</v>
      </c>
      <c r="K314" s="2"/>
      <c r="L314" s="2"/>
      <c r="M314" s="2"/>
      <c r="N314" s="2"/>
      <c r="O314" s="2"/>
    </row>
    <row r="315" spans="1:15" ht="42" x14ac:dyDescent="0.25">
      <c r="A315" s="36">
        <v>310</v>
      </c>
      <c r="B315" s="4" t="s">
        <v>7410</v>
      </c>
      <c r="C315" s="86">
        <v>2865</v>
      </c>
      <c r="D315" s="86">
        <v>2865</v>
      </c>
      <c r="E315" s="5" t="s">
        <v>12</v>
      </c>
      <c r="F315" s="4" t="s">
        <v>7418</v>
      </c>
      <c r="G315" s="4" t="s">
        <v>17101</v>
      </c>
      <c r="H315" s="4" t="s">
        <v>11903</v>
      </c>
      <c r="I315" s="23" t="s">
        <v>7356</v>
      </c>
      <c r="J315" s="47" t="s">
        <v>331</v>
      </c>
      <c r="K315" s="2"/>
      <c r="L315" s="2"/>
      <c r="M315" s="2"/>
      <c r="N315" s="2"/>
      <c r="O315" s="2"/>
    </row>
    <row r="316" spans="1:15" ht="42" x14ac:dyDescent="0.25">
      <c r="A316" s="36">
        <v>311</v>
      </c>
      <c r="B316" s="4" t="s">
        <v>7620</v>
      </c>
      <c r="C316" s="86">
        <v>66468.399999999994</v>
      </c>
      <c r="D316" s="86">
        <v>66468.399999999994</v>
      </c>
      <c r="E316" s="5" t="s">
        <v>12</v>
      </c>
      <c r="F316" s="4" t="s">
        <v>16747</v>
      </c>
      <c r="G316" s="4" t="s">
        <v>15737</v>
      </c>
      <c r="H316" s="4" t="s">
        <v>11903</v>
      </c>
      <c r="I316" s="23">
        <v>3000060659</v>
      </c>
      <c r="J316" s="47" t="s">
        <v>331</v>
      </c>
      <c r="K316" s="2"/>
      <c r="L316" s="2"/>
      <c r="M316" s="2"/>
      <c r="N316" s="2"/>
      <c r="O316" s="2"/>
    </row>
    <row r="317" spans="1:15" ht="42" x14ac:dyDescent="0.25">
      <c r="A317" s="36">
        <v>312</v>
      </c>
      <c r="B317" s="4" t="s">
        <v>7966</v>
      </c>
      <c r="C317" s="86">
        <v>117165</v>
      </c>
      <c r="D317" s="86">
        <v>117165</v>
      </c>
      <c r="E317" s="5" t="s">
        <v>12</v>
      </c>
      <c r="F317" s="4" t="s">
        <v>16746</v>
      </c>
      <c r="G317" s="4" t="s">
        <v>17102</v>
      </c>
      <c r="H317" s="4" t="s">
        <v>11903</v>
      </c>
      <c r="I317" s="23" t="s">
        <v>7967</v>
      </c>
      <c r="J317" s="23" t="s">
        <v>331</v>
      </c>
      <c r="K317" s="2"/>
      <c r="L317" s="2"/>
      <c r="M317" s="2"/>
      <c r="N317" s="2"/>
      <c r="O317" s="2"/>
    </row>
    <row r="318" spans="1:15" ht="42" x14ac:dyDescent="0.25">
      <c r="A318" s="36">
        <v>313</v>
      </c>
      <c r="B318" s="4" t="s">
        <v>8350</v>
      </c>
      <c r="C318" s="86">
        <v>1970</v>
      </c>
      <c r="D318" s="86">
        <v>1970</v>
      </c>
      <c r="E318" s="5" t="s">
        <v>12</v>
      </c>
      <c r="F318" s="4" t="s">
        <v>8402</v>
      </c>
      <c r="G318" s="4" t="s">
        <v>17103</v>
      </c>
      <c r="H318" s="4" t="s">
        <v>11903</v>
      </c>
      <c r="I318" s="23" t="s">
        <v>21</v>
      </c>
      <c r="J318" s="23" t="s">
        <v>331</v>
      </c>
      <c r="K318" s="2"/>
      <c r="L318" s="2"/>
      <c r="M318" s="2"/>
      <c r="N318" s="2"/>
      <c r="O318" s="2"/>
    </row>
    <row r="319" spans="1:15" ht="42" x14ac:dyDescent="0.25">
      <c r="A319" s="36">
        <v>314</v>
      </c>
      <c r="B319" s="4" t="s">
        <v>16744</v>
      </c>
      <c r="C319" s="86">
        <v>63000</v>
      </c>
      <c r="D319" s="86">
        <v>63000</v>
      </c>
      <c r="E319" s="5" t="s">
        <v>12</v>
      </c>
      <c r="F319" s="4" t="s">
        <v>16745</v>
      </c>
      <c r="G319" s="4" t="s">
        <v>17104</v>
      </c>
      <c r="H319" s="4" t="s">
        <v>11903</v>
      </c>
      <c r="I319" s="23" t="s">
        <v>20124</v>
      </c>
      <c r="J319" s="23" t="s">
        <v>331</v>
      </c>
      <c r="K319" s="2"/>
      <c r="L319" s="2"/>
      <c r="M319" s="2"/>
      <c r="N319" s="2"/>
      <c r="O319" s="2"/>
    </row>
    <row r="320" spans="1:15" ht="42" x14ac:dyDescent="0.25">
      <c r="A320" s="36">
        <v>315</v>
      </c>
      <c r="B320" s="4" t="s">
        <v>10599</v>
      </c>
      <c r="C320" s="86">
        <v>900</v>
      </c>
      <c r="D320" s="86">
        <v>900</v>
      </c>
      <c r="E320" s="5" t="s">
        <v>12</v>
      </c>
      <c r="F320" s="4" t="s">
        <v>16743</v>
      </c>
      <c r="G320" s="4" t="s">
        <v>17105</v>
      </c>
      <c r="H320" s="4" t="s">
        <v>11903</v>
      </c>
      <c r="I320" s="23" t="s">
        <v>10600</v>
      </c>
      <c r="J320" s="23" t="s">
        <v>331</v>
      </c>
      <c r="K320" s="2"/>
      <c r="L320" s="2"/>
      <c r="M320" s="2"/>
      <c r="N320" s="2"/>
      <c r="O320" s="2"/>
    </row>
    <row r="321" spans="1:15" ht="42" x14ac:dyDescent="0.25">
      <c r="A321" s="36">
        <v>316</v>
      </c>
      <c r="B321" s="4" t="s">
        <v>984</v>
      </c>
      <c r="C321" s="86">
        <v>5000</v>
      </c>
      <c r="D321" s="86">
        <v>5000</v>
      </c>
      <c r="E321" s="5" t="s">
        <v>12</v>
      </c>
      <c r="F321" s="4" t="s">
        <v>985</v>
      </c>
      <c r="G321" s="4" t="s">
        <v>17106</v>
      </c>
      <c r="H321" s="4" t="s">
        <v>11903</v>
      </c>
      <c r="I321" s="23" t="s">
        <v>21</v>
      </c>
      <c r="J321" s="1" t="s">
        <v>986</v>
      </c>
      <c r="K321" s="2"/>
      <c r="L321" s="2"/>
      <c r="M321" s="2"/>
      <c r="N321" s="2"/>
      <c r="O321" s="2"/>
    </row>
    <row r="322" spans="1:15" ht="42" x14ac:dyDescent="0.25">
      <c r="A322" s="36">
        <v>317</v>
      </c>
      <c r="B322" s="4" t="s">
        <v>987</v>
      </c>
      <c r="C322" s="86">
        <v>5000</v>
      </c>
      <c r="D322" s="86">
        <v>5000</v>
      </c>
      <c r="E322" s="5" t="s">
        <v>12</v>
      </c>
      <c r="F322" s="4" t="s">
        <v>988</v>
      </c>
      <c r="G322" s="4" t="s">
        <v>17107</v>
      </c>
      <c r="H322" s="4" t="s">
        <v>11903</v>
      </c>
      <c r="I322" s="23" t="s">
        <v>21</v>
      </c>
      <c r="J322" s="1" t="s">
        <v>986</v>
      </c>
      <c r="K322" s="2"/>
      <c r="L322" s="2"/>
      <c r="M322" s="2"/>
      <c r="N322" s="2"/>
      <c r="O322" s="2"/>
    </row>
    <row r="323" spans="1:15" ht="42" x14ac:dyDescent="0.25">
      <c r="A323" s="36">
        <v>318</v>
      </c>
      <c r="B323" s="4" t="s">
        <v>2434</v>
      </c>
      <c r="C323" s="86">
        <v>28000</v>
      </c>
      <c r="D323" s="86">
        <v>28000</v>
      </c>
      <c r="E323" s="5" t="s">
        <v>12</v>
      </c>
      <c r="F323" s="4" t="s">
        <v>2435</v>
      </c>
      <c r="G323" s="4" t="s">
        <v>17108</v>
      </c>
      <c r="H323" s="4" t="s">
        <v>11903</v>
      </c>
      <c r="I323" s="23">
        <v>3000060663</v>
      </c>
      <c r="J323" s="45" t="s">
        <v>986</v>
      </c>
      <c r="K323" s="2"/>
      <c r="L323" s="2"/>
      <c r="M323" s="2"/>
      <c r="N323" s="2"/>
      <c r="O323" s="2"/>
    </row>
    <row r="324" spans="1:15" ht="105" x14ac:dyDescent="0.25">
      <c r="A324" s="36">
        <v>319</v>
      </c>
      <c r="B324" s="4" t="s">
        <v>3179</v>
      </c>
      <c r="C324" s="86">
        <v>7000</v>
      </c>
      <c r="D324" s="86">
        <v>7000</v>
      </c>
      <c r="E324" s="5" t="s">
        <v>12</v>
      </c>
      <c r="F324" s="4" t="s">
        <v>3111</v>
      </c>
      <c r="G324" s="4" t="s">
        <v>15725</v>
      </c>
      <c r="H324" s="4" t="s">
        <v>11903</v>
      </c>
      <c r="I324" s="23" t="s">
        <v>21</v>
      </c>
      <c r="J324" s="4" t="s">
        <v>986</v>
      </c>
      <c r="K324" s="2"/>
      <c r="L324" s="2"/>
      <c r="M324" s="2"/>
      <c r="N324" s="2"/>
      <c r="O324" s="2"/>
    </row>
    <row r="325" spans="1:15" ht="84" x14ac:dyDescent="0.25">
      <c r="A325" s="36">
        <v>320</v>
      </c>
      <c r="B325" s="4" t="s">
        <v>3180</v>
      </c>
      <c r="C325" s="86">
        <v>1805</v>
      </c>
      <c r="D325" s="86">
        <v>1805</v>
      </c>
      <c r="E325" s="5" t="s">
        <v>12</v>
      </c>
      <c r="F325" s="4" t="s">
        <v>3112</v>
      </c>
      <c r="G325" s="4" t="s">
        <v>15727</v>
      </c>
      <c r="H325" s="4" t="s">
        <v>11903</v>
      </c>
      <c r="I325" s="23" t="s">
        <v>21</v>
      </c>
      <c r="J325" s="4" t="s">
        <v>986</v>
      </c>
      <c r="K325" s="2"/>
      <c r="L325" s="2"/>
      <c r="M325" s="2"/>
      <c r="N325" s="2"/>
      <c r="O325" s="2"/>
    </row>
    <row r="326" spans="1:15" ht="42" x14ac:dyDescent="0.25">
      <c r="A326" s="36">
        <v>321</v>
      </c>
      <c r="B326" s="4" t="s">
        <v>4122</v>
      </c>
      <c r="C326" s="86">
        <v>34668</v>
      </c>
      <c r="D326" s="86">
        <v>34668</v>
      </c>
      <c r="E326" s="5" t="s">
        <v>12</v>
      </c>
      <c r="F326" s="4" t="s">
        <v>4123</v>
      </c>
      <c r="G326" s="4" t="s">
        <v>17109</v>
      </c>
      <c r="H326" s="4" t="s">
        <v>11903</v>
      </c>
      <c r="I326" s="23" t="s">
        <v>4124</v>
      </c>
      <c r="J326" s="4" t="s">
        <v>986</v>
      </c>
      <c r="K326" s="2"/>
      <c r="L326" s="2"/>
      <c r="M326" s="2"/>
      <c r="N326" s="2"/>
      <c r="O326" s="2"/>
    </row>
    <row r="327" spans="1:15" ht="42" x14ac:dyDescent="0.25">
      <c r="A327" s="36">
        <v>322</v>
      </c>
      <c r="B327" s="4" t="s">
        <v>5445</v>
      </c>
      <c r="C327" s="86">
        <v>30000</v>
      </c>
      <c r="D327" s="86">
        <v>26964</v>
      </c>
      <c r="E327" s="5" t="s">
        <v>12</v>
      </c>
      <c r="F327" s="4" t="s">
        <v>5446</v>
      </c>
      <c r="G327" s="4" t="s">
        <v>17110</v>
      </c>
      <c r="H327" s="4" t="s">
        <v>11903</v>
      </c>
      <c r="I327" s="23">
        <v>3000060662</v>
      </c>
      <c r="J327" s="4" t="s">
        <v>986</v>
      </c>
      <c r="K327" s="2"/>
      <c r="L327" s="2"/>
      <c r="M327" s="2"/>
      <c r="N327" s="2"/>
      <c r="O327" s="2"/>
    </row>
    <row r="328" spans="1:15" ht="42" x14ac:dyDescent="0.25">
      <c r="A328" s="36">
        <v>323</v>
      </c>
      <c r="B328" s="4" t="s">
        <v>5750</v>
      </c>
      <c r="C328" s="86">
        <v>1295</v>
      </c>
      <c r="D328" s="86">
        <v>1295</v>
      </c>
      <c r="E328" s="5" t="s">
        <v>12</v>
      </c>
      <c r="F328" s="7" t="s">
        <v>5751</v>
      </c>
      <c r="G328" s="7" t="s">
        <v>17111</v>
      </c>
      <c r="H328" s="4" t="s">
        <v>11903</v>
      </c>
      <c r="I328" s="23">
        <v>3000060664</v>
      </c>
      <c r="J328" s="4" t="s">
        <v>986</v>
      </c>
      <c r="K328" s="2"/>
      <c r="L328" s="2"/>
      <c r="M328" s="2"/>
      <c r="N328" s="2"/>
      <c r="O328" s="2"/>
    </row>
    <row r="329" spans="1:15" ht="42" x14ac:dyDescent="0.25">
      <c r="A329" s="36">
        <v>324</v>
      </c>
      <c r="B329" s="4" t="s">
        <v>6909</v>
      </c>
      <c r="C329" s="86">
        <v>6660</v>
      </c>
      <c r="D329" s="86">
        <v>6660</v>
      </c>
      <c r="E329" s="5" t="s">
        <v>12</v>
      </c>
      <c r="F329" s="4" t="s">
        <v>16742</v>
      </c>
      <c r="G329" s="4" t="s">
        <v>17112</v>
      </c>
      <c r="H329" s="4" t="s">
        <v>11903</v>
      </c>
      <c r="I329" s="23" t="s">
        <v>11927</v>
      </c>
      <c r="J329" s="47" t="s">
        <v>986</v>
      </c>
      <c r="K329" s="2"/>
      <c r="L329" s="2"/>
      <c r="M329" s="2"/>
      <c r="N329" s="2"/>
      <c r="O329" s="2"/>
    </row>
    <row r="330" spans="1:15" ht="42" x14ac:dyDescent="0.25">
      <c r="A330" s="36">
        <v>325</v>
      </c>
      <c r="B330" s="4" t="s">
        <v>7472</v>
      </c>
      <c r="C330" s="86">
        <v>24708.75</v>
      </c>
      <c r="D330" s="86">
        <v>24708.75</v>
      </c>
      <c r="E330" s="5" t="s">
        <v>12</v>
      </c>
      <c r="F330" s="4" t="s">
        <v>7518</v>
      </c>
      <c r="G330" s="4" t="s">
        <v>17113</v>
      </c>
      <c r="H330" s="4" t="s">
        <v>11903</v>
      </c>
      <c r="I330" s="23" t="s">
        <v>20125</v>
      </c>
      <c r="J330" s="23" t="s">
        <v>986</v>
      </c>
      <c r="K330" s="2"/>
      <c r="L330" s="2"/>
      <c r="M330" s="2"/>
      <c r="N330" s="2"/>
      <c r="O330" s="2"/>
    </row>
    <row r="331" spans="1:15" ht="42" x14ac:dyDescent="0.25">
      <c r="A331" s="36">
        <v>326</v>
      </c>
      <c r="B331" s="4" t="s">
        <v>8256</v>
      </c>
      <c r="C331" s="86">
        <v>8000</v>
      </c>
      <c r="D331" s="86">
        <v>8000</v>
      </c>
      <c r="E331" s="5" t="s">
        <v>12</v>
      </c>
      <c r="F331" s="4" t="s">
        <v>8403</v>
      </c>
      <c r="G331" s="4" t="s">
        <v>17114</v>
      </c>
      <c r="H331" s="4" t="s">
        <v>11903</v>
      </c>
      <c r="I331" s="23" t="s">
        <v>21</v>
      </c>
      <c r="J331" s="23" t="s">
        <v>986</v>
      </c>
      <c r="K331" s="2"/>
      <c r="L331" s="2"/>
      <c r="M331" s="2"/>
      <c r="N331" s="2"/>
      <c r="O331" s="2"/>
    </row>
    <row r="332" spans="1:15" ht="42" x14ac:dyDescent="0.25">
      <c r="A332" s="36">
        <v>327</v>
      </c>
      <c r="B332" s="4" t="s">
        <v>8404</v>
      </c>
      <c r="C332" s="86">
        <v>490493.12</v>
      </c>
      <c r="D332" s="86">
        <v>490493.12</v>
      </c>
      <c r="E332" s="5" t="s">
        <v>12</v>
      </c>
      <c r="F332" s="4" t="s">
        <v>16741</v>
      </c>
      <c r="G332" s="4" t="s">
        <v>17115</v>
      </c>
      <c r="H332" s="4" t="s">
        <v>11903</v>
      </c>
      <c r="I332" s="23">
        <v>3000059434</v>
      </c>
      <c r="J332" s="23" t="s">
        <v>986</v>
      </c>
      <c r="K332" s="2"/>
      <c r="L332" s="2"/>
      <c r="M332" s="2"/>
      <c r="N332" s="2"/>
      <c r="O332" s="2"/>
    </row>
    <row r="333" spans="1:15" ht="42" x14ac:dyDescent="0.25">
      <c r="A333" s="36">
        <v>328</v>
      </c>
      <c r="B333" s="4" t="s">
        <v>8405</v>
      </c>
      <c r="C333" s="86">
        <v>9244.7999999999993</v>
      </c>
      <c r="D333" s="86">
        <v>9244.7999999999993</v>
      </c>
      <c r="E333" s="5" t="s">
        <v>12</v>
      </c>
      <c r="F333" s="4" t="s">
        <v>8406</v>
      </c>
      <c r="G333" s="4" t="s">
        <v>17116</v>
      </c>
      <c r="H333" s="4" t="s">
        <v>11903</v>
      </c>
      <c r="I333" s="23">
        <v>3000062057</v>
      </c>
      <c r="J333" s="23" t="s">
        <v>986</v>
      </c>
      <c r="K333" s="2"/>
      <c r="L333" s="2"/>
      <c r="M333" s="2"/>
      <c r="N333" s="2"/>
      <c r="O333" s="2"/>
    </row>
    <row r="334" spans="1:15" ht="42" x14ac:dyDescent="0.25">
      <c r="A334" s="36">
        <v>329</v>
      </c>
      <c r="B334" s="4" t="s">
        <v>9582</v>
      </c>
      <c r="C334" s="86">
        <v>78000</v>
      </c>
      <c r="D334" s="86">
        <v>78000</v>
      </c>
      <c r="E334" s="5" t="s">
        <v>12</v>
      </c>
      <c r="F334" s="4" t="s">
        <v>16740</v>
      </c>
      <c r="G334" s="4" t="s">
        <v>17117</v>
      </c>
      <c r="H334" s="4" t="s">
        <v>11903</v>
      </c>
      <c r="I334" s="23" t="s">
        <v>9583</v>
      </c>
      <c r="J334" s="23" t="s">
        <v>986</v>
      </c>
      <c r="K334" s="2"/>
      <c r="L334" s="2"/>
      <c r="M334" s="2"/>
      <c r="N334" s="2"/>
      <c r="O334" s="2"/>
    </row>
    <row r="335" spans="1:15" ht="84" x14ac:dyDescent="0.25">
      <c r="A335" s="36">
        <v>330</v>
      </c>
      <c r="B335" s="4" t="s">
        <v>10496</v>
      </c>
      <c r="C335" s="86">
        <v>24075</v>
      </c>
      <c r="D335" s="86">
        <v>24075</v>
      </c>
      <c r="E335" s="5" t="s">
        <v>12</v>
      </c>
      <c r="F335" s="4" t="s">
        <v>16739</v>
      </c>
      <c r="G335" s="4" t="s">
        <v>17118</v>
      </c>
      <c r="H335" s="4" t="s">
        <v>11903</v>
      </c>
      <c r="I335" s="23" t="s">
        <v>10497</v>
      </c>
      <c r="J335" s="23" t="s">
        <v>986</v>
      </c>
      <c r="K335" s="2"/>
      <c r="L335" s="2"/>
      <c r="M335" s="2"/>
      <c r="N335" s="2"/>
      <c r="O335" s="2"/>
    </row>
    <row r="336" spans="1:15" ht="42" x14ac:dyDescent="0.25">
      <c r="A336" s="36">
        <v>331</v>
      </c>
      <c r="B336" s="4" t="s">
        <v>10797</v>
      </c>
      <c r="C336" s="86">
        <v>3700</v>
      </c>
      <c r="D336" s="86">
        <v>3700</v>
      </c>
      <c r="E336" s="5" t="s">
        <v>12</v>
      </c>
      <c r="F336" s="4" t="s">
        <v>10798</v>
      </c>
      <c r="G336" s="4" t="s">
        <v>17119</v>
      </c>
      <c r="H336" s="4" t="s">
        <v>11903</v>
      </c>
      <c r="I336" s="23" t="s">
        <v>10679</v>
      </c>
      <c r="J336" s="23" t="s">
        <v>986</v>
      </c>
      <c r="K336" s="2"/>
      <c r="L336" s="2"/>
      <c r="M336" s="2"/>
      <c r="N336" s="2"/>
      <c r="O336" s="2"/>
    </row>
    <row r="337" spans="1:15" ht="42" x14ac:dyDescent="0.25">
      <c r="A337" s="36">
        <v>332</v>
      </c>
      <c r="B337" s="4" t="s">
        <v>10799</v>
      </c>
      <c r="C337" s="86">
        <v>8399.5</v>
      </c>
      <c r="D337" s="86">
        <v>8399.5</v>
      </c>
      <c r="E337" s="5" t="s">
        <v>12</v>
      </c>
      <c r="F337" s="4" t="s">
        <v>16738</v>
      </c>
      <c r="G337" s="4" t="s">
        <v>17120</v>
      </c>
      <c r="H337" s="4" t="s">
        <v>11903</v>
      </c>
      <c r="I337" s="23" t="s">
        <v>10679</v>
      </c>
      <c r="J337" s="23" t="s">
        <v>986</v>
      </c>
      <c r="K337" s="2"/>
      <c r="L337" s="2"/>
      <c r="M337" s="2"/>
      <c r="N337" s="2"/>
      <c r="O337" s="2"/>
    </row>
    <row r="338" spans="1:15" ht="42" x14ac:dyDescent="0.25">
      <c r="A338" s="36">
        <v>333</v>
      </c>
      <c r="B338" s="4" t="s">
        <v>10800</v>
      </c>
      <c r="C338" s="86">
        <v>5457</v>
      </c>
      <c r="D338" s="86">
        <v>5457</v>
      </c>
      <c r="E338" s="5" t="s">
        <v>12</v>
      </c>
      <c r="F338" s="4" t="s">
        <v>16737</v>
      </c>
      <c r="G338" s="4" t="s">
        <v>17121</v>
      </c>
      <c r="H338" s="4" t="s">
        <v>11903</v>
      </c>
      <c r="I338" s="23" t="s">
        <v>10679</v>
      </c>
      <c r="J338" s="23" t="s">
        <v>986</v>
      </c>
      <c r="K338" s="2"/>
      <c r="L338" s="2"/>
      <c r="M338" s="2"/>
      <c r="N338" s="2"/>
      <c r="O338" s="2"/>
    </row>
    <row r="339" spans="1:15" ht="42" x14ac:dyDescent="0.25">
      <c r="A339" s="36">
        <v>334</v>
      </c>
      <c r="B339" s="4" t="s">
        <v>10801</v>
      </c>
      <c r="C339" s="86">
        <v>7222.5</v>
      </c>
      <c r="D339" s="86">
        <v>7222.5</v>
      </c>
      <c r="E339" s="5" t="s">
        <v>12</v>
      </c>
      <c r="F339" s="4" t="s">
        <v>16736</v>
      </c>
      <c r="G339" s="4" t="s">
        <v>17122</v>
      </c>
      <c r="H339" s="4" t="s">
        <v>11903</v>
      </c>
      <c r="I339" s="23" t="s">
        <v>10679</v>
      </c>
      <c r="J339" s="23" t="s">
        <v>986</v>
      </c>
      <c r="K339" s="2"/>
      <c r="L339" s="2"/>
      <c r="M339" s="2"/>
      <c r="N339" s="2"/>
      <c r="O339" s="2"/>
    </row>
    <row r="340" spans="1:15" ht="42" x14ac:dyDescent="0.25">
      <c r="A340" s="36">
        <v>335</v>
      </c>
      <c r="B340" s="4" t="s">
        <v>11405</v>
      </c>
      <c r="C340" s="86">
        <v>18703.990000000002</v>
      </c>
      <c r="D340" s="86">
        <v>18703.990000000002</v>
      </c>
      <c r="E340" s="5" t="s">
        <v>12</v>
      </c>
      <c r="F340" s="4" t="s">
        <v>11406</v>
      </c>
      <c r="G340" s="4" t="s">
        <v>17123</v>
      </c>
      <c r="H340" s="4" t="s">
        <v>11903</v>
      </c>
      <c r="I340" s="23" t="s">
        <v>11407</v>
      </c>
      <c r="J340" s="23" t="s">
        <v>986</v>
      </c>
      <c r="K340" s="2"/>
      <c r="L340" s="2"/>
      <c r="M340" s="2"/>
      <c r="N340" s="2"/>
      <c r="O340" s="2"/>
    </row>
    <row r="341" spans="1:15" ht="42" x14ac:dyDescent="0.25">
      <c r="A341" s="36">
        <v>336</v>
      </c>
      <c r="B341" s="4" t="s">
        <v>11408</v>
      </c>
      <c r="C341" s="86">
        <v>13482</v>
      </c>
      <c r="D341" s="86">
        <v>13482</v>
      </c>
      <c r="E341" s="5" t="s">
        <v>12</v>
      </c>
      <c r="F341" s="4" t="s">
        <v>11409</v>
      </c>
      <c r="G341" s="4" t="s">
        <v>17124</v>
      </c>
      <c r="H341" s="4" t="s">
        <v>11903</v>
      </c>
      <c r="I341" s="23" t="s">
        <v>11410</v>
      </c>
      <c r="J341" s="23" t="s">
        <v>986</v>
      </c>
      <c r="K341" s="2"/>
      <c r="L341" s="2"/>
      <c r="M341" s="2"/>
      <c r="N341" s="2"/>
      <c r="O341" s="2"/>
    </row>
    <row r="342" spans="1:15" ht="42" x14ac:dyDescent="0.25">
      <c r="A342" s="36">
        <v>337</v>
      </c>
      <c r="B342" s="4" t="s">
        <v>11411</v>
      </c>
      <c r="C342" s="86">
        <v>20000</v>
      </c>
      <c r="D342" s="86">
        <v>20000</v>
      </c>
      <c r="E342" s="5" t="s">
        <v>12</v>
      </c>
      <c r="F342" s="4" t="s">
        <v>11412</v>
      </c>
      <c r="G342" s="4" t="s">
        <v>17125</v>
      </c>
      <c r="H342" s="4" t="s">
        <v>11903</v>
      </c>
      <c r="I342" s="23" t="s">
        <v>11413</v>
      </c>
      <c r="J342" s="23" t="s">
        <v>986</v>
      </c>
      <c r="K342" s="2"/>
      <c r="L342" s="2"/>
      <c r="M342" s="2"/>
      <c r="N342" s="2"/>
      <c r="O342" s="2"/>
    </row>
    <row r="343" spans="1:15" ht="42" x14ac:dyDescent="0.25">
      <c r="A343" s="36">
        <v>338</v>
      </c>
      <c r="B343" s="4" t="s">
        <v>11414</v>
      </c>
      <c r="C343" s="86">
        <v>7500</v>
      </c>
      <c r="D343" s="86">
        <v>7500</v>
      </c>
      <c r="E343" s="5" t="s">
        <v>12</v>
      </c>
      <c r="F343" s="4" t="s">
        <v>11415</v>
      </c>
      <c r="G343" s="4" t="s">
        <v>17126</v>
      </c>
      <c r="H343" s="4" t="s">
        <v>11903</v>
      </c>
      <c r="I343" s="23" t="s">
        <v>21</v>
      </c>
      <c r="J343" s="23" t="s">
        <v>986</v>
      </c>
      <c r="K343" s="2"/>
      <c r="L343" s="2"/>
      <c r="M343" s="2"/>
      <c r="N343" s="2"/>
      <c r="O343" s="2"/>
    </row>
    <row r="344" spans="1:15" ht="42" x14ac:dyDescent="0.25">
      <c r="A344" s="36">
        <v>339</v>
      </c>
      <c r="B344" s="4" t="s">
        <v>55</v>
      </c>
      <c r="C344" s="86">
        <v>4980.0600000000004</v>
      </c>
      <c r="D344" s="86">
        <v>4980.0600000000004</v>
      </c>
      <c r="E344" s="5" t="s">
        <v>12</v>
      </c>
      <c r="F344" s="4" t="s">
        <v>11416</v>
      </c>
      <c r="G344" s="4" t="s">
        <v>17127</v>
      </c>
      <c r="H344" s="4" t="s">
        <v>11903</v>
      </c>
      <c r="I344" s="23" t="s">
        <v>21</v>
      </c>
      <c r="J344" s="23" t="s">
        <v>986</v>
      </c>
      <c r="K344" s="2"/>
      <c r="L344" s="2"/>
      <c r="M344" s="2"/>
      <c r="N344" s="2"/>
      <c r="O344" s="2"/>
    </row>
    <row r="345" spans="1:15" ht="42" x14ac:dyDescent="0.25">
      <c r="A345" s="36">
        <v>340</v>
      </c>
      <c r="B345" s="4" t="s">
        <v>2469</v>
      </c>
      <c r="C345" s="86">
        <v>4922</v>
      </c>
      <c r="D345" s="86">
        <v>4922</v>
      </c>
      <c r="E345" s="5" t="s">
        <v>12</v>
      </c>
      <c r="F345" s="4" t="s">
        <v>2470</v>
      </c>
      <c r="G345" s="4" t="s">
        <v>17128</v>
      </c>
      <c r="H345" s="4" t="s">
        <v>11903</v>
      </c>
      <c r="I345" s="23">
        <v>834</v>
      </c>
      <c r="J345" s="45" t="s">
        <v>2471</v>
      </c>
      <c r="K345" s="2"/>
      <c r="L345" s="2"/>
      <c r="M345" s="2"/>
      <c r="N345" s="2"/>
      <c r="O345" s="2"/>
    </row>
    <row r="346" spans="1:15" ht="84" x14ac:dyDescent="0.25">
      <c r="A346" s="36">
        <v>341</v>
      </c>
      <c r="B346" s="4" t="s">
        <v>3181</v>
      </c>
      <c r="C346" s="86">
        <v>200</v>
      </c>
      <c r="D346" s="86">
        <v>200</v>
      </c>
      <c r="E346" s="5" t="s">
        <v>12</v>
      </c>
      <c r="F346" s="4" t="s">
        <v>3182</v>
      </c>
      <c r="G346" s="4" t="s">
        <v>17129</v>
      </c>
      <c r="H346" s="4" t="s">
        <v>11903</v>
      </c>
      <c r="I346" s="23" t="s">
        <v>21</v>
      </c>
      <c r="J346" s="4" t="s">
        <v>2471</v>
      </c>
      <c r="K346" s="2"/>
      <c r="L346" s="2"/>
      <c r="M346" s="2"/>
      <c r="N346" s="2"/>
      <c r="O346" s="2"/>
    </row>
    <row r="347" spans="1:15" ht="42" x14ac:dyDescent="0.25">
      <c r="A347" s="36">
        <v>342</v>
      </c>
      <c r="B347" s="4" t="s">
        <v>4105</v>
      </c>
      <c r="C347" s="86">
        <v>17635.740000000002</v>
      </c>
      <c r="D347" s="86">
        <v>17635.740000000002</v>
      </c>
      <c r="E347" s="5" t="s">
        <v>12</v>
      </c>
      <c r="F347" s="4" t="s">
        <v>4106</v>
      </c>
      <c r="G347" s="4" t="s">
        <v>17130</v>
      </c>
      <c r="H347" s="4" t="s">
        <v>11903</v>
      </c>
      <c r="I347" s="23" t="s">
        <v>4107</v>
      </c>
      <c r="J347" s="4" t="s">
        <v>2471</v>
      </c>
      <c r="K347" s="2"/>
      <c r="L347" s="2"/>
      <c r="M347" s="2"/>
      <c r="N347" s="2"/>
      <c r="O347" s="2"/>
    </row>
    <row r="348" spans="1:15" ht="42" x14ac:dyDescent="0.25">
      <c r="A348" s="36">
        <v>343</v>
      </c>
      <c r="B348" s="4" t="s">
        <v>4108</v>
      </c>
      <c r="C348" s="86">
        <v>44940</v>
      </c>
      <c r="D348" s="86">
        <v>44940</v>
      </c>
      <c r="E348" s="5" t="s">
        <v>12</v>
      </c>
      <c r="F348" s="4" t="s">
        <v>4109</v>
      </c>
      <c r="G348" s="4" t="s">
        <v>17131</v>
      </c>
      <c r="H348" s="4" t="s">
        <v>11903</v>
      </c>
      <c r="I348" s="23" t="s">
        <v>4110</v>
      </c>
      <c r="J348" s="4" t="s">
        <v>2471</v>
      </c>
      <c r="K348" s="2"/>
      <c r="L348" s="2"/>
      <c r="M348" s="2"/>
      <c r="N348" s="2"/>
      <c r="O348" s="2"/>
    </row>
    <row r="349" spans="1:15" ht="42" x14ac:dyDescent="0.25">
      <c r="A349" s="36">
        <v>344</v>
      </c>
      <c r="B349" s="4" t="s">
        <v>4111</v>
      </c>
      <c r="C349" s="86">
        <v>46920</v>
      </c>
      <c r="D349" s="86">
        <v>46920</v>
      </c>
      <c r="E349" s="5" t="s">
        <v>12</v>
      </c>
      <c r="F349" s="4" t="s">
        <v>4112</v>
      </c>
      <c r="G349" s="4" t="s">
        <v>17132</v>
      </c>
      <c r="H349" s="4" t="s">
        <v>11903</v>
      </c>
      <c r="I349" s="23" t="s">
        <v>4113</v>
      </c>
      <c r="J349" s="4" t="s">
        <v>2471</v>
      </c>
      <c r="K349" s="2"/>
      <c r="L349" s="2"/>
      <c r="M349" s="2"/>
      <c r="N349" s="2"/>
      <c r="O349" s="2"/>
    </row>
    <row r="350" spans="1:15" ht="42" x14ac:dyDescent="0.25">
      <c r="A350" s="36">
        <v>345</v>
      </c>
      <c r="B350" s="4" t="s">
        <v>4114</v>
      </c>
      <c r="C350" s="86">
        <v>10800</v>
      </c>
      <c r="D350" s="86">
        <v>10800</v>
      </c>
      <c r="E350" s="5" t="s">
        <v>12</v>
      </c>
      <c r="F350" s="4" t="s">
        <v>3533</v>
      </c>
      <c r="G350" s="4" t="s">
        <v>13626</v>
      </c>
      <c r="H350" s="4" t="s">
        <v>11903</v>
      </c>
      <c r="I350" s="23" t="s">
        <v>4115</v>
      </c>
      <c r="J350" s="4" t="s">
        <v>2471</v>
      </c>
      <c r="K350" s="2"/>
      <c r="L350" s="2"/>
      <c r="M350" s="2"/>
      <c r="N350" s="2"/>
      <c r="O350" s="2"/>
    </row>
    <row r="351" spans="1:15" ht="42" x14ac:dyDescent="0.25">
      <c r="A351" s="36">
        <v>346</v>
      </c>
      <c r="B351" s="4" t="s">
        <v>8407</v>
      </c>
      <c r="C351" s="86">
        <v>800</v>
      </c>
      <c r="D351" s="86">
        <v>800</v>
      </c>
      <c r="E351" s="5" t="s">
        <v>12</v>
      </c>
      <c r="F351" s="4" t="s">
        <v>16735</v>
      </c>
      <c r="G351" s="4" t="s">
        <v>17133</v>
      </c>
      <c r="H351" s="4" t="s">
        <v>11903</v>
      </c>
      <c r="I351" s="23" t="s">
        <v>8408</v>
      </c>
      <c r="J351" s="23" t="s">
        <v>2471</v>
      </c>
      <c r="K351" s="2"/>
      <c r="L351" s="2"/>
      <c r="M351" s="2"/>
      <c r="N351" s="2"/>
      <c r="O351" s="2"/>
    </row>
    <row r="352" spans="1:15" ht="105" x14ac:dyDescent="0.25">
      <c r="A352" s="36">
        <v>347</v>
      </c>
      <c r="B352" s="4" t="s">
        <v>10498</v>
      </c>
      <c r="C352" s="86">
        <v>19200</v>
      </c>
      <c r="D352" s="86">
        <v>19200</v>
      </c>
      <c r="E352" s="5" t="s">
        <v>12</v>
      </c>
      <c r="F352" s="4" t="s">
        <v>16734</v>
      </c>
      <c r="G352" s="4" t="s">
        <v>17134</v>
      </c>
      <c r="H352" s="4" t="s">
        <v>11903</v>
      </c>
      <c r="I352" s="23" t="s">
        <v>10499</v>
      </c>
      <c r="J352" s="23" t="s">
        <v>2471</v>
      </c>
      <c r="K352" s="2"/>
      <c r="L352" s="2"/>
      <c r="M352" s="2"/>
      <c r="N352" s="2"/>
      <c r="O352" s="2"/>
    </row>
    <row r="353" spans="1:15" ht="42" x14ac:dyDescent="0.25">
      <c r="A353" s="36">
        <v>348</v>
      </c>
      <c r="B353" s="4" t="s">
        <v>10802</v>
      </c>
      <c r="C353" s="86">
        <v>17515.900000000001</v>
      </c>
      <c r="D353" s="86">
        <v>17515.900000000001</v>
      </c>
      <c r="E353" s="5" t="s">
        <v>12</v>
      </c>
      <c r="F353" s="4" t="s">
        <v>16733</v>
      </c>
      <c r="G353" s="4" t="s">
        <v>17135</v>
      </c>
      <c r="H353" s="4" t="s">
        <v>11903</v>
      </c>
      <c r="I353" s="23">
        <v>3000060694</v>
      </c>
      <c r="J353" s="23" t="s">
        <v>2471</v>
      </c>
      <c r="K353" s="2"/>
      <c r="L353" s="2"/>
      <c r="M353" s="2"/>
      <c r="N353" s="2"/>
      <c r="O353" s="2"/>
    </row>
    <row r="354" spans="1:15" ht="42" x14ac:dyDescent="0.25">
      <c r="A354" s="36">
        <v>349</v>
      </c>
      <c r="B354" s="4" t="s">
        <v>10803</v>
      </c>
      <c r="C354" s="86">
        <v>87740</v>
      </c>
      <c r="D354" s="86">
        <v>87740</v>
      </c>
      <c r="E354" s="5" t="s">
        <v>12</v>
      </c>
      <c r="F354" s="4" t="s">
        <v>16731</v>
      </c>
      <c r="G354" s="4" t="s">
        <v>17136</v>
      </c>
      <c r="H354" s="4" t="s">
        <v>11903</v>
      </c>
      <c r="I354" s="23">
        <v>3000060692</v>
      </c>
      <c r="J354" s="23" t="s">
        <v>2471</v>
      </c>
      <c r="K354" s="2"/>
      <c r="L354" s="2"/>
      <c r="M354" s="2"/>
      <c r="N354" s="2"/>
      <c r="O354" s="2"/>
    </row>
    <row r="355" spans="1:15" ht="42" x14ac:dyDescent="0.25">
      <c r="A355" s="36">
        <v>350</v>
      </c>
      <c r="B355" s="4" t="s">
        <v>16732</v>
      </c>
      <c r="C355" s="86">
        <v>26750</v>
      </c>
      <c r="D355" s="86">
        <v>26750</v>
      </c>
      <c r="E355" s="5" t="s">
        <v>12</v>
      </c>
      <c r="F355" s="4" t="s">
        <v>16730</v>
      </c>
      <c r="G355" s="4" t="s">
        <v>17137</v>
      </c>
      <c r="H355" s="4" t="s">
        <v>11903</v>
      </c>
      <c r="I355" s="23">
        <v>3000060693</v>
      </c>
      <c r="J355" s="23" t="s">
        <v>2471</v>
      </c>
      <c r="K355" s="2"/>
      <c r="L355" s="2"/>
      <c r="M355" s="2"/>
      <c r="N355" s="2"/>
      <c r="O355" s="2"/>
    </row>
    <row r="356" spans="1:15" ht="42" x14ac:dyDescent="0.25">
      <c r="A356" s="36">
        <v>351</v>
      </c>
      <c r="B356" s="4" t="s">
        <v>10804</v>
      </c>
      <c r="C356" s="86">
        <v>18000</v>
      </c>
      <c r="D356" s="86">
        <v>18000</v>
      </c>
      <c r="E356" s="5" t="s">
        <v>12</v>
      </c>
      <c r="F356" s="4" t="s">
        <v>10805</v>
      </c>
      <c r="G356" s="4" t="s">
        <v>17138</v>
      </c>
      <c r="H356" s="4" t="s">
        <v>11903</v>
      </c>
      <c r="I356" s="23">
        <v>3000060696</v>
      </c>
      <c r="J356" s="23" t="s">
        <v>2471</v>
      </c>
      <c r="K356" s="2"/>
      <c r="L356" s="2"/>
      <c r="M356" s="2"/>
      <c r="N356" s="2"/>
      <c r="O356" s="2"/>
    </row>
    <row r="357" spans="1:15" ht="42" x14ac:dyDescent="0.25">
      <c r="A357" s="36">
        <v>352</v>
      </c>
      <c r="B357" s="4" t="s">
        <v>11417</v>
      </c>
      <c r="C357" s="86">
        <v>8380</v>
      </c>
      <c r="D357" s="86">
        <v>8380</v>
      </c>
      <c r="E357" s="5" t="s">
        <v>12</v>
      </c>
      <c r="F357" s="4" t="s">
        <v>11418</v>
      </c>
      <c r="G357" s="4" t="s">
        <v>17139</v>
      </c>
      <c r="H357" s="4" t="s">
        <v>11903</v>
      </c>
      <c r="I357" s="23" t="s">
        <v>21</v>
      </c>
      <c r="J357" s="23" t="s">
        <v>2471</v>
      </c>
      <c r="K357" s="2"/>
      <c r="L357" s="2"/>
      <c r="M357" s="2"/>
      <c r="N357" s="2"/>
      <c r="O357" s="2"/>
    </row>
    <row r="358" spans="1:15" ht="63" x14ac:dyDescent="0.25">
      <c r="A358" s="36">
        <v>353</v>
      </c>
      <c r="B358" s="4" t="s">
        <v>16729</v>
      </c>
      <c r="C358" s="86">
        <v>18393.3</v>
      </c>
      <c r="D358" s="86">
        <v>18393.3</v>
      </c>
      <c r="E358" s="5" t="s">
        <v>12</v>
      </c>
      <c r="F358" s="4" t="s">
        <v>11419</v>
      </c>
      <c r="G358" s="4" t="s">
        <v>17140</v>
      </c>
      <c r="H358" s="4" t="s">
        <v>11903</v>
      </c>
      <c r="I358" s="23" t="s">
        <v>11420</v>
      </c>
      <c r="J358" s="23" t="s">
        <v>2471</v>
      </c>
      <c r="K358" s="2"/>
      <c r="L358" s="2"/>
      <c r="M358" s="2"/>
      <c r="N358" s="2"/>
      <c r="O358" s="2"/>
    </row>
    <row r="359" spans="1:15" ht="42" x14ac:dyDescent="0.25">
      <c r="A359" s="36">
        <v>354</v>
      </c>
      <c r="B359" s="4" t="s">
        <v>11421</v>
      </c>
      <c r="C359" s="86">
        <v>19688</v>
      </c>
      <c r="D359" s="86">
        <v>19688</v>
      </c>
      <c r="E359" s="5" t="s">
        <v>12</v>
      </c>
      <c r="F359" s="4" t="s">
        <v>11422</v>
      </c>
      <c r="G359" s="4" t="s">
        <v>17141</v>
      </c>
      <c r="H359" s="4" t="s">
        <v>11903</v>
      </c>
      <c r="I359" s="23" t="s">
        <v>11423</v>
      </c>
      <c r="J359" s="23" t="s">
        <v>2471</v>
      </c>
      <c r="K359" s="2"/>
      <c r="L359" s="2"/>
      <c r="M359" s="2"/>
      <c r="N359" s="2"/>
      <c r="O359" s="2"/>
    </row>
    <row r="360" spans="1:15" ht="42" x14ac:dyDescent="0.25">
      <c r="A360" s="36">
        <v>355</v>
      </c>
      <c r="B360" s="4" t="s">
        <v>334</v>
      </c>
      <c r="C360" s="86">
        <v>24000</v>
      </c>
      <c r="D360" s="86">
        <v>24000</v>
      </c>
      <c r="E360" s="5" t="s">
        <v>12</v>
      </c>
      <c r="F360" s="4" t="s">
        <v>335</v>
      </c>
      <c r="G360" s="4" t="s">
        <v>17142</v>
      </c>
      <c r="H360" s="4" t="s">
        <v>11903</v>
      </c>
      <c r="I360" s="23">
        <v>3000060714</v>
      </c>
      <c r="J360" s="1" t="s">
        <v>336</v>
      </c>
      <c r="K360" s="2"/>
      <c r="L360" s="2"/>
      <c r="M360" s="2"/>
      <c r="N360" s="2"/>
      <c r="O360" s="2"/>
    </row>
    <row r="361" spans="1:15" ht="42" x14ac:dyDescent="0.25">
      <c r="A361" s="36">
        <v>356</v>
      </c>
      <c r="B361" s="4" t="s">
        <v>700</v>
      </c>
      <c r="C361" s="86">
        <v>30000</v>
      </c>
      <c r="D361" s="86">
        <v>30000</v>
      </c>
      <c r="E361" s="5" t="s">
        <v>12</v>
      </c>
      <c r="F361" s="4" t="s">
        <v>783</v>
      </c>
      <c r="G361" s="4" t="s">
        <v>14891</v>
      </c>
      <c r="H361" s="4" t="s">
        <v>11903</v>
      </c>
      <c r="I361" s="23" t="s">
        <v>989</v>
      </c>
      <c r="J361" s="1" t="s">
        <v>336</v>
      </c>
      <c r="K361" s="2"/>
      <c r="L361" s="2"/>
      <c r="M361" s="2"/>
      <c r="N361" s="2"/>
      <c r="O361" s="2"/>
    </row>
    <row r="362" spans="1:15" ht="42" x14ac:dyDescent="0.25">
      <c r="A362" s="36">
        <v>357</v>
      </c>
      <c r="B362" s="4" t="s">
        <v>990</v>
      </c>
      <c r="C362" s="86">
        <v>20000</v>
      </c>
      <c r="D362" s="86">
        <v>20000</v>
      </c>
      <c r="E362" s="5" t="s">
        <v>12</v>
      </c>
      <c r="F362" s="4" t="s">
        <v>991</v>
      </c>
      <c r="G362" s="4" t="s">
        <v>17143</v>
      </c>
      <c r="H362" s="4" t="s">
        <v>11903</v>
      </c>
      <c r="I362" s="23" t="s">
        <v>992</v>
      </c>
      <c r="J362" s="1" t="s">
        <v>336</v>
      </c>
      <c r="K362" s="2"/>
      <c r="L362" s="2"/>
      <c r="M362" s="2"/>
      <c r="N362" s="2"/>
      <c r="O362" s="2"/>
    </row>
    <row r="363" spans="1:15" ht="42" x14ac:dyDescent="0.25">
      <c r="A363" s="36">
        <v>358</v>
      </c>
      <c r="B363" s="4" t="s">
        <v>993</v>
      </c>
      <c r="C363" s="86">
        <v>54607</v>
      </c>
      <c r="D363" s="86">
        <v>54607</v>
      </c>
      <c r="E363" s="5" t="s">
        <v>12</v>
      </c>
      <c r="F363" s="4" t="s">
        <v>994</v>
      </c>
      <c r="G363" s="4" t="s">
        <v>17144</v>
      </c>
      <c r="H363" s="4" t="s">
        <v>11903</v>
      </c>
      <c r="I363" s="23">
        <v>3000060718</v>
      </c>
      <c r="J363" s="1" t="s">
        <v>336</v>
      </c>
      <c r="K363" s="2"/>
      <c r="L363" s="2"/>
      <c r="M363" s="2"/>
      <c r="N363" s="2"/>
      <c r="O363" s="2"/>
    </row>
    <row r="364" spans="1:15" ht="42" x14ac:dyDescent="0.25">
      <c r="A364" s="36">
        <v>359</v>
      </c>
      <c r="B364" s="4" t="s">
        <v>2455</v>
      </c>
      <c r="C364" s="86">
        <v>14552</v>
      </c>
      <c r="D364" s="86">
        <v>14552</v>
      </c>
      <c r="E364" s="5" t="s">
        <v>12</v>
      </c>
      <c r="F364" s="4" t="s">
        <v>2456</v>
      </c>
      <c r="G364" s="4" t="s">
        <v>17145</v>
      </c>
      <c r="H364" s="4" t="s">
        <v>11903</v>
      </c>
      <c r="I364" s="23">
        <v>3000060725</v>
      </c>
      <c r="J364" s="45" t="s">
        <v>336</v>
      </c>
      <c r="K364" s="2"/>
      <c r="L364" s="2"/>
      <c r="M364" s="2"/>
      <c r="N364" s="2"/>
      <c r="O364" s="2"/>
    </row>
    <row r="365" spans="1:15" ht="42" x14ac:dyDescent="0.25">
      <c r="A365" s="36">
        <v>360</v>
      </c>
      <c r="B365" s="4" t="s">
        <v>2458</v>
      </c>
      <c r="C365" s="86">
        <v>37075.5</v>
      </c>
      <c r="D365" s="86">
        <v>37075.5</v>
      </c>
      <c r="E365" s="5" t="s">
        <v>12</v>
      </c>
      <c r="F365" s="4" t="s">
        <v>2459</v>
      </c>
      <c r="G365" s="4" t="s">
        <v>17146</v>
      </c>
      <c r="H365" s="4" t="s">
        <v>11903</v>
      </c>
      <c r="I365" s="23">
        <v>3000060724</v>
      </c>
      <c r="J365" s="45" t="s">
        <v>336</v>
      </c>
      <c r="K365" s="2"/>
      <c r="L365" s="2"/>
      <c r="M365" s="2"/>
      <c r="N365" s="2"/>
      <c r="O365" s="2"/>
    </row>
    <row r="366" spans="1:15" ht="84" x14ac:dyDescent="0.25">
      <c r="A366" s="36">
        <v>361</v>
      </c>
      <c r="B366" s="4" t="s">
        <v>3183</v>
      </c>
      <c r="C366" s="86">
        <v>200</v>
      </c>
      <c r="D366" s="86">
        <v>200</v>
      </c>
      <c r="E366" s="5" t="s">
        <v>12</v>
      </c>
      <c r="F366" s="4" t="s">
        <v>3184</v>
      </c>
      <c r="G366" s="4" t="s">
        <v>17147</v>
      </c>
      <c r="H366" s="4" t="s">
        <v>11903</v>
      </c>
      <c r="I366" s="23" t="s">
        <v>21</v>
      </c>
      <c r="J366" s="4" t="s">
        <v>336</v>
      </c>
      <c r="K366" s="2"/>
      <c r="L366" s="2"/>
      <c r="M366" s="2"/>
      <c r="N366" s="2"/>
      <c r="O366" s="2"/>
    </row>
    <row r="367" spans="1:15" ht="42" x14ac:dyDescent="0.25">
      <c r="A367" s="36">
        <v>362</v>
      </c>
      <c r="B367" s="4" t="s">
        <v>4146</v>
      </c>
      <c r="C367" s="86">
        <v>4000</v>
      </c>
      <c r="D367" s="86">
        <v>4000</v>
      </c>
      <c r="E367" s="5" t="s">
        <v>12</v>
      </c>
      <c r="F367" s="4" t="s">
        <v>4147</v>
      </c>
      <c r="G367" s="4" t="s">
        <v>17148</v>
      </c>
      <c r="H367" s="4" t="s">
        <v>11903</v>
      </c>
      <c r="I367" s="23" t="s">
        <v>4148</v>
      </c>
      <c r="J367" s="4" t="s">
        <v>336</v>
      </c>
      <c r="K367" s="2"/>
      <c r="L367" s="2"/>
      <c r="M367" s="2"/>
      <c r="N367" s="2"/>
      <c r="O367" s="2"/>
    </row>
    <row r="368" spans="1:15" ht="42" x14ac:dyDescent="0.25">
      <c r="A368" s="36">
        <v>363</v>
      </c>
      <c r="B368" s="4" t="s">
        <v>3572</v>
      </c>
      <c r="C368" s="86">
        <v>1500</v>
      </c>
      <c r="D368" s="86">
        <v>1500</v>
      </c>
      <c r="E368" s="5" t="s">
        <v>12</v>
      </c>
      <c r="F368" s="4" t="s">
        <v>4149</v>
      </c>
      <c r="G368" s="4" t="s">
        <v>17149</v>
      </c>
      <c r="H368" s="4" t="s">
        <v>11903</v>
      </c>
      <c r="I368" s="23" t="s">
        <v>4150</v>
      </c>
      <c r="J368" s="4" t="s">
        <v>336</v>
      </c>
      <c r="K368" s="2"/>
      <c r="L368" s="2"/>
      <c r="M368" s="2"/>
      <c r="N368" s="2"/>
      <c r="O368" s="2"/>
    </row>
    <row r="369" spans="1:15" ht="42" x14ac:dyDescent="0.25">
      <c r="A369" s="36">
        <v>364</v>
      </c>
      <c r="B369" s="4" t="s">
        <v>6342</v>
      </c>
      <c r="C369" s="86">
        <v>575</v>
      </c>
      <c r="D369" s="86">
        <v>575</v>
      </c>
      <c r="E369" s="5" t="s">
        <v>12</v>
      </c>
      <c r="F369" s="4" t="s">
        <v>6206</v>
      </c>
      <c r="G369" s="4" t="s">
        <v>15653</v>
      </c>
      <c r="H369" s="4" t="s">
        <v>11903</v>
      </c>
      <c r="I369" s="23" t="s">
        <v>20084</v>
      </c>
      <c r="J369" s="4" t="s">
        <v>336</v>
      </c>
      <c r="K369" s="2"/>
      <c r="L369" s="2"/>
      <c r="M369" s="2"/>
      <c r="N369" s="2"/>
      <c r="O369" s="2"/>
    </row>
    <row r="370" spans="1:15" ht="42" x14ac:dyDescent="0.25">
      <c r="A370" s="36">
        <v>365</v>
      </c>
      <c r="B370" s="4" t="s">
        <v>6342</v>
      </c>
      <c r="C370" s="86">
        <v>2970</v>
      </c>
      <c r="D370" s="86">
        <v>2970</v>
      </c>
      <c r="E370" s="5" t="s">
        <v>12</v>
      </c>
      <c r="F370" s="4" t="s">
        <v>6343</v>
      </c>
      <c r="G370" s="4" t="s">
        <v>17150</v>
      </c>
      <c r="H370" s="4" t="s">
        <v>11903</v>
      </c>
      <c r="I370" s="23" t="s">
        <v>6344</v>
      </c>
      <c r="J370" s="4" t="s">
        <v>336</v>
      </c>
      <c r="K370" s="2"/>
      <c r="L370" s="2"/>
      <c r="M370" s="2"/>
      <c r="N370" s="2"/>
      <c r="O370" s="2"/>
    </row>
    <row r="371" spans="1:15" ht="42" x14ac:dyDescent="0.25">
      <c r="A371" s="36">
        <v>366</v>
      </c>
      <c r="B371" s="4" t="s">
        <v>6910</v>
      </c>
      <c r="C371" s="86">
        <v>15168.12</v>
      </c>
      <c r="D371" s="86">
        <v>15168.12</v>
      </c>
      <c r="E371" s="5" t="s">
        <v>12</v>
      </c>
      <c r="F371" s="4" t="s">
        <v>16728</v>
      </c>
      <c r="G371" s="4" t="s">
        <v>17151</v>
      </c>
      <c r="H371" s="4" t="s">
        <v>11903</v>
      </c>
      <c r="I371" s="23" t="s">
        <v>16727</v>
      </c>
      <c r="J371" s="47" t="s">
        <v>336</v>
      </c>
      <c r="K371" s="2"/>
      <c r="L371" s="2"/>
      <c r="M371" s="2"/>
      <c r="N371" s="2"/>
      <c r="O371" s="2"/>
    </row>
    <row r="372" spans="1:15" ht="42" x14ac:dyDescent="0.25">
      <c r="A372" s="36">
        <v>367</v>
      </c>
      <c r="B372" s="4" t="s">
        <v>6911</v>
      </c>
      <c r="C372" s="86">
        <v>23074.55</v>
      </c>
      <c r="D372" s="86">
        <v>23074.55</v>
      </c>
      <c r="E372" s="5" t="s">
        <v>12</v>
      </c>
      <c r="F372" s="4" t="s">
        <v>16726</v>
      </c>
      <c r="G372" s="4" t="s">
        <v>17152</v>
      </c>
      <c r="H372" s="4" t="s">
        <v>11903</v>
      </c>
      <c r="I372" s="23" t="s">
        <v>16725</v>
      </c>
      <c r="J372" s="47" t="s">
        <v>336</v>
      </c>
      <c r="K372" s="2"/>
      <c r="L372" s="2"/>
      <c r="M372" s="2"/>
      <c r="N372" s="2"/>
      <c r="O372" s="2"/>
    </row>
    <row r="373" spans="1:15" ht="42" x14ac:dyDescent="0.25">
      <c r="A373" s="36">
        <v>368</v>
      </c>
      <c r="B373" s="4" t="s">
        <v>6910</v>
      </c>
      <c r="C373" s="86">
        <v>15168.12</v>
      </c>
      <c r="D373" s="86">
        <v>15168.12</v>
      </c>
      <c r="E373" s="5" t="s">
        <v>12</v>
      </c>
      <c r="F373" s="4" t="s">
        <v>16728</v>
      </c>
      <c r="G373" s="4" t="s">
        <v>17151</v>
      </c>
      <c r="H373" s="4" t="s">
        <v>11903</v>
      </c>
      <c r="I373" s="23" t="s">
        <v>16727</v>
      </c>
      <c r="J373" s="23" t="s">
        <v>336</v>
      </c>
      <c r="K373" s="2"/>
      <c r="L373" s="2"/>
      <c r="M373" s="2"/>
      <c r="N373" s="2"/>
      <c r="O373" s="2"/>
    </row>
    <row r="374" spans="1:15" ht="42" x14ac:dyDescent="0.25">
      <c r="A374" s="36">
        <v>369</v>
      </c>
      <c r="B374" s="4" t="s">
        <v>6911</v>
      </c>
      <c r="C374" s="86">
        <v>23074.55</v>
      </c>
      <c r="D374" s="86">
        <v>23074.55</v>
      </c>
      <c r="E374" s="5" t="s">
        <v>12</v>
      </c>
      <c r="F374" s="4" t="s">
        <v>16726</v>
      </c>
      <c r="G374" s="4" t="s">
        <v>17152</v>
      </c>
      <c r="H374" s="4" t="s">
        <v>11903</v>
      </c>
      <c r="I374" s="23" t="s">
        <v>16725</v>
      </c>
      <c r="J374" s="23" t="s">
        <v>336</v>
      </c>
      <c r="K374" s="2"/>
      <c r="L374" s="2"/>
      <c r="M374" s="2"/>
      <c r="N374" s="2"/>
      <c r="O374" s="2"/>
    </row>
    <row r="375" spans="1:15" ht="42" x14ac:dyDescent="0.25">
      <c r="A375" s="36">
        <v>370</v>
      </c>
      <c r="B375" s="4" t="s">
        <v>16724</v>
      </c>
      <c r="C375" s="86">
        <v>710</v>
      </c>
      <c r="D375" s="86">
        <v>710</v>
      </c>
      <c r="E375" s="5" t="s">
        <v>12</v>
      </c>
      <c r="F375" s="4" t="s">
        <v>16723</v>
      </c>
      <c r="G375" s="4" t="s">
        <v>17153</v>
      </c>
      <c r="H375" s="4" t="s">
        <v>11903</v>
      </c>
      <c r="I375" s="23" t="s">
        <v>7000</v>
      </c>
      <c r="J375" s="23" t="s">
        <v>336</v>
      </c>
      <c r="K375" s="2"/>
      <c r="L375" s="2"/>
      <c r="M375" s="2"/>
      <c r="N375" s="2"/>
      <c r="O375" s="2"/>
    </row>
    <row r="376" spans="1:15" ht="42" x14ac:dyDescent="0.25">
      <c r="A376" s="36">
        <v>371</v>
      </c>
      <c r="B376" s="4" t="s">
        <v>7968</v>
      </c>
      <c r="C376" s="86">
        <v>4451</v>
      </c>
      <c r="D376" s="86">
        <v>4451</v>
      </c>
      <c r="E376" s="5" t="s">
        <v>12</v>
      </c>
      <c r="F376" s="4" t="s">
        <v>16722</v>
      </c>
      <c r="G376" s="4" t="s">
        <v>17154</v>
      </c>
      <c r="H376" s="4" t="s">
        <v>11903</v>
      </c>
      <c r="I376" s="23" t="s">
        <v>7969</v>
      </c>
      <c r="J376" s="23" t="s">
        <v>336</v>
      </c>
      <c r="K376" s="2"/>
      <c r="L376" s="2"/>
      <c r="M376" s="2"/>
      <c r="N376" s="2"/>
      <c r="O376" s="2"/>
    </row>
    <row r="377" spans="1:15" ht="357" x14ac:dyDescent="0.25">
      <c r="A377" s="36">
        <v>372</v>
      </c>
      <c r="B377" s="4" t="s">
        <v>8409</v>
      </c>
      <c r="C377" s="86">
        <v>3906998</v>
      </c>
      <c r="D377" s="86">
        <v>3906998</v>
      </c>
      <c r="E377" s="5" t="s">
        <v>7</v>
      </c>
      <c r="F377" s="4" t="s">
        <v>8337</v>
      </c>
      <c r="G377" s="4" t="s">
        <v>14855</v>
      </c>
      <c r="H377" s="4" t="s">
        <v>11903</v>
      </c>
      <c r="I377" s="23">
        <v>3000058211</v>
      </c>
      <c r="J377" s="23" t="s">
        <v>336</v>
      </c>
      <c r="K377" s="2"/>
      <c r="L377" s="2"/>
      <c r="M377" s="2"/>
      <c r="N377" s="2"/>
      <c r="O377" s="2"/>
    </row>
    <row r="378" spans="1:15" ht="42" x14ac:dyDescent="0.25">
      <c r="A378" s="36">
        <v>373</v>
      </c>
      <c r="B378" s="4" t="s">
        <v>9584</v>
      </c>
      <c r="C378" s="86">
        <v>59759.5</v>
      </c>
      <c r="D378" s="86">
        <v>59759.5</v>
      </c>
      <c r="E378" s="5" t="s">
        <v>12</v>
      </c>
      <c r="F378" s="4" t="s">
        <v>16721</v>
      </c>
      <c r="G378" s="4" t="s">
        <v>17155</v>
      </c>
      <c r="H378" s="4" t="s">
        <v>11903</v>
      </c>
      <c r="I378" s="23" t="s">
        <v>9585</v>
      </c>
      <c r="J378" s="23" t="s">
        <v>336</v>
      </c>
      <c r="K378" s="2"/>
      <c r="L378" s="2"/>
      <c r="M378" s="2"/>
      <c r="N378" s="2"/>
      <c r="O378" s="2"/>
    </row>
    <row r="379" spans="1:15" ht="42" x14ac:dyDescent="0.25">
      <c r="A379" s="36">
        <v>374</v>
      </c>
      <c r="B379" s="4" t="s">
        <v>8982</v>
      </c>
      <c r="C379" s="86">
        <v>12626</v>
      </c>
      <c r="D379" s="86">
        <v>12626</v>
      </c>
      <c r="E379" s="5" t="s">
        <v>12</v>
      </c>
      <c r="F379" s="4" t="s">
        <v>16720</v>
      </c>
      <c r="G379" s="4" t="s">
        <v>17156</v>
      </c>
      <c r="H379" s="4" t="s">
        <v>11903</v>
      </c>
      <c r="I379" s="23" t="s">
        <v>9586</v>
      </c>
      <c r="J379" s="23" t="s">
        <v>336</v>
      </c>
      <c r="K379" s="2"/>
      <c r="L379" s="2"/>
      <c r="M379" s="2"/>
      <c r="N379" s="2"/>
      <c r="O379" s="2"/>
    </row>
    <row r="380" spans="1:15" ht="42" x14ac:dyDescent="0.25">
      <c r="A380" s="36">
        <v>375</v>
      </c>
      <c r="B380" s="4" t="s">
        <v>9587</v>
      </c>
      <c r="C380" s="86">
        <v>14642.95</v>
      </c>
      <c r="D380" s="86">
        <v>14642.95</v>
      </c>
      <c r="E380" s="5" t="s">
        <v>12</v>
      </c>
      <c r="F380" s="4" t="s">
        <v>16719</v>
      </c>
      <c r="G380" s="4" t="s">
        <v>17157</v>
      </c>
      <c r="H380" s="4" t="s">
        <v>11903</v>
      </c>
      <c r="I380" s="23" t="s">
        <v>9588</v>
      </c>
      <c r="J380" s="23" t="s">
        <v>336</v>
      </c>
      <c r="K380" s="2"/>
      <c r="L380" s="2"/>
      <c r="M380" s="2"/>
      <c r="N380" s="2"/>
      <c r="O380" s="2"/>
    </row>
    <row r="381" spans="1:15" ht="42" x14ac:dyDescent="0.25">
      <c r="A381" s="36">
        <v>376</v>
      </c>
      <c r="B381" s="4" t="s">
        <v>9589</v>
      </c>
      <c r="C381" s="86">
        <v>46010</v>
      </c>
      <c r="D381" s="86">
        <v>46010</v>
      </c>
      <c r="E381" s="5" t="s">
        <v>12</v>
      </c>
      <c r="F381" s="4" t="s">
        <v>16718</v>
      </c>
      <c r="G381" s="4" t="s">
        <v>17158</v>
      </c>
      <c r="H381" s="4" t="s">
        <v>11903</v>
      </c>
      <c r="I381" s="23" t="s">
        <v>9590</v>
      </c>
      <c r="J381" s="23" t="s">
        <v>336</v>
      </c>
      <c r="K381" s="2"/>
      <c r="L381" s="2"/>
      <c r="M381" s="2"/>
      <c r="N381" s="2"/>
      <c r="O381" s="2"/>
    </row>
    <row r="382" spans="1:15" ht="42" x14ac:dyDescent="0.25">
      <c r="A382" s="36">
        <v>377</v>
      </c>
      <c r="B382" s="4" t="s">
        <v>39</v>
      </c>
      <c r="C382" s="86">
        <v>2129.3000000000002</v>
      </c>
      <c r="D382" s="86">
        <v>2129.3000000000002</v>
      </c>
      <c r="E382" s="5" t="s">
        <v>12</v>
      </c>
      <c r="F382" s="4" t="s">
        <v>337</v>
      </c>
      <c r="G382" s="4" t="s">
        <v>17159</v>
      </c>
      <c r="H382" s="4" t="s">
        <v>11903</v>
      </c>
      <c r="I382" s="23" t="s">
        <v>338</v>
      </c>
      <c r="J382" s="1" t="s">
        <v>339</v>
      </c>
      <c r="K382" s="2"/>
      <c r="L382" s="2"/>
      <c r="M382" s="2"/>
      <c r="N382" s="2"/>
      <c r="O382" s="2"/>
    </row>
    <row r="383" spans="1:15" ht="42" x14ac:dyDescent="0.25">
      <c r="A383" s="36">
        <v>378</v>
      </c>
      <c r="B383" s="4" t="s">
        <v>340</v>
      </c>
      <c r="C383" s="86">
        <v>5100</v>
      </c>
      <c r="D383" s="86">
        <v>5100</v>
      </c>
      <c r="E383" s="5" t="s">
        <v>12</v>
      </c>
      <c r="F383" s="4" t="s">
        <v>341</v>
      </c>
      <c r="G383" s="4" t="s">
        <v>17160</v>
      </c>
      <c r="H383" s="4" t="s">
        <v>11903</v>
      </c>
      <c r="I383" s="23" t="s">
        <v>342</v>
      </c>
      <c r="J383" s="1" t="s">
        <v>339</v>
      </c>
      <c r="K383" s="2"/>
      <c r="L383" s="2"/>
      <c r="M383" s="2"/>
      <c r="N383" s="2"/>
      <c r="O383" s="2"/>
    </row>
    <row r="384" spans="1:15" ht="42" x14ac:dyDescent="0.25">
      <c r="A384" s="36">
        <v>379</v>
      </c>
      <c r="B384" s="4" t="s">
        <v>343</v>
      </c>
      <c r="C384" s="86">
        <v>4732</v>
      </c>
      <c r="D384" s="86">
        <v>4732</v>
      </c>
      <c r="E384" s="5" t="s">
        <v>12</v>
      </c>
      <c r="F384" s="4" t="s">
        <v>344</v>
      </c>
      <c r="G384" s="4" t="s">
        <v>17161</v>
      </c>
      <c r="H384" s="4" t="s">
        <v>11903</v>
      </c>
      <c r="I384" s="23" t="s">
        <v>345</v>
      </c>
      <c r="J384" s="1" t="s">
        <v>339</v>
      </c>
      <c r="K384" s="2"/>
      <c r="L384" s="2"/>
      <c r="M384" s="2"/>
      <c r="N384" s="2"/>
      <c r="O384" s="2"/>
    </row>
    <row r="385" spans="1:15" ht="42" x14ac:dyDescent="0.25">
      <c r="A385" s="36">
        <v>380</v>
      </c>
      <c r="B385" s="4" t="s">
        <v>346</v>
      </c>
      <c r="C385" s="86">
        <v>6800</v>
      </c>
      <c r="D385" s="86">
        <v>6800</v>
      </c>
      <c r="E385" s="5" t="s">
        <v>12</v>
      </c>
      <c r="F385" s="4" t="s">
        <v>347</v>
      </c>
      <c r="G385" s="4" t="s">
        <v>17162</v>
      </c>
      <c r="H385" s="4" t="s">
        <v>11903</v>
      </c>
      <c r="I385" s="23">
        <v>3000060768</v>
      </c>
      <c r="J385" s="1" t="s">
        <v>339</v>
      </c>
      <c r="K385" s="2"/>
      <c r="L385" s="2"/>
      <c r="M385" s="2"/>
      <c r="N385" s="2"/>
      <c r="O385" s="2"/>
    </row>
    <row r="386" spans="1:15" ht="42" x14ac:dyDescent="0.25">
      <c r="A386" s="36">
        <v>381</v>
      </c>
      <c r="B386" s="4" t="s">
        <v>995</v>
      </c>
      <c r="C386" s="86">
        <v>7200</v>
      </c>
      <c r="D386" s="86">
        <v>7200</v>
      </c>
      <c r="E386" s="5" t="s">
        <v>12</v>
      </c>
      <c r="F386" s="4" t="s">
        <v>996</v>
      </c>
      <c r="G386" s="4" t="s">
        <v>17163</v>
      </c>
      <c r="H386" s="4" t="s">
        <v>11903</v>
      </c>
      <c r="I386" s="23" t="s">
        <v>21</v>
      </c>
      <c r="J386" s="1" t="s">
        <v>339</v>
      </c>
      <c r="K386" s="2"/>
      <c r="L386" s="2"/>
      <c r="M386" s="2"/>
      <c r="N386" s="2"/>
      <c r="O386" s="2"/>
    </row>
    <row r="387" spans="1:15" ht="42" x14ac:dyDescent="0.25">
      <c r="A387" s="36">
        <v>382</v>
      </c>
      <c r="B387" s="4" t="s">
        <v>997</v>
      </c>
      <c r="C387" s="86">
        <v>1650</v>
      </c>
      <c r="D387" s="86">
        <v>1650</v>
      </c>
      <c r="E387" s="5" t="s">
        <v>12</v>
      </c>
      <c r="F387" s="4" t="s">
        <v>998</v>
      </c>
      <c r="G387" s="4" t="s">
        <v>17164</v>
      </c>
      <c r="H387" s="4" t="s">
        <v>11903</v>
      </c>
      <c r="I387" s="23" t="s">
        <v>21</v>
      </c>
      <c r="J387" s="1" t="s">
        <v>339</v>
      </c>
      <c r="K387" s="2"/>
      <c r="L387" s="2"/>
      <c r="M387" s="2"/>
      <c r="N387" s="2"/>
      <c r="O387" s="2"/>
    </row>
    <row r="388" spans="1:15" ht="42" x14ac:dyDescent="0.25">
      <c r="A388" s="36">
        <v>383</v>
      </c>
      <c r="B388" s="4" t="s">
        <v>999</v>
      </c>
      <c r="C388" s="86">
        <v>1150</v>
      </c>
      <c r="D388" s="86">
        <v>1150</v>
      </c>
      <c r="E388" s="5" t="s">
        <v>12</v>
      </c>
      <c r="F388" s="4" t="s">
        <v>1000</v>
      </c>
      <c r="G388" s="4" t="s">
        <v>17165</v>
      </c>
      <c r="H388" s="4" t="s">
        <v>11903</v>
      </c>
      <c r="I388" s="23" t="s">
        <v>21</v>
      </c>
      <c r="J388" s="1" t="s">
        <v>339</v>
      </c>
      <c r="K388" s="2"/>
      <c r="L388" s="2"/>
      <c r="M388" s="2"/>
      <c r="N388" s="2"/>
      <c r="O388" s="2"/>
    </row>
    <row r="389" spans="1:15" ht="42" x14ac:dyDescent="0.25">
      <c r="A389" s="36">
        <v>384</v>
      </c>
      <c r="B389" s="4" t="s">
        <v>1001</v>
      </c>
      <c r="C389" s="86">
        <v>3441</v>
      </c>
      <c r="D389" s="86">
        <v>3441</v>
      </c>
      <c r="E389" s="5" t="s">
        <v>12</v>
      </c>
      <c r="F389" s="4" t="s">
        <v>789</v>
      </c>
      <c r="G389" s="4" t="s">
        <v>14841</v>
      </c>
      <c r="H389" s="4" t="s">
        <v>11903</v>
      </c>
      <c r="I389" s="23" t="s">
        <v>21</v>
      </c>
      <c r="J389" s="1" t="s">
        <v>339</v>
      </c>
      <c r="K389" s="2"/>
      <c r="L389" s="2"/>
      <c r="M389" s="2"/>
      <c r="N389" s="2"/>
      <c r="O389" s="2"/>
    </row>
    <row r="390" spans="1:15" ht="42" x14ac:dyDescent="0.25">
      <c r="A390" s="36">
        <v>385</v>
      </c>
      <c r="B390" s="4" t="s">
        <v>4116</v>
      </c>
      <c r="C390" s="86">
        <v>54300</v>
      </c>
      <c r="D390" s="86">
        <v>54300</v>
      </c>
      <c r="E390" s="5" t="s">
        <v>12</v>
      </c>
      <c r="F390" s="4" t="s">
        <v>4117</v>
      </c>
      <c r="G390" s="4" t="s">
        <v>17166</v>
      </c>
      <c r="H390" s="4" t="s">
        <v>11903</v>
      </c>
      <c r="I390" s="23" t="s">
        <v>4118</v>
      </c>
      <c r="J390" s="4" t="s">
        <v>339</v>
      </c>
      <c r="K390" s="2"/>
      <c r="L390" s="2"/>
      <c r="M390" s="2"/>
      <c r="N390" s="2"/>
      <c r="O390" s="2"/>
    </row>
    <row r="391" spans="1:15" ht="42" x14ac:dyDescent="0.25">
      <c r="A391" s="36">
        <v>386</v>
      </c>
      <c r="B391" s="4" t="s">
        <v>4119</v>
      </c>
      <c r="C391" s="86">
        <v>317350</v>
      </c>
      <c r="D391" s="86">
        <v>317350</v>
      </c>
      <c r="E391" s="5" t="s">
        <v>12</v>
      </c>
      <c r="F391" s="4" t="s">
        <v>4120</v>
      </c>
      <c r="G391" s="4" t="s">
        <v>17167</v>
      </c>
      <c r="H391" s="4" t="s">
        <v>11903</v>
      </c>
      <c r="I391" s="23" t="s">
        <v>4121</v>
      </c>
      <c r="J391" s="4" t="s">
        <v>339</v>
      </c>
      <c r="K391" s="2"/>
      <c r="L391" s="2"/>
      <c r="M391" s="2"/>
      <c r="N391" s="2"/>
      <c r="O391" s="2"/>
    </row>
    <row r="392" spans="1:15" ht="42" x14ac:dyDescent="0.25">
      <c r="A392" s="36">
        <v>387</v>
      </c>
      <c r="B392" s="4" t="s">
        <v>4125</v>
      </c>
      <c r="C392" s="86">
        <v>5250000</v>
      </c>
      <c r="D392" s="86">
        <v>5250000</v>
      </c>
      <c r="E392" s="5" t="s">
        <v>7</v>
      </c>
      <c r="F392" s="4" t="s">
        <v>4126</v>
      </c>
      <c r="G392" s="4" t="s">
        <v>17168</v>
      </c>
      <c r="H392" s="4" t="s">
        <v>11903</v>
      </c>
      <c r="I392" s="23" t="s">
        <v>4127</v>
      </c>
      <c r="J392" s="4" t="s">
        <v>339</v>
      </c>
      <c r="K392" s="2"/>
      <c r="L392" s="2"/>
      <c r="M392" s="2"/>
      <c r="N392" s="2"/>
      <c r="O392" s="2"/>
    </row>
    <row r="393" spans="1:15" ht="42" x14ac:dyDescent="0.25">
      <c r="A393" s="36">
        <v>388</v>
      </c>
      <c r="B393" s="4" t="s">
        <v>4128</v>
      </c>
      <c r="C393" s="86">
        <v>16646</v>
      </c>
      <c r="D393" s="86">
        <v>16646</v>
      </c>
      <c r="E393" s="5" t="s">
        <v>12</v>
      </c>
      <c r="F393" s="4" t="s">
        <v>4129</v>
      </c>
      <c r="G393" s="4" t="s">
        <v>17169</v>
      </c>
      <c r="H393" s="4" t="s">
        <v>11903</v>
      </c>
      <c r="I393" s="23" t="s">
        <v>4130</v>
      </c>
      <c r="J393" s="4" t="s">
        <v>339</v>
      </c>
      <c r="K393" s="2"/>
      <c r="L393" s="2"/>
      <c r="M393" s="2"/>
      <c r="N393" s="2"/>
      <c r="O393" s="2"/>
    </row>
    <row r="394" spans="1:15" ht="42" x14ac:dyDescent="0.25">
      <c r="A394" s="36">
        <v>389</v>
      </c>
      <c r="B394" s="4" t="s">
        <v>4995</v>
      </c>
      <c r="C394" s="86">
        <v>25000</v>
      </c>
      <c r="D394" s="86">
        <v>25000</v>
      </c>
      <c r="E394" s="5" t="s">
        <v>12</v>
      </c>
      <c r="F394" s="4" t="s">
        <v>4996</v>
      </c>
      <c r="G394" s="4" t="s">
        <v>17170</v>
      </c>
      <c r="H394" s="4" t="s">
        <v>11903</v>
      </c>
      <c r="I394" s="23" t="s">
        <v>4997</v>
      </c>
      <c r="J394" s="4" t="s">
        <v>339</v>
      </c>
      <c r="K394" s="2"/>
      <c r="L394" s="2"/>
      <c r="M394" s="2"/>
      <c r="N394" s="2"/>
      <c r="O394" s="2"/>
    </row>
    <row r="395" spans="1:15" ht="42" x14ac:dyDescent="0.25">
      <c r="A395" s="36">
        <v>390</v>
      </c>
      <c r="B395" s="4" t="s">
        <v>5456</v>
      </c>
      <c r="C395" s="86">
        <v>4500</v>
      </c>
      <c r="D395" s="86">
        <v>3852</v>
      </c>
      <c r="E395" s="5" t="s">
        <v>12</v>
      </c>
      <c r="F395" s="4" t="s">
        <v>5457</v>
      </c>
      <c r="G395" s="4" t="s">
        <v>17171</v>
      </c>
      <c r="H395" s="4" t="s">
        <v>11903</v>
      </c>
      <c r="I395" s="23">
        <v>3000060766</v>
      </c>
      <c r="J395" s="4" t="s">
        <v>339</v>
      </c>
      <c r="K395" s="2"/>
      <c r="L395" s="2"/>
      <c r="M395" s="2"/>
      <c r="N395" s="2"/>
      <c r="O395" s="2"/>
    </row>
    <row r="396" spans="1:15" ht="42" x14ac:dyDescent="0.25">
      <c r="A396" s="36">
        <v>391</v>
      </c>
      <c r="B396" s="4" t="s">
        <v>5458</v>
      </c>
      <c r="C396" s="86">
        <v>9000</v>
      </c>
      <c r="D396" s="86">
        <v>8450</v>
      </c>
      <c r="E396" s="5" t="s">
        <v>12</v>
      </c>
      <c r="F396" s="4" t="s">
        <v>16717</v>
      </c>
      <c r="G396" s="4" t="s">
        <v>17172</v>
      </c>
      <c r="H396" s="4" t="s">
        <v>11903</v>
      </c>
      <c r="I396" s="23">
        <v>3000060765</v>
      </c>
      <c r="J396" s="4" t="s">
        <v>339</v>
      </c>
      <c r="K396" s="2"/>
      <c r="L396" s="2"/>
      <c r="M396" s="2"/>
      <c r="N396" s="2"/>
      <c r="O396" s="2"/>
    </row>
    <row r="397" spans="1:15" ht="42" x14ac:dyDescent="0.25">
      <c r="A397" s="36">
        <v>392</v>
      </c>
      <c r="B397" s="4" t="s">
        <v>7225</v>
      </c>
      <c r="C397" s="86">
        <v>684</v>
      </c>
      <c r="D397" s="86">
        <v>684</v>
      </c>
      <c r="E397" s="5" t="s">
        <v>12</v>
      </c>
      <c r="F397" s="4" t="s">
        <v>16716</v>
      </c>
      <c r="G397" s="4" t="s">
        <v>17173</v>
      </c>
      <c r="H397" s="4" t="s">
        <v>11903</v>
      </c>
      <c r="I397" s="23" t="s">
        <v>7000</v>
      </c>
      <c r="J397" s="23" t="s">
        <v>339</v>
      </c>
      <c r="K397" s="2"/>
      <c r="L397" s="2"/>
      <c r="M397" s="2"/>
      <c r="N397" s="2"/>
      <c r="O397" s="2"/>
    </row>
    <row r="398" spans="1:15" ht="42" x14ac:dyDescent="0.25">
      <c r="A398" s="36">
        <v>393</v>
      </c>
      <c r="B398" s="4" t="s">
        <v>7226</v>
      </c>
      <c r="C398" s="86">
        <v>1395</v>
      </c>
      <c r="D398" s="86">
        <v>1395</v>
      </c>
      <c r="E398" s="5" t="s">
        <v>12</v>
      </c>
      <c r="F398" s="4" t="s">
        <v>16715</v>
      </c>
      <c r="G398" s="4" t="s">
        <v>17174</v>
      </c>
      <c r="H398" s="4" t="s">
        <v>11903</v>
      </c>
      <c r="I398" s="23" t="s">
        <v>7000</v>
      </c>
      <c r="J398" s="23" t="s">
        <v>339</v>
      </c>
      <c r="K398" s="2"/>
      <c r="L398" s="2"/>
      <c r="M398" s="2"/>
      <c r="N398" s="2"/>
      <c r="O398" s="2"/>
    </row>
    <row r="399" spans="1:15" ht="42" x14ac:dyDescent="0.25">
      <c r="A399" s="36">
        <v>394</v>
      </c>
      <c r="B399" s="4" t="s">
        <v>7472</v>
      </c>
      <c r="C399" s="86">
        <v>5205</v>
      </c>
      <c r="D399" s="86">
        <v>5205</v>
      </c>
      <c r="E399" s="5" t="s">
        <v>12</v>
      </c>
      <c r="F399" s="4" t="s">
        <v>7519</v>
      </c>
      <c r="G399" s="4" t="s">
        <v>17175</v>
      </c>
      <c r="H399" s="4" t="s">
        <v>11903</v>
      </c>
      <c r="I399" s="23" t="s">
        <v>7475</v>
      </c>
      <c r="J399" s="23" t="s">
        <v>339</v>
      </c>
      <c r="K399" s="2"/>
      <c r="L399" s="2"/>
      <c r="M399" s="2"/>
      <c r="N399" s="2"/>
      <c r="O399" s="2"/>
    </row>
    <row r="400" spans="1:15" ht="42" x14ac:dyDescent="0.25">
      <c r="A400" s="36">
        <v>395</v>
      </c>
      <c r="B400" s="4" t="s">
        <v>7695</v>
      </c>
      <c r="C400" s="86">
        <v>8025</v>
      </c>
      <c r="D400" s="86">
        <v>8025</v>
      </c>
      <c r="E400" s="5" t="s">
        <v>12</v>
      </c>
      <c r="F400" s="4" t="s">
        <v>7696</v>
      </c>
      <c r="G400" s="4" t="s">
        <v>17176</v>
      </c>
      <c r="H400" s="4" t="s">
        <v>11903</v>
      </c>
      <c r="I400" s="23" t="s">
        <v>16714</v>
      </c>
      <c r="J400" s="47" t="s">
        <v>339</v>
      </c>
      <c r="K400" s="2"/>
      <c r="L400" s="2"/>
      <c r="M400" s="2"/>
      <c r="N400" s="2"/>
      <c r="O400" s="2"/>
    </row>
    <row r="401" spans="1:15" ht="42" x14ac:dyDescent="0.25">
      <c r="A401" s="36">
        <v>396</v>
      </c>
      <c r="B401" s="4" t="s">
        <v>7703</v>
      </c>
      <c r="C401" s="86">
        <v>5000</v>
      </c>
      <c r="D401" s="86">
        <v>5000</v>
      </c>
      <c r="E401" s="5" t="s">
        <v>12</v>
      </c>
      <c r="F401" s="4" t="s">
        <v>7704</v>
      </c>
      <c r="G401" s="4" t="s">
        <v>17177</v>
      </c>
      <c r="H401" s="4" t="s">
        <v>11903</v>
      </c>
      <c r="I401" s="175" t="s">
        <v>20126</v>
      </c>
      <c r="J401" s="47" t="s">
        <v>339</v>
      </c>
      <c r="K401" s="2"/>
      <c r="L401" s="2"/>
      <c r="M401" s="2"/>
      <c r="N401" s="2"/>
      <c r="O401" s="2"/>
    </row>
    <row r="402" spans="1:15" ht="42" x14ac:dyDescent="0.25">
      <c r="A402" s="36">
        <v>397</v>
      </c>
      <c r="B402" s="4" t="s">
        <v>8410</v>
      </c>
      <c r="C402" s="86">
        <v>52430</v>
      </c>
      <c r="D402" s="86">
        <v>52430</v>
      </c>
      <c r="E402" s="5" t="s">
        <v>12</v>
      </c>
      <c r="F402" s="4" t="s">
        <v>8411</v>
      </c>
      <c r="G402" s="4" t="s">
        <v>17178</v>
      </c>
      <c r="H402" s="4" t="s">
        <v>11903</v>
      </c>
      <c r="I402" s="23">
        <v>3000063065</v>
      </c>
      <c r="J402" s="23" t="s">
        <v>339</v>
      </c>
      <c r="K402" s="2"/>
      <c r="L402" s="2"/>
      <c r="M402" s="2"/>
      <c r="N402" s="2"/>
      <c r="O402" s="2"/>
    </row>
    <row r="403" spans="1:15" ht="84" x14ac:dyDescent="0.25">
      <c r="A403" s="36">
        <v>398</v>
      </c>
      <c r="B403" s="4" t="s">
        <v>10500</v>
      </c>
      <c r="C403" s="86">
        <v>6000</v>
      </c>
      <c r="D403" s="86">
        <v>6000</v>
      </c>
      <c r="E403" s="5" t="s">
        <v>12</v>
      </c>
      <c r="F403" s="4" t="s">
        <v>16713</v>
      </c>
      <c r="G403" s="4" t="s">
        <v>17179</v>
      </c>
      <c r="H403" s="4" t="s">
        <v>11903</v>
      </c>
      <c r="I403" s="23" t="s">
        <v>10501</v>
      </c>
      <c r="J403" s="23" t="s">
        <v>339</v>
      </c>
      <c r="K403" s="2"/>
      <c r="L403" s="2"/>
      <c r="M403" s="2"/>
      <c r="N403" s="2"/>
      <c r="O403" s="2"/>
    </row>
    <row r="404" spans="1:15" ht="84" x14ac:dyDescent="0.25">
      <c r="A404" s="36">
        <v>399</v>
      </c>
      <c r="B404" s="4" t="s">
        <v>10502</v>
      </c>
      <c r="C404" s="86">
        <v>1802</v>
      </c>
      <c r="D404" s="86">
        <v>1802</v>
      </c>
      <c r="E404" s="5" t="s">
        <v>12</v>
      </c>
      <c r="F404" s="4" t="s">
        <v>16712</v>
      </c>
      <c r="G404" s="4" t="s">
        <v>17180</v>
      </c>
      <c r="H404" s="4" t="s">
        <v>11903</v>
      </c>
      <c r="I404" s="23" t="s">
        <v>10501</v>
      </c>
      <c r="J404" s="23" t="s">
        <v>339</v>
      </c>
      <c r="K404" s="2"/>
      <c r="L404" s="2"/>
      <c r="M404" s="2"/>
      <c r="N404" s="2"/>
      <c r="O404" s="2"/>
    </row>
    <row r="405" spans="1:15" ht="84" x14ac:dyDescent="0.25">
      <c r="A405" s="36">
        <v>400</v>
      </c>
      <c r="B405" s="4" t="s">
        <v>10502</v>
      </c>
      <c r="C405" s="86">
        <v>2370</v>
      </c>
      <c r="D405" s="86">
        <v>2370</v>
      </c>
      <c r="E405" s="5" t="s">
        <v>12</v>
      </c>
      <c r="F405" s="4" t="s">
        <v>16711</v>
      </c>
      <c r="G405" s="4" t="s">
        <v>17181</v>
      </c>
      <c r="H405" s="4" t="s">
        <v>11903</v>
      </c>
      <c r="I405" s="23" t="s">
        <v>10501</v>
      </c>
      <c r="J405" s="23" t="s">
        <v>339</v>
      </c>
      <c r="K405" s="2"/>
      <c r="L405" s="2"/>
      <c r="M405" s="2"/>
      <c r="N405" s="2"/>
      <c r="O405" s="2"/>
    </row>
    <row r="406" spans="1:15" ht="42" x14ac:dyDescent="0.25">
      <c r="A406" s="36">
        <v>401</v>
      </c>
      <c r="B406" s="4" t="s">
        <v>11017</v>
      </c>
      <c r="C406" s="86">
        <v>2000</v>
      </c>
      <c r="D406" s="86">
        <v>2000</v>
      </c>
      <c r="E406" s="5" t="s">
        <v>12</v>
      </c>
      <c r="F406" s="4" t="s">
        <v>11018</v>
      </c>
      <c r="G406" s="4" t="s">
        <v>17182</v>
      </c>
      <c r="H406" s="4" t="s">
        <v>11903</v>
      </c>
      <c r="I406" s="23" t="s">
        <v>20127</v>
      </c>
      <c r="J406" s="23" t="s">
        <v>339</v>
      </c>
      <c r="K406" s="2"/>
      <c r="L406" s="2"/>
      <c r="M406" s="2"/>
      <c r="N406" s="2"/>
      <c r="O406" s="2"/>
    </row>
    <row r="407" spans="1:15" ht="63" x14ac:dyDescent="0.25">
      <c r="A407" s="36">
        <v>402</v>
      </c>
      <c r="B407" s="4" t="s">
        <v>11424</v>
      </c>
      <c r="C407" s="86">
        <v>4400000</v>
      </c>
      <c r="D407" s="86">
        <v>4400000</v>
      </c>
      <c r="E407" s="5" t="s">
        <v>7</v>
      </c>
      <c r="F407" s="4" t="s">
        <v>11425</v>
      </c>
      <c r="G407" s="4" t="s">
        <v>17183</v>
      </c>
      <c r="H407" s="4" t="s">
        <v>11903</v>
      </c>
      <c r="I407" s="23" t="s">
        <v>11426</v>
      </c>
      <c r="J407" s="23" t="s">
        <v>339</v>
      </c>
      <c r="K407" s="2"/>
      <c r="L407" s="2"/>
      <c r="M407" s="2"/>
      <c r="N407" s="2"/>
      <c r="O407" s="2"/>
    </row>
    <row r="408" spans="1:15" ht="42" x14ac:dyDescent="0.25">
      <c r="A408" s="36">
        <v>403</v>
      </c>
      <c r="B408" s="4" t="s">
        <v>11427</v>
      </c>
      <c r="C408" s="86">
        <v>600</v>
      </c>
      <c r="D408" s="86">
        <v>600</v>
      </c>
      <c r="E408" s="5" t="s">
        <v>12</v>
      </c>
      <c r="F408" s="4" t="s">
        <v>11428</v>
      </c>
      <c r="G408" s="4" t="s">
        <v>17184</v>
      </c>
      <c r="H408" s="4" t="s">
        <v>11903</v>
      </c>
      <c r="I408" s="23" t="s">
        <v>21</v>
      </c>
      <c r="J408" s="23" t="s">
        <v>339</v>
      </c>
      <c r="K408" s="2"/>
      <c r="L408" s="2"/>
      <c r="M408" s="2"/>
      <c r="N408" s="2"/>
      <c r="O408" s="2"/>
    </row>
    <row r="409" spans="1:15" ht="42" x14ac:dyDescent="0.25">
      <c r="A409" s="36">
        <v>404</v>
      </c>
      <c r="B409" s="4" t="s">
        <v>6345</v>
      </c>
      <c r="C409" s="86">
        <v>1756</v>
      </c>
      <c r="D409" s="86">
        <v>1756</v>
      </c>
      <c r="E409" s="5" t="s">
        <v>12</v>
      </c>
      <c r="F409" s="4" t="s">
        <v>6346</v>
      </c>
      <c r="G409" s="4" t="s">
        <v>17185</v>
      </c>
      <c r="H409" s="4" t="s">
        <v>11903</v>
      </c>
      <c r="I409" s="23" t="s">
        <v>6347</v>
      </c>
      <c r="J409" s="4" t="s">
        <v>6348</v>
      </c>
      <c r="K409" s="2"/>
      <c r="L409" s="2"/>
      <c r="M409" s="2"/>
      <c r="N409" s="2"/>
      <c r="O409" s="2"/>
    </row>
    <row r="410" spans="1:15" ht="42" x14ac:dyDescent="0.25">
      <c r="A410" s="36">
        <v>405</v>
      </c>
      <c r="B410" s="4" t="s">
        <v>5977</v>
      </c>
      <c r="C410" s="86">
        <v>846</v>
      </c>
      <c r="D410" s="86">
        <v>846</v>
      </c>
      <c r="E410" s="5" t="s">
        <v>12</v>
      </c>
      <c r="F410" s="4" t="s">
        <v>6349</v>
      </c>
      <c r="G410" s="4" t="s">
        <v>17186</v>
      </c>
      <c r="H410" s="4" t="s">
        <v>11903</v>
      </c>
      <c r="I410" s="23">
        <v>129425</v>
      </c>
      <c r="J410" s="4" t="s">
        <v>6348</v>
      </c>
      <c r="K410" s="2"/>
      <c r="L410" s="2"/>
      <c r="M410" s="2"/>
      <c r="N410" s="2"/>
      <c r="O410" s="2"/>
    </row>
    <row r="411" spans="1:15" ht="42" x14ac:dyDescent="0.25">
      <c r="A411" s="36">
        <v>406</v>
      </c>
      <c r="B411" s="4" t="s">
        <v>1002</v>
      </c>
      <c r="C411" s="86">
        <v>9941.64</v>
      </c>
      <c r="D411" s="86">
        <v>9941.64</v>
      </c>
      <c r="E411" s="5" t="s">
        <v>12</v>
      </c>
      <c r="F411" s="4" t="s">
        <v>1003</v>
      </c>
      <c r="G411" s="4" t="s">
        <v>17187</v>
      </c>
      <c r="H411" s="4" t="s">
        <v>11903</v>
      </c>
      <c r="I411" s="23" t="s">
        <v>21</v>
      </c>
      <c r="J411" s="1" t="s">
        <v>1004</v>
      </c>
      <c r="K411" s="2"/>
      <c r="L411" s="2"/>
      <c r="M411" s="2"/>
      <c r="N411" s="2"/>
      <c r="O411" s="2"/>
    </row>
    <row r="412" spans="1:15" ht="42" x14ac:dyDescent="0.25">
      <c r="A412" s="36">
        <v>407</v>
      </c>
      <c r="B412" s="4" t="s">
        <v>1005</v>
      </c>
      <c r="C412" s="86">
        <v>76740.399999999994</v>
      </c>
      <c r="D412" s="86">
        <v>76740.399999999994</v>
      </c>
      <c r="E412" s="5" t="s">
        <v>12</v>
      </c>
      <c r="F412" s="4" t="s">
        <v>1006</v>
      </c>
      <c r="G412" s="4" t="s">
        <v>17188</v>
      </c>
      <c r="H412" s="4" t="s">
        <v>11903</v>
      </c>
      <c r="I412" s="23" t="s">
        <v>1007</v>
      </c>
      <c r="J412" s="1" t="s">
        <v>1008</v>
      </c>
      <c r="K412" s="2"/>
      <c r="L412" s="2"/>
      <c r="M412" s="2"/>
      <c r="N412" s="2"/>
      <c r="O412" s="2"/>
    </row>
    <row r="413" spans="1:15" ht="42" x14ac:dyDescent="0.25">
      <c r="A413" s="36">
        <v>408</v>
      </c>
      <c r="B413" s="4" t="s">
        <v>1009</v>
      </c>
      <c r="C413" s="86">
        <v>1190</v>
      </c>
      <c r="D413" s="86">
        <v>1190</v>
      </c>
      <c r="E413" s="5" t="s">
        <v>12</v>
      </c>
      <c r="F413" s="4" t="s">
        <v>1010</v>
      </c>
      <c r="G413" s="4" t="s">
        <v>17189</v>
      </c>
      <c r="H413" s="4" t="s">
        <v>11903</v>
      </c>
      <c r="I413" s="23" t="s">
        <v>1011</v>
      </c>
      <c r="J413" s="1" t="s">
        <v>1008</v>
      </c>
      <c r="K413" s="2"/>
      <c r="L413" s="2"/>
      <c r="M413" s="2"/>
      <c r="N413" s="2"/>
      <c r="O413" s="2"/>
    </row>
    <row r="414" spans="1:15" ht="42" x14ac:dyDescent="0.25">
      <c r="A414" s="36">
        <v>409</v>
      </c>
      <c r="B414" s="4" t="s">
        <v>1012</v>
      </c>
      <c r="C414" s="86">
        <v>42450</v>
      </c>
      <c r="D414" s="86">
        <v>42450</v>
      </c>
      <c r="E414" s="5" t="s">
        <v>12</v>
      </c>
      <c r="F414" s="4" t="s">
        <v>1013</v>
      </c>
      <c r="G414" s="4" t="s">
        <v>17190</v>
      </c>
      <c r="H414" s="4" t="s">
        <v>11903</v>
      </c>
      <c r="I414" s="23" t="s">
        <v>1014</v>
      </c>
      <c r="J414" s="1" t="s">
        <v>1008</v>
      </c>
      <c r="K414" s="2"/>
      <c r="L414" s="2"/>
      <c r="M414" s="2"/>
      <c r="N414" s="2"/>
      <c r="O414" s="2"/>
    </row>
    <row r="415" spans="1:15" ht="42" x14ac:dyDescent="0.25">
      <c r="A415" s="36">
        <v>410</v>
      </c>
      <c r="B415" s="4" t="s">
        <v>1015</v>
      </c>
      <c r="C415" s="86">
        <v>10302</v>
      </c>
      <c r="D415" s="86">
        <v>10302</v>
      </c>
      <c r="E415" s="5" t="s">
        <v>12</v>
      </c>
      <c r="F415" s="4" t="s">
        <v>1016</v>
      </c>
      <c r="G415" s="4" t="s">
        <v>17191</v>
      </c>
      <c r="H415" s="4" t="s">
        <v>11903</v>
      </c>
      <c r="I415" s="23" t="s">
        <v>1017</v>
      </c>
      <c r="J415" s="1" t="s">
        <v>1008</v>
      </c>
      <c r="K415" s="2"/>
      <c r="L415" s="2"/>
      <c r="M415" s="2"/>
      <c r="N415" s="2"/>
      <c r="O415" s="2"/>
    </row>
    <row r="416" spans="1:15" ht="42" x14ac:dyDescent="0.25">
      <c r="A416" s="36">
        <v>411</v>
      </c>
      <c r="B416" s="4" t="s">
        <v>1018</v>
      </c>
      <c r="C416" s="86">
        <v>244165</v>
      </c>
      <c r="D416" s="86">
        <v>244165</v>
      </c>
      <c r="E416" s="5" t="s">
        <v>12</v>
      </c>
      <c r="F416" s="4" t="s">
        <v>1019</v>
      </c>
      <c r="G416" s="4" t="s">
        <v>17192</v>
      </c>
      <c r="H416" s="4" t="s">
        <v>11903</v>
      </c>
      <c r="I416" s="23">
        <v>2510002633</v>
      </c>
      <c r="J416" s="1" t="s">
        <v>1008</v>
      </c>
      <c r="K416" s="2"/>
      <c r="L416" s="2"/>
      <c r="M416" s="2"/>
      <c r="N416" s="2"/>
      <c r="O416" s="2"/>
    </row>
    <row r="417" spans="1:15" ht="42" x14ac:dyDescent="0.25">
      <c r="A417" s="36">
        <v>412</v>
      </c>
      <c r="B417" s="4" t="s">
        <v>1020</v>
      </c>
      <c r="C417" s="86">
        <v>15150</v>
      </c>
      <c r="D417" s="86">
        <v>15150</v>
      </c>
      <c r="E417" s="5" t="s">
        <v>12</v>
      </c>
      <c r="F417" s="4" t="s">
        <v>1021</v>
      </c>
      <c r="G417" s="4" t="s">
        <v>17193</v>
      </c>
      <c r="H417" s="4" t="s">
        <v>11903</v>
      </c>
      <c r="I417" s="23" t="s">
        <v>21</v>
      </c>
      <c r="J417" s="1" t="s">
        <v>1008</v>
      </c>
      <c r="K417" s="2"/>
      <c r="L417" s="2"/>
      <c r="M417" s="2"/>
      <c r="N417" s="2"/>
      <c r="O417" s="2"/>
    </row>
    <row r="418" spans="1:15" ht="42" x14ac:dyDescent="0.25">
      <c r="A418" s="36">
        <v>413</v>
      </c>
      <c r="B418" s="4" t="s">
        <v>2227</v>
      </c>
      <c r="C418" s="86">
        <v>10753.5</v>
      </c>
      <c r="D418" s="86">
        <v>10753.5</v>
      </c>
      <c r="E418" s="5" t="s">
        <v>12</v>
      </c>
      <c r="F418" s="4" t="s">
        <v>2468</v>
      </c>
      <c r="G418" s="4" t="s">
        <v>17194</v>
      </c>
      <c r="H418" s="4" t="s">
        <v>11903</v>
      </c>
      <c r="I418" s="23">
        <v>3000060773</v>
      </c>
      <c r="J418" s="45" t="s">
        <v>1008</v>
      </c>
      <c r="K418" s="2"/>
      <c r="L418" s="2"/>
      <c r="M418" s="2"/>
      <c r="N418" s="2"/>
      <c r="O418" s="2"/>
    </row>
    <row r="419" spans="1:15" ht="42" x14ac:dyDescent="0.25">
      <c r="A419" s="36">
        <v>414</v>
      </c>
      <c r="B419" s="4" t="s">
        <v>2472</v>
      </c>
      <c r="C419" s="86">
        <v>20000</v>
      </c>
      <c r="D419" s="86">
        <v>20000</v>
      </c>
      <c r="E419" s="5" t="s">
        <v>12</v>
      </c>
      <c r="F419" s="4" t="s">
        <v>2473</v>
      </c>
      <c r="G419" s="4" t="s">
        <v>17195</v>
      </c>
      <c r="H419" s="4" t="s">
        <v>11903</v>
      </c>
      <c r="I419" s="23">
        <v>836</v>
      </c>
      <c r="J419" s="45" t="s">
        <v>1008</v>
      </c>
      <c r="K419" s="2"/>
      <c r="L419" s="2"/>
      <c r="M419" s="2"/>
      <c r="N419" s="2"/>
      <c r="O419" s="2"/>
    </row>
    <row r="420" spans="1:15" ht="42" x14ac:dyDescent="0.25">
      <c r="A420" s="36">
        <v>415</v>
      </c>
      <c r="B420" s="4" t="s">
        <v>1787</v>
      </c>
      <c r="C420" s="86">
        <v>5489.1</v>
      </c>
      <c r="D420" s="86">
        <v>5489.1</v>
      </c>
      <c r="E420" s="5" t="s">
        <v>12</v>
      </c>
      <c r="F420" s="4" t="s">
        <v>2474</v>
      </c>
      <c r="G420" s="4" t="s">
        <v>17196</v>
      </c>
      <c r="H420" s="4" t="s">
        <v>11903</v>
      </c>
      <c r="I420" s="23">
        <v>837</v>
      </c>
      <c r="J420" s="45" t="s">
        <v>1008</v>
      </c>
      <c r="K420" s="2"/>
      <c r="L420" s="2"/>
      <c r="M420" s="2"/>
      <c r="N420" s="2"/>
      <c r="O420" s="2"/>
    </row>
    <row r="421" spans="1:15" ht="42" x14ac:dyDescent="0.25">
      <c r="A421" s="36">
        <v>416</v>
      </c>
      <c r="B421" s="4" t="s">
        <v>2475</v>
      </c>
      <c r="C421" s="86">
        <v>86400</v>
      </c>
      <c r="D421" s="86">
        <v>86400</v>
      </c>
      <c r="E421" s="5" t="s">
        <v>12</v>
      </c>
      <c r="F421" s="4" t="s">
        <v>2476</v>
      </c>
      <c r="G421" s="4" t="s">
        <v>17197</v>
      </c>
      <c r="H421" s="4" t="s">
        <v>11903</v>
      </c>
      <c r="I421" s="23">
        <v>838</v>
      </c>
      <c r="J421" s="45" t="s">
        <v>1008</v>
      </c>
      <c r="K421" s="2"/>
      <c r="L421" s="2"/>
      <c r="M421" s="2"/>
      <c r="N421" s="2"/>
      <c r="O421" s="2"/>
    </row>
    <row r="422" spans="1:15" ht="42" x14ac:dyDescent="0.25">
      <c r="A422" s="36">
        <v>417</v>
      </c>
      <c r="B422" s="4" t="s">
        <v>2477</v>
      </c>
      <c r="C422" s="86">
        <v>61632</v>
      </c>
      <c r="D422" s="86">
        <v>61632</v>
      </c>
      <c r="E422" s="5" t="s">
        <v>12</v>
      </c>
      <c r="F422" s="4" t="s">
        <v>2478</v>
      </c>
      <c r="G422" s="4" t="s">
        <v>17198</v>
      </c>
      <c r="H422" s="4" t="s">
        <v>11903</v>
      </c>
      <c r="I422" s="23">
        <v>839</v>
      </c>
      <c r="J422" s="45" t="s">
        <v>1008</v>
      </c>
      <c r="K422" s="2"/>
      <c r="L422" s="2"/>
      <c r="M422" s="2"/>
      <c r="N422" s="2"/>
      <c r="O422" s="2"/>
    </row>
    <row r="423" spans="1:15" ht="42" x14ac:dyDescent="0.25">
      <c r="A423" s="36">
        <v>418</v>
      </c>
      <c r="B423" s="4" t="s">
        <v>2484</v>
      </c>
      <c r="C423" s="86">
        <v>5000000</v>
      </c>
      <c r="D423" s="86">
        <v>4980000</v>
      </c>
      <c r="E423" s="5" t="s">
        <v>2105</v>
      </c>
      <c r="F423" s="4" t="s">
        <v>2485</v>
      </c>
      <c r="G423" s="4" t="s">
        <v>17199</v>
      </c>
      <c r="H423" s="4" t="s">
        <v>11903</v>
      </c>
      <c r="I423" s="23" t="s">
        <v>2486</v>
      </c>
      <c r="J423" s="45" t="s">
        <v>1008</v>
      </c>
      <c r="K423" s="2"/>
      <c r="L423" s="2"/>
      <c r="M423" s="2"/>
      <c r="N423" s="2"/>
      <c r="O423" s="2"/>
    </row>
    <row r="424" spans="1:15" ht="42" x14ac:dyDescent="0.25">
      <c r="A424" s="36">
        <v>419</v>
      </c>
      <c r="B424" s="4" t="s">
        <v>3185</v>
      </c>
      <c r="C424" s="86">
        <v>2140</v>
      </c>
      <c r="D424" s="86">
        <v>2140</v>
      </c>
      <c r="E424" s="5" t="s">
        <v>12</v>
      </c>
      <c r="F424" s="4" t="s">
        <v>3041</v>
      </c>
      <c r="G424" s="4" t="s">
        <v>13991</v>
      </c>
      <c r="H424" s="4" t="s">
        <v>11903</v>
      </c>
      <c r="I424" s="23" t="s">
        <v>21</v>
      </c>
      <c r="J424" s="4" t="s">
        <v>1008</v>
      </c>
      <c r="K424" s="2"/>
      <c r="L424" s="2"/>
      <c r="M424" s="2"/>
      <c r="N424" s="2"/>
      <c r="O424" s="2"/>
    </row>
    <row r="425" spans="1:15" ht="42" x14ac:dyDescent="0.25">
      <c r="A425" s="36">
        <v>420</v>
      </c>
      <c r="B425" s="4" t="s">
        <v>3186</v>
      </c>
      <c r="C425" s="86">
        <v>9095</v>
      </c>
      <c r="D425" s="86">
        <v>9095</v>
      </c>
      <c r="E425" s="5" t="s">
        <v>12</v>
      </c>
      <c r="F425" s="4" t="s">
        <v>3187</v>
      </c>
      <c r="G425" s="4" t="s">
        <v>17200</v>
      </c>
      <c r="H425" s="4" t="s">
        <v>11903</v>
      </c>
      <c r="I425" s="23" t="s">
        <v>21</v>
      </c>
      <c r="J425" s="4" t="s">
        <v>1008</v>
      </c>
      <c r="K425" s="2"/>
      <c r="L425" s="2"/>
      <c r="M425" s="2"/>
      <c r="N425" s="2"/>
      <c r="O425" s="2"/>
    </row>
    <row r="426" spans="1:15" ht="42" x14ac:dyDescent="0.25">
      <c r="A426" s="36">
        <v>421</v>
      </c>
      <c r="B426" s="4" t="s">
        <v>4998</v>
      </c>
      <c r="C426" s="86">
        <v>9000</v>
      </c>
      <c r="D426" s="86">
        <v>9000</v>
      </c>
      <c r="E426" s="5" t="s">
        <v>12</v>
      </c>
      <c r="F426" s="4" t="s">
        <v>4999</v>
      </c>
      <c r="G426" s="4" t="s">
        <v>17201</v>
      </c>
      <c r="H426" s="4" t="s">
        <v>11903</v>
      </c>
      <c r="I426" s="23" t="s">
        <v>5000</v>
      </c>
      <c r="J426" s="4" t="s">
        <v>1008</v>
      </c>
      <c r="K426" s="2"/>
      <c r="L426" s="2"/>
      <c r="M426" s="2"/>
      <c r="N426" s="2"/>
      <c r="O426" s="2"/>
    </row>
    <row r="427" spans="1:15" ht="42" x14ac:dyDescent="0.25">
      <c r="A427" s="36">
        <v>422</v>
      </c>
      <c r="B427" s="4" t="s">
        <v>4746</v>
      </c>
      <c r="C427" s="86">
        <v>2000</v>
      </c>
      <c r="D427" s="86">
        <v>2000</v>
      </c>
      <c r="E427" s="5" t="s">
        <v>12</v>
      </c>
      <c r="F427" s="4" t="s">
        <v>5001</v>
      </c>
      <c r="G427" s="4" t="s">
        <v>17202</v>
      </c>
      <c r="H427" s="4" t="s">
        <v>11903</v>
      </c>
      <c r="I427" s="23" t="s">
        <v>5002</v>
      </c>
      <c r="J427" s="4" t="s">
        <v>1008</v>
      </c>
      <c r="K427" s="2"/>
      <c r="L427" s="2"/>
      <c r="M427" s="2"/>
      <c r="N427" s="2"/>
      <c r="O427" s="2"/>
    </row>
    <row r="428" spans="1:15" ht="42" x14ac:dyDescent="0.25">
      <c r="A428" s="36">
        <v>423</v>
      </c>
      <c r="B428" s="4" t="s">
        <v>5003</v>
      </c>
      <c r="C428" s="86">
        <v>80000</v>
      </c>
      <c r="D428" s="86">
        <v>80000</v>
      </c>
      <c r="E428" s="5" t="s">
        <v>12</v>
      </c>
      <c r="F428" s="4" t="s">
        <v>5004</v>
      </c>
      <c r="G428" s="4" t="s">
        <v>17203</v>
      </c>
      <c r="H428" s="4" t="s">
        <v>11903</v>
      </c>
      <c r="I428" s="23" t="s">
        <v>5005</v>
      </c>
      <c r="J428" s="4" t="s">
        <v>1008</v>
      </c>
      <c r="K428" s="2"/>
      <c r="L428" s="2"/>
      <c r="M428" s="2"/>
      <c r="N428" s="2"/>
      <c r="O428" s="2"/>
    </row>
    <row r="429" spans="1:15" ht="42" x14ac:dyDescent="0.25">
      <c r="A429" s="36">
        <v>424</v>
      </c>
      <c r="B429" s="4" t="s">
        <v>4750</v>
      </c>
      <c r="C429" s="86">
        <v>5000</v>
      </c>
      <c r="D429" s="86">
        <v>5000</v>
      </c>
      <c r="E429" s="5" t="s">
        <v>12</v>
      </c>
      <c r="F429" s="4" t="s">
        <v>5006</v>
      </c>
      <c r="G429" s="4" t="s">
        <v>17204</v>
      </c>
      <c r="H429" s="4" t="s">
        <v>11903</v>
      </c>
      <c r="I429" s="23" t="s">
        <v>5007</v>
      </c>
      <c r="J429" s="4" t="s">
        <v>1008</v>
      </c>
      <c r="K429" s="2"/>
      <c r="L429" s="2"/>
      <c r="M429" s="2"/>
      <c r="N429" s="2"/>
      <c r="O429" s="2"/>
    </row>
    <row r="430" spans="1:15" ht="42" x14ac:dyDescent="0.25">
      <c r="A430" s="36">
        <v>425</v>
      </c>
      <c r="B430" s="4" t="s">
        <v>6350</v>
      </c>
      <c r="C430" s="86">
        <v>13163.95</v>
      </c>
      <c r="D430" s="86">
        <v>13163.95</v>
      </c>
      <c r="E430" s="5" t="s">
        <v>12</v>
      </c>
      <c r="F430" s="4" t="s">
        <v>6351</v>
      </c>
      <c r="G430" s="4" t="s">
        <v>17205</v>
      </c>
      <c r="H430" s="4" t="s">
        <v>11903</v>
      </c>
      <c r="I430" s="23">
        <v>3000060817</v>
      </c>
      <c r="J430" s="4" t="s">
        <v>1008</v>
      </c>
      <c r="K430" s="2"/>
      <c r="L430" s="2"/>
      <c r="M430" s="2"/>
      <c r="N430" s="2"/>
      <c r="O430" s="2"/>
    </row>
    <row r="431" spans="1:15" ht="42" x14ac:dyDescent="0.25">
      <c r="A431" s="36">
        <v>426</v>
      </c>
      <c r="B431" s="4" t="s">
        <v>6352</v>
      </c>
      <c r="C431" s="86">
        <v>12159.25</v>
      </c>
      <c r="D431" s="86">
        <v>12159.25</v>
      </c>
      <c r="E431" s="5" t="s">
        <v>12</v>
      </c>
      <c r="F431" s="4" t="s">
        <v>6353</v>
      </c>
      <c r="G431" s="4" t="s">
        <v>17206</v>
      </c>
      <c r="H431" s="4" t="s">
        <v>11903</v>
      </c>
      <c r="I431" s="23">
        <v>3000060813</v>
      </c>
      <c r="J431" s="4" t="s">
        <v>1008</v>
      </c>
      <c r="K431" s="2"/>
      <c r="L431" s="2"/>
      <c r="M431" s="2"/>
      <c r="N431" s="2"/>
      <c r="O431" s="2"/>
    </row>
    <row r="432" spans="1:15" ht="42" x14ac:dyDescent="0.25">
      <c r="A432" s="36">
        <v>427</v>
      </c>
      <c r="B432" s="4" t="s">
        <v>6354</v>
      </c>
      <c r="C432" s="86">
        <v>2700</v>
      </c>
      <c r="D432" s="86">
        <v>2700</v>
      </c>
      <c r="E432" s="5" t="s">
        <v>12</v>
      </c>
      <c r="F432" s="4" t="s">
        <v>6355</v>
      </c>
      <c r="G432" s="4" t="s">
        <v>17207</v>
      </c>
      <c r="H432" s="4" t="s">
        <v>11903</v>
      </c>
      <c r="I432" s="23">
        <v>322</v>
      </c>
      <c r="J432" s="4" t="s">
        <v>1008</v>
      </c>
      <c r="K432" s="2"/>
      <c r="L432" s="2"/>
      <c r="M432" s="2"/>
      <c r="N432" s="2"/>
      <c r="O432" s="2"/>
    </row>
    <row r="433" spans="1:15" ht="42" x14ac:dyDescent="0.25">
      <c r="A433" s="36">
        <v>428</v>
      </c>
      <c r="B433" s="4" t="s">
        <v>6356</v>
      </c>
      <c r="C433" s="86">
        <v>8999.98</v>
      </c>
      <c r="D433" s="86">
        <v>8999.98</v>
      </c>
      <c r="E433" s="5" t="s">
        <v>12</v>
      </c>
      <c r="F433" s="4" t="s">
        <v>6357</v>
      </c>
      <c r="G433" s="4" t="s">
        <v>17208</v>
      </c>
      <c r="H433" s="4" t="s">
        <v>11903</v>
      </c>
      <c r="I433" s="23" t="s">
        <v>6358</v>
      </c>
      <c r="J433" s="4" t="s">
        <v>1008</v>
      </c>
      <c r="K433" s="2"/>
      <c r="L433" s="2"/>
      <c r="M433" s="2"/>
      <c r="N433" s="2"/>
      <c r="O433" s="2"/>
    </row>
    <row r="434" spans="1:15" ht="42" x14ac:dyDescent="0.25">
      <c r="A434" s="36">
        <v>429</v>
      </c>
      <c r="B434" s="4" t="s">
        <v>6359</v>
      </c>
      <c r="C434" s="86">
        <v>500</v>
      </c>
      <c r="D434" s="86">
        <v>500</v>
      </c>
      <c r="E434" s="5" t="s">
        <v>12</v>
      </c>
      <c r="F434" s="4" t="s">
        <v>6360</v>
      </c>
      <c r="G434" s="4" t="s">
        <v>17209</v>
      </c>
      <c r="H434" s="4" t="s">
        <v>11903</v>
      </c>
      <c r="I434" s="23" t="s">
        <v>20052</v>
      </c>
      <c r="J434" s="4" t="s">
        <v>1008</v>
      </c>
      <c r="K434" s="2"/>
      <c r="L434" s="2"/>
      <c r="M434" s="2"/>
      <c r="N434" s="2"/>
      <c r="O434" s="2"/>
    </row>
    <row r="435" spans="1:15" ht="42" x14ac:dyDescent="0.25">
      <c r="A435" s="36">
        <v>430</v>
      </c>
      <c r="B435" s="4" t="s">
        <v>6361</v>
      </c>
      <c r="C435" s="86">
        <v>3000</v>
      </c>
      <c r="D435" s="86">
        <v>3000</v>
      </c>
      <c r="E435" s="5" t="s">
        <v>12</v>
      </c>
      <c r="F435" s="4" t="s">
        <v>6362</v>
      </c>
      <c r="G435" s="4" t="s">
        <v>17210</v>
      </c>
      <c r="H435" s="4" t="s">
        <v>11903</v>
      </c>
      <c r="I435" s="23" t="s">
        <v>6363</v>
      </c>
      <c r="J435" s="4" t="s">
        <v>1008</v>
      </c>
      <c r="K435" s="2"/>
      <c r="L435" s="2"/>
      <c r="M435" s="2"/>
      <c r="N435" s="2"/>
      <c r="O435" s="2"/>
    </row>
    <row r="436" spans="1:15" ht="42" x14ac:dyDescent="0.25">
      <c r="A436" s="36">
        <v>431</v>
      </c>
      <c r="B436" s="4" t="s">
        <v>5887</v>
      </c>
      <c r="C436" s="86">
        <v>1262</v>
      </c>
      <c r="D436" s="86">
        <v>1262</v>
      </c>
      <c r="E436" s="5" t="s">
        <v>12</v>
      </c>
      <c r="F436" s="4" t="s">
        <v>6364</v>
      </c>
      <c r="G436" s="4" t="s">
        <v>17211</v>
      </c>
      <c r="H436" s="4" t="s">
        <v>11903</v>
      </c>
      <c r="I436" s="23" t="s">
        <v>6365</v>
      </c>
      <c r="J436" s="4" t="s">
        <v>1008</v>
      </c>
      <c r="K436" s="2"/>
      <c r="L436" s="2"/>
      <c r="M436" s="2"/>
      <c r="N436" s="2"/>
      <c r="O436" s="2"/>
    </row>
    <row r="437" spans="1:15" ht="42" x14ac:dyDescent="0.25">
      <c r="A437" s="36">
        <v>432</v>
      </c>
      <c r="B437" s="4" t="s">
        <v>6366</v>
      </c>
      <c r="C437" s="86">
        <v>225</v>
      </c>
      <c r="D437" s="86">
        <v>225</v>
      </c>
      <c r="E437" s="5" t="s">
        <v>12</v>
      </c>
      <c r="F437" s="4" t="s">
        <v>6367</v>
      </c>
      <c r="G437" s="4" t="s">
        <v>17212</v>
      </c>
      <c r="H437" s="4" t="s">
        <v>11903</v>
      </c>
      <c r="I437" s="23" t="s">
        <v>20083</v>
      </c>
      <c r="J437" s="4" t="s">
        <v>1008</v>
      </c>
      <c r="K437" s="2"/>
      <c r="L437" s="2"/>
      <c r="M437" s="2"/>
      <c r="N437" s="2"/>
      <c r="O437" s="2"/>
    </row>
    <row r="438" spans="1:15" ht="42" x14ac:dyDescent="0.25">
      <c r="A438" s="36">
        <v>433</v>
      </c>
      <c r="B438" s="4" t="s">
        <v>6368</v>
      </c>
      <c r="C438" s="86">
        <v>240</v>
      </c>
      <c r="D438" s="86">
        <v>240</v>
      </c>
      <c r="E438" s="5" t="s">
        <v>12</v>
      </c>
      <c r="F438" s="4" t="s">
        <v>6369</v>
      </c>
      <c r="G438" s="4" t="s">
        <v>17213</v>
      </c>
      <c r="H438" s="4" t="s">
        <v>11903</v>
      </c>
      <c r="I438" s="23" t="s">
        <v>20082</v>
      </c>
      <c r="J438" s="4" t="s">
        <v>1008</v>
      </c>
      <c r="K438" s="2"/>
      <c r="L438" s="2"/>
      <c r="M438" s="2"/>
      <c r="N438" s="2"/>
      <c r="O438" s="2"/>
    </row>
    <row r="439" spans="1:15" ht="42" x14ac:dyDescent="0.25">
      <c r="A439" s="36">
        <v>434</v>
      </c>
      <c r="B439" s="4" t="s">
        <v>7970</v>
      </c>
      <c r="C439" s="86">
        <v>42000</v>
      </c>
      <c r="D439" s="86">
        <v>42000</v>
      </c>
      <c r="E439" s="5" t="s">
        <v>12</v>
      </c>
      <c r="F439" s="4" t="s">
        <v>16710</v>
      </c>
      <c r="G439" s="4" t="s">
        <v>17214</v>
      </c>
      <c r="H439" s="4" t="s">
        <v>11903</v>
      </c>
      <c r="I439" s="23" t="s">
        <v>7971</v>
      </c>
      <c r="J439" s="23" t="s">
        <v>1008</v>
      </c>
      <c r="K439" s="2"/>
      <c r="L439" s="2"/>
      <c r="M439" s="2"/>
      <c r="N439" s="2"/>
      <c r="O439" s="2"/>
    </row>
    <row r="440" spans="1:15" ht="42" x14ac:dyDescent="0.25">
      <c r="A440" s="36">
        <v>435</v>
      </c>
      <c r="B440" s="4" t="s">
        <v>7972</v>
      </c>
      <c r="C440" s="86">
        <v>15680</v>
      </c>
      <c r="D440" s="86">
        <v>15680</v>
      </c>
      <c r="E440" s="5" t="s">
        <v>12</v>
      </c>
      <c r="F440" s="4" t="s">
        <v>16709</v>
      </c>
      <c r="G440" s="4" t="s">
        <v>17215</v>
      </c>
      <c r="H440" s="4" t="s">
        <v>11903</v>
      </c>
      <c r="I440" s="23" t="s">
        <v>7973</v>
      </c>
      <c r="J440" s="23" t="s">
        <v>1008</v>
      </c>
      <c r="K440" s="2"/>
      <c r="L440" s="2"/>
      <c r="M440" s="2"/>
      <c r="N440" s="2"/>
      <c r="O440" s="2"/>
    </row>
    <row r="441" spans="1:15" ht="63" x14ac:dyDescent="0.25">
      <c r="A441" s="36">
        <v>436</v>
      </c>
      <c r="B441" s="4" t="s">
        <v>8690</v>
      </c>
      <c r="C441" s="86">
        <v>2000</v>
      </c>
      <c r="D441" s="86">
        <v>720</v>
      </c>
      <c r="E441" s="5" t="s">
        <v>12</v>
      </c>
      <c r="F441" s="4" t="s">
        <v>8691</v>
      </c>
      <c r="G441" s="4" t="s">
        <v>17216</v>
      </c>
      <c r="H441" s="4" t="s">
        <v>11903</v>
      </c>
      <c r="I441" s="23" t="s">
        <v>8692</v>
      </c>
      <c r="J441" s="23" t="s">
        <v>1008</v>
      </c>
      <c r="K441" s="2"/>
      <c r="L441" s="2"/>
      <c r="M441" s="2"/>
      <c r="N441" s="2"/>
      <c r="O441" s="2"/>
    </row>
    <row r="442" spans="1:15" ht="42" x14ac:dyDescent="0.25">
      <c r="A442" s="36">
        <v>437</v>
      </c>
      <c r="B442" s="4" t="s">
        <v>9591</v>
      </c>
      <c r="C442" s="86">
        <v>7500</v>
      </c>
      <c r="D442" s="86">
        <v>7500</v>
      </c>
      <c r="E442" s="5" t="s">
        <v>12</v>
      </c>
      <c r="F442" s="4" t="s">
        <v>16708</v>
      </c>
      <c r="G442" s="4" t="s">
        <v>17217</v>
      </c>
      <c r="H442" s="4" t="s">
        <v>11903</v>
      </c>
      <c r="I442" s="23" t="s">
        <v>9592</v>
      </c>
      <c r="J442" s="23" t="s">
        <v>1008</v>
      </c>
      <c r="K442" s="2"/>
      <c r="L442" s="2"/>
      <c r="M442" s="2"/>
      <c r="N442" s="2"/>
      <c r="O442" s="2"/>
    </row>
    <row r="443" spans="1:15" ht="42" x14ac:dyDescent="0.25">
      <c r="A443" s="36">
        <v>438</v>
      </c>
      <c r="B443" s="4" t="s">
        <v>9593</v>
      </c>
      <c r="C443" s="86">
        <v>19500</v>
      </c>
      <c r="D443" s="86">
        <v>19500</v>
      </c>
      <c r="E443" s="5" t="s">
        <v>12</v>
      </c>
      <c r="F443" s="4" t="s">
        <v>16707</v>
      </c>
      <c r="G443" s="4" t="s">
        <v>17218</v>
      </c>
      <c r="H443" s="4" t="s">
        <v>11903</v>
      </c>
      <c r="I443" s="23" t="s">
        <v>9594</v>
      </c>
      <c r="J443" s="23" t="s">
        <v>1008</v>
      </c>
      <c r="K443" s="2"/>
      <c r="L443" s="2"/>
      <c r="M443" s="2"/>
      <c r="N443" s="2"/>
      <c r="O443" s="2"/>
    </row>
    <row r="444" spans="1:15" ht="42" x14ac:dyDescent="0.25">
      <c r="A444" s="36">
        <v>439</v>
      </c>
      <c r="B444" s="4" t="s">
        <v>9595</v>
      </c>
      <c r="C444" s="86">
        <v>12600</v>
      </c>
      <c r="D444" s="86">
        <v>12600</v>
      </c>
      <c r="E444" s="5" t="s">
        <v>12</v>
      </c>
      <c r="F444" s="4" t="s">
        <v>16706</v>
      </c>
      <c r="G444" s="4" t="s">
        <v>17219</v>
      </c>
      <c r="H444" s="4" t="s">
        <v>11903</v>
      </c>
      <c r="I444" s="23" t="s">
        <v>9596</v>
      </c>
      <c r="J444" s="23" t="s">
        <v>1008</v>
      </c>
      <c r="K444" s="2"/>
      <c r="L444" s="2"/>
      <c r="M444" s="2"/>
      <c r="N444" s="2"/>
      <c r="O444" s="2"/>
    </row>
    <row r="445" spans="1:15" ht="42" x14ac:dyDescent="0.25">
      <c r="A445" s="36">
        <v>440</v>
      </c>
      <c r="B445" s="4" t="s">
        <v>9597</v>
      </c>
      <c r="C445" s="86">
        <v>28500</v>
      </c>
      <c r="D445" s="86">
        <v>28500</v>
      </c>
      <c r="E445" s="5" t="s">
        <v>12</v>
      </c>
      <c r="F445" s="4" t="s">
        <v>16705</v>
      </c>
      <c r="G445" s="4" t="s">
        <v>17220</v>
      </c>
      <c r="H445" s="4" t="s">
        <v>11903</v>
      </c>
      <c r="I445" s="23" t="s">
        <v>9598</v>
      </c>
      <c r="J445" s="23" t="s">
        <v>1008</v>
      </c>
      <c r="K445" s="2"/>
      <c r="L445" s="2"/>
      <c r="M445" s="2"/>
      <c r="N445" s="2"/>
      <c r="O445" s="2"/>
    </row>
    <row r="446" spans="1:15" ht="42" x14ac:dyDescent="0.25">
      <c r="A446" s="36">
        <v>441</v>
      </c>
      <c r="B446" s="4" t="s">
        <v>9599</v>
      </c>
      <c r="C446" s="86">
        <v>33491</v>
      </c>
      <c r="D446" s="86">
        <v>33491</v>
      </c>
      <c r="E446" s="5" t="s">
        <v>12</v>
      </c>
      <c r="F446" s="4" t="s">
        <v>16704</v>
      </c>
      <c r="G446" s="4" t="s">
        <v>17221</v>
      </c>
      <c r="H446" s="4" t="s">
        <v>11903</v>
      </c>
      <c r="I446" s="23" t="s">
        <v>9600</v>
      </c>
      <c r="J446" s="23" t="s">
        <v>1008</v>
      </c>
      <c r="K446" s="2"/>
      <c r="L446" s="2"/>
      <c r="M446" s="2"/>
      <c r="N446" s="2"/>
      <c r="O446" s="2"/>
    </row>
    <row r="447" spans="1:15" ht="42" x14ac:dyDescent="0.25">
      <c r="A447" s="36">
        <v>442</v>
      </c>
      <c r="B447" s="4" t="s">
        <v>9601</v>
      </c>
      <c r="C447" s="86">
        <v>10700</v>
      </c>
      <c r="D447" s="86">
        <v>10700</v>
      </c>
      <c r="E447" s="5" t="s">
        <v>12</v>
      </c>
      <c r="F447" s="4" t="s">
        <v>16703</v>
      </c>
      <c r="G447" s="4" t="s">
        <v>17222</v>
      </c>
      <c r="H447" s="4" t="s">
        <v>11903</v>
      </c>
      <c r="I447" s="23" t="s">
        <v>9602</v>
      </c>
      <c r="J447" s="23" t="s">
        <v>1008</v>
      </c>
      <c r="K447" s="2"/>
      <c r="L447" s="2"/>
      <c r="M447" s="2"/>
      <c r="N447" s="2"/>
      <c r="O447" s="2"/>
    </row>
    <row r="448" spans="1:15" ht="42" x14ac:dyDescent="0.25">
      <c r="A448" s="36">
        <v>443</v>
      </c>
      <c r="B448" s="4" t="s">
        <v>16702</v>
      </c>
      <c r="C448" s="86">
        <v>4000</v>
      </c>
      <c r="D448" s="86">
        <v>4000</v>
      </c>
      <c r="E448" s="5" t="s">
        <v>12</v>
      </c>
      <c r="F448" s="4" t="s">
        <v>10716</v>
      </c>
      <c r="G448" s="4" t="s">
        <v>12913</v>
      </c>
      <c r="H448" s="4" t="s">
        <v>11903</v>
      </c>
      <c r="I448" s="23" t="s">
        <v>10679</v>
      </c>
      <c r="J448" s="23" t="s">
        <v>1008</v>
      </c>
      <c r="K448" s="2"/>
      <c r="L448" s="2"/>
      <c r="M448" s="2"/>
      <c r="N448" s="2"/>
      <c r="O448" s="2"/>
    </row>
    <row r="449" spans="1:15" ht="42" x14ac:dyDescent="0.25">
      <c r="A449" s="36">
        <v>444</v>
      </c>
      <c r="B449" s="4" t="s">
        <v>11429</v>
      </c>
      <c r="C449" s="86">
        <v>976</v>
      </c>
      <c r="D449" s="86">
        <v>976</v>
      </c>
      <c r="E449" s="5" t="s">
        <v>12</v>
      </c>
      <c r="F449" s="4" t="s">
        <v>11430</v>
      </c>
      <c r="G449" s="4" t="s">
        <v>12546</v>
      </c>
      <c r="H449" s="4" t="s">
        <v>11903</v>
      </c>
      <c r="I449" s="23" t="s">
        <v>21</v>
      </c>
      <c r="J449" s="23" t="s">
        <v>1008</v>
      </c>
      <c r="K449" s="2"/>
      <c r="L449" s="2"/>
      <c r="M449" s="2"/>
      <c r="N449" s="2"/>
      <c r="O449" s="2"/>
    </row>
    <row r="450" spans="1:15" ht="63" x14ac:dyDescent="0.25">
      <c r="A450" s="36">
        <v>445</v>
      </c>
      <c r="B450" s="4" t="s">
        <v>16701</v>
      </c>
      <c r="C450" s="86">
        <v>1800</v>
      </c>
      <c r="D450" s="86">
        <v>1800</v>
      </c>
      <c r="E450" s="5" t="s">
        <v>12</v>
      </c>
      <c r="F450" s="4" t="s">
        <v>11431</v>
      </c>
      <c r="G450" s="4" t="s">
        <v>17223</v>
      </c>
      <c r="H450" s="4" t="s">
        <v>11903</v>
      </c>
      <c r="I450" s="23" t="s">
        <v>21</v>
      </c>
      <c r="J450" s="23" t="s">
        <v>1008</v>
      </c>
      <c r="K450" s="2"/>
      <c r="L450" s="2"/>
      <c r="M450" s="2"/>
      <c r="N450" s="2"/>
      <c r="O450" s="2"/>
    </row>
    <row r="451" spans="1:15" ht="42" x14ac:dyDescent="0.25">
      <c r="A451" s="36">
        <v>446</v>
      </c>
      <c r="B451" s="4" t="s">
        <v>348</v>
      </c>
      <c r="C451" s="86">
        <v>12235</v>
      </c>
      <c r="D451" s="86">
        <v>12235</v>
      </c>
      <c r="E451" s="5" t="s">
        <v>12</v>
      </c>
      <c r="F451" s="4" t="s">
        <v>349</v>
      </c>
      <c r="G451" s="4" t="s">
        <v>17224</v>
      </c>
      <c r="H451" s="4" t="s">
        <v>11903</v>
      </c>
      <c r="I451" s="23">
        <v>3000060857</v>
      </c>
      <c r="J451" s="1" t="s">
        <v>350</v>
      </c>
      <c r="K451" s="2"/>
      <c r="L451" s="2"/>
      <c r="M451" s="2"/>
      <c r="N451" s="2"/>
      <c r="O451" s="2"/>
    </row>
    <row r="452" spans="1:15" ht="42" x14ac:dyDescent="0.25">
      <c r="A452" s="36">
        <v>447</v>
      </c>
      <c r="B452" s="4" t="s">
        <v>1022</v>
      </c>
      <c r="C452" s="86">
        <v>1698</v>
      </c>
      <c r="D452" s="86">
        <v>1698</v>
      </c>
      <c r="E452" s="5" t="s">
        <v>12</v>
      </c>
      <c r="F452" s="4" t="s">
        <v>1023</v>
      </c>
      <c r="G452" s="4" t="s">
        <v>17225</v>
      </c>
      <c r="H452" s="4" t="s">
        <v>11903</v>
      </c>
      <c r="I452" s="23" t="s">
        <v>21</v>
      </c>
      <c r="J452" s="1" t="s">
        <v>350</v>
      </c>
      <c r="K452" s="2"/>
      <c r="L452" s="2"/>
      <c r="M452" s="2"/>
      <c r="N452" s="2"/>
      <c r="O452" s="2"/>
    </row>
    <row r="453" spans="1:15" ht="42" x14ac:dyDescent="0.25">
      <c r="A453" s="36">
        <v>448</v>
      </c>
      <c r="B453" s="4" t="s">
        <v>1024</v>
      </c>
      <c r="C453" s="86">
        <v>7600</v>
      </c>
      <c r="D453" s="86">
        <v>7600</v>
      </c>
      <c r="E453" s="5" t="s">
        <v>12</v>
      </c>
      <c r="F453" s="4" t="s">
        <v>1025</v>
      </c>
      <c r="G453" s="4" t="s">
        <v>17226</v>
      </c>
      <c r="H453" s="4" t="s">
        <v>11903</v>
      </c>
      <c r="I453" s="23" t="s">
        <v>21</v>
      </c>
      <c r="J453" s="1" t="s">
        <v>350</v>
      </c>
      <c r="K453" s="2"/>
      <c r="L453" s="2"/>
      <c r="M453" s="2"/>
      <c r="N453" s="2"/>
      <c r="O453" s="2"/>
    </row>
    <row r="454" spans="1:15" ht="42" x14ac:dyDescent="0.25">
      <c r="A454" s="36">
        <v>449</v>
      </c>
      <c r="B454" s="4" t="s">
        <v>1453</v>
      </c>
      <c r="C454" s="86">
        <v>147000</v>
      </c>
      <c r="D454" s="86">
        <v>147000</v>
      </c>
      <c r="E454" s="5" t="s">
        <v>12</v>
      </c>
      <c r="F454" s="4" t="s">
        <v>1454</v>
      </c>
      <c r="G454" s="4" t="s">
        <v>17227</v>
      </c>
      <c r="H454" s="4" t="s">
        <v>11903</v>
      </c>
      <c r="I454" s="23">
        <v>3000060863</v>
      </c>
      <c r="J454" s="1" t="s">
        <v>350</v>
      </c>
      <c r="K454" s="2"/>
      <c r="L454" s="2"/>
      <c r="M454" s="2"/>
      <c r="N454" s="2"/>
      <c r="O454" s="2"/>
    </row>
    <row r="455" spans="1:15" ht="63" x14ac:dyDescent="0.25">
      <c r="A455" s="36">
        <v>450</v>
      </c>
      <c r="B455" s="4" t="s">
        <v>2509</v>
      </c>
      <c r="C455" s="86">
        <v>51400</v>
      </c>
      <c r="D455" s="86">
        <v>51400</v>
      </c>
      <c r="E455" s="5" t="s">
        <v>12</v>
      </c>
      <c r="F455" s="4" t="s">
        <v>2510</v>
      </c>
      <c r="G455" s="4" t="s">
        <v>17228</v>
      </c>
      <c r="H455" s="4" t="s">
        <v>11903</v>
      </c>
      <c r="I455" s="23">
        <v>3000060823</v>
      </c>
      <c r="J455" s="45" t="s">
        <v>350</v>
      </c>
      <c r="K455" s="2"/>
      <c r="L455" s="2"/>
      <c r="M455" s="2"/>
      <c r="N455" s="2"/>
      <c r="O455" s="2"/>
    </row>
    <row r="456" spans="1:15" ht="42" x14ac:dyDescent="0.25">
      <c r="A456" s="36">
        <v>451</v>
      </c>
      <c r="B456" s="4" t="s">
        <v>2513</v>
      </c>
      <c r="C456" s="86">
        <v>238100</v>
      </c>
      <c r="D456" s="86">
        <v>238100</v>
      </c>
      <c r="E456" s="5" t="s">
        <v>12</v>
      </c>
      <c r="F456" s="4" t="s">
        <v>2514</v>
      </c>
      <c r="G456" s="4" t="s">
        <v>17229</v>
      </c>
      <c r="H456" s="4" t="s">
        <v>11903</v>
      </c>
      <c r="I456" s="23">
        <v>3000060824</v>
      </c>
      <c r="J456" s="45" t="s">
        <v>350</v>
      </c>
      <c r="K456" s="2"/>
      <c r="L456" s="2"/>
      <c r="M456" s="2"/>
      <c r="N456" s="2"/>
      <c r="O456" s="2"/>
    </row>
    <row r="457" spans="1:15" ht="42" x14ac:dyDescent="0.25">
      <c r="A457" s="36">
        <v>452</v>
      </c>
      <c r="B457" s="4" t="s">
        <v>2515</v>
      </c>
      <c r="C457" s="86">
        <v>87200</v>
      </c>
      <c r="D457" s="86">
        <v>87200</v>
      </c>
      <c r="E457" s="5" t="s">
        <v>12</v>
      </c>
      <c r="F457" s="4" t="s">
        <v>2516</v>
      </c>
      <c r="G457" s="4" t="s">
        <v>17230</v>
      </c>
      <c r="H457" s="4" t="s">
        <v>11903</v>
      </c>
      <c r="I457" s="23">
        <v>3000060826</v>
      </c>
      <c r="J457" s="45" t="s">
        <v>350</v>
      </c>
      <c r="K457" s="2"/>
      <c r="L457" s="2"/>
      <c r="M457" s="2"/>
      <c r="N457" s="2"/>
      <c r="O457" s="2"/>
    </row>
    <row r="458" spans="1:15" ht="63" x14ac:dyDescent="0.25">
      <c r="A458" s="36">
        <v>453</v>
      </c>
      <c r="B458" s="4" t="s">
        <v>3188</v>
      </c>
      <c r="C458" s="86">
        <v>1000</v>
      </c>
      <c r="D458" s="86">
        <v>1000</v>
      </c>
      <c r="E458" s="5" t="s">
        <v>12</v>
      </c>
      <c r="F458" s="4" t="s">
        <v>3033</v>
      </c>
      <c r="G458" s="4" t="s">
        <v>13804</v>
      </c>
      <c r="H458" s="4" t="s">
        <v>11903</v>
      </c>
      <c r="I458" s="23" t="s">
        <v>21</v>
      </c>
      <c r="J458" s="4" t="s">
        <v>350</v>
      </c>
      <c r="K458" s="2"/>
      <c r="L458" s="2"/>
      <c r="M458" s="2"/>
      <c r="N458" s="2"/>
      <c r="O458" s="2"/>
    </row>
    <row r="459" spans="1:15" ht="63" x14ac:dyDescent="0.25">
      <c r="A459" s="36">
        <v>454</v>
      </c>
      <c r="B459" s="4" t="s">
        <v>3189</v>
      </c>
      <c r="C459" s="86">
        <v>1000</v>
      </c>
      <c r="D459" s="86">
        <v>1000</v>
      </c>
      <c r="E459" s="5" t="s">
        <v>12</v>
      </c>
      <c r="F459" s="4" t="s">
        <v>3033</v>
      </c>
      <c r="G459" s="4" t="s">
        <v>13804</v>
      </c>
      <c r="H459" s="4" t="s">
        <v>11903</v>
      </c>
      <c r="I459" s="23" t="s">
        <v>21</v>
      </c>
      <c r="J459" s="4" t="s">
        <v>350</v>
      </c>
      <c r="K459" s="2"/>
      <c r="L459" s="2"/>
      <c r="M459" s="2"/>
      <c r="N459" s="2"/>
      <c r="O459" s="2"/>
    </row>
    <row r="460" spans="1:15" ht="63" x14ac:dyDescent="0.25">
      <c r="A460" s="36">
        <v>455</v>
      </c>
      <c r="B460" s="4" t="s">
        <v>3190</v>
      </c>
      <c r="C460" s="86">
        <v>58850</v>
      </c>
      <c r="D460" s="86">
        <v>58850</v>
      </c>
      <c r="E460" s="5" t="s">
        <v>12</v>
      </c>
      <c r="F460" s="4" t="s">
        <v>3191</v>
      </c>
      <c r="G460" s="4" t="s">
        <v>17231</v>
      </c>
      <c r="H460" s="4" t="s">
        <v>11903</v>
      </c>
      <c r="I460" s="23" t="s">
        <v>3192</v>
      </c>
      <c r="J460" s="4" t="s">
        <v>350</v>
      </c>
      <c r="K460" s="2"/>
      <c r="L460" s="2"/>
      <c r="M460" s="2"/>
      <c r="N460" s="2"/>
      <c r="O460" s="2"/>
    </row>
    <row r="461" spans="1:15" ht="63" x14ac:dyDescent="0.25">
      <c r="A461" s="36">
        <v>456</v>
      </c>
      <c r="B461" s="4" t="s">
        <v>3193</v>
      </c>
      <c r="C461" s="86">
        <v>3000</v>
      </c>
      <c r="D461" s="86">
        <v>3000</v>
      </c>
      <c r="E461" s="5" t="s">
        <v>12</v>
      </c>
      <c r="F461" s="4" t="s">
        <v>3194</v>
      </c>
      <c r="G461" s="4" t="s">
        <v>17232</v>
      </c>
      <c r="H461" s="4" t="s">
        <v>11903</v>
      </c>
      <c r="I461" s="23" t="s">
        <v>21</v>
      </c>
      <c r="J461" s="4" t="s">
        <v>350</v>
      </c>
      <c r="K461" s="2"/>
      <c r="L461" s="2"/>
      <c r="M461" s="2"/>
      <c r="N461" s="2"/>
      <c r="O461" s="2"/>
    </row>
    <row r="462" spans="1:15" ht="42" x14ac:dyDescent="0.25">
      <c r="A462" s="36">
        <v>457</v>
      </c>
      <c r="B462" s="4" t="s">
        <v>4151</v>
      </c>
      <c r="C462" s="86">
        <v>1700</v>
      </c>
      <c r="D462" s="86">
        <v>1700</v>
      </c>
      <c r="E462" s="5" t="s">
        <v>12</v>
      </c>
      <c r="F462" s="4" t="s">
        <v>3567</v>
      </c>
      <c r="G462" s="4" t="s">
        <v>13365</v>
      </c>
      <c r="H462" s="4" t="s">
        <v>11903</v>
      </c>
      <c r="I462" s="23" t="s">
        <v>4152</v>
      </c>
      <c r="J462" s="4" t="s">
        <v>350</v>
      </c>
      <c r="K462" s="2"/>
      <c r="L462" s="2"/>
      <c r="M462" s="2"/>
      <c r="N462" s="2"/>
      <c r="O462" s="2"/>
    </row>
    <row r="463" spans="1:15" ht="42" x14ac:dyDescent="0.25">
      <c r="A463" s="36">
        <v>458</v>
      </c>
      <c r="B463" s="4" t="s">
        <v>4153</v>
      </c>
      <c r="C463" s="86">
        <v>5950</v>
      </c>
      <c r="D463" s="86">
        <v>5950</v>
      </c>
      <c r="E463" s="5" t="s">
        <v>12</v>
      </c>
      <c r="F463" s="4" t="s">
        <v>4154</v>
      </c>
      <c r="G463" s="4" t="s">
        <v>17233</v>
      </c>
      <c r="H463" s="4" t="s">
        <v>11903</v>
      </c>
      <c r="I463" s="23" t="s">
        <v>4155</v>
      </c>
      <c r="J463" s="4" t="s">
        <v>350</v>
      </c>
      <c r="K463" s="2"/>
      <c r="L463" s="2"/>
      <c r="M463" s="2"/>
      <c r="N463" s="2"/>
      <c r="O463" s="2"/>
    </row>
    <row r="464" spans="1:15" ht="42" x14ac:dyDescent="0.25">
      <c r="A464" s="36">
        <v>459</v>
      </c>
      <c r="B464" s="4" t="s">
        <v>5451</v>
      </c>
      <c r="C464" s="86">
        <v>9977</v>
      </c>
      <c r="D464" s="86">
        <v>9951</v>
      </c>
      <c r="E464" s="5" t="s">
        <v>12</v>
      </c>
      <c r="F464" s="4" t="s">
        <v>5452</v>
      </c>
      <c r="G464" s="4" t="s">
        <v>17234</v>
      </c>
      <c r="H464" s="4" t="s">
        <v>11903</v>
      </c>
      <c r="I464" s="23" t="s">
        <v>5453</v>
      </c>
      <c r="J464" s="4" t="s">
        <v>350</v>
      </c>
      <c r="K464" s="2"/>
      <c r="L464" s="2"/>
      <c r="M464" s="2"/>
      <c r="N464" s="2"/>
      <c r="O464" s="2"/>
    </row>
    <row r="465" spans="1:15" ht="42" x14ac:dyDescent="0.25">
      <c r="A465" s="36">
        <v>460</v>
      </c>
      <c r="B465" s="4" t="s">
        <v>10806</v>
      </c>
      <c r="C465" s="86">
        <v>9000</v>
      </c>
      <c r="D465" s="86">
        <v>9000</v>
      </c>
      <c r="E465" s="5" t="s">
        <v>12</v>
      </c>
      <c r="F465" s="4" t="s">
        <v>10807</v>
      </c>
      <c r="G465" s="4" t="s">
        <v>17235</v>
      </c>
      <c r="H465" s="4" t="s">
        <v>11903</v>
      </c>
      <c r="I465" s="23" t="s">
        <v>10679</v>
      </c>
      <c r="J465" s="23" t="s">
        <v>350</v>
      </c>
      <c r="K465" s="2"/>
      <c r="L465" s="2"/>
      <c r="M465" s="2"/>
      <c r="N465" s="2"/>
      <c r="O465" s="2"/>
    </row>
    <row r="466" spans="1:15" ht="42" x14ac:dyDescent="0.25">
      <c r="A466" s="36">
        <v>461</v>
      </c>
      <c r="B466" s="4" t="s">
        <v>11015</v>
      </c>
      <c r="C466" s="86">
        <v>4280</v>
      </c>
      <c r="D466" s="86">
        <v>4280</v>
      </c>
      <c r="E466" s="5" t="s">
        <v>12</v>
      </c>
      <c r="F466" s="4" t="s">
        <v>11016</v>
      </c>
      <c r="G466" s="4" t="s">
        <v>17236</v>
      </c>
      <c r="H466" s="4" t="s">
        <v>11903</v>
      </c>
      <c r="I466" s="23" t="s">
        <v>20128</v>
      </c>
      <c r="J466" s="23" t="s">
        <v>350</v>
      </c>
      <c r="K466" s="2"/>
      <c r="L466" s="2"/>
      <c r="M466" s="2"/>
      <c r="N466" s="2"/>
      <c r="O466" s="2"/>
    </row>
    <row r="467" spans="1:15" ht="42" x14ac:dyDescent="0.25">
      <c r="A467" s="36">
        <v>462</v>
      </c>
      <c r="B467" s="4" t="s">
        <v>351</v>
      </c>
      <c r="C467" s="86">
        <v>10734.24</v>
      </c>
      <c r="D467" s="86">
        <v>10734.24</v>
      </c>
      <c r="E467" s="5" t="s">
        <v>12</v>
      </c>
      <c r="F467" s="4" t="s">
        <v>352</v>
      </c>
      <c r="G467" s="4" t="s">
        <v>17237</v>
      </c>
      <c r="H467" s="4" t="s">
        <v>11903</v>
      </c>
      <c r="I467" s="23" t="s">
        <v>353</v>
      </c>
      <c r="J467" s="1" t="s">
        <v>354</v>
      </c>
      <c r="K467" s="2"/>
      <c r="L467" s="2"/>
      <c r="M467" s="2"/>
      <c r="N467" s="2"/>
      <c r="O467" s="2"/>
    </row>
    <row r="468" spans="1:15" ht="42" x14ac:dyDescent="0.25">
      <c r="A468" s="36">
        <v>463</v>
      </c>
      <c r="B468" s="4" t="s">
        <v>1026</v>
      </c>
      <c r="C468" s="86">
        <v>14100</v>
      </c>
      <c r="D468" s="86">
        <v>14100</v>
      </c>
      <c r="E468" s="5" t="s">
        <v>12</v>
      </c>
      <c r="F468" s="4" t="s">
        <v>1027</v>
      </c>
      <c r="G468" s="4" t="s">
        <v>17238</v>
      </c>
      <c r="H468" s="4" t="s">
        <v>11903</v>
      </c>
      <c r="I468" s="23" t="s">
        <v>1028</v>
      </c>
      <c r="J468" s="1" t="s">
        <v>354</v>
      </c>
      <c r="K468" s="2"/>
      <c r="L468" s="2"/>
      <c r="M468" s="2"/>
      <c r="N468" s="2"/>
      <c r="O468" s="2"/>
    </row>
    <row r="469" spans="1:15" ht="42" x14ac:dyDescent="0.25">
      <c r="A469" s="36">
        <v>464</v>
      </c>
      <c r="B469" s="4" t="s">
        <v>1455</v>
      </c>
      <c r="C469" s="86">
        <v>24100</v>
      </c>
      <c r="D469" s="86">
        <v>24100</v>
      </c>
      <c r="E469" s="5" t="s">
        <v>12</v>
      </c>
      <c r="F469" s="4" t="s">
        <v>1456</v>
      </c>
      <c r="G469" s="4" t="s">
        <v>17239</v>
      </c>
      <c r="H469" s="4" t="s">
        <v>11903</v>
      </c>
      <c r="I469" s="23">
        <v>3000061533</v>
      </c>
      <c r="J469" s="1" t="s">
        <v>354</v>
      </c>
      <c r="K469" s="2"/>
      <c r="L469" s="2"/>
      <c r="M469" s="2"/>
      <c r="N469" s="2"/>
      <c r="O469" s="2"/>
    </row>
    <row r="470" spans="1:15" ht="42" x14ac:dyDescent="0.25">
      <c r="A470" s="36">
        <v>465</v>
      </c>
      <c r="B470" s="4" t="s">
        <v>3195</v>
      </c>
      <c r="C470" s="86">
        <v>4280</v>
      </c>
      <c r="D470" s="86">
        <v>4280</v>
      </c>
      <c r="E470" s="5" t="s">
        <v>12</v>
      </c>
      <c r="F470" s="4" t="s">
        <v>3196</v>
      </c>
      <c r="G470" s="4" t="s">
        <v>17240</v>
      </c>
      <c r="H470" s="4" t="s">
        <v>11903</v>
      </c>
      <c r="I470" s="23">
        <v>3000060911</v>
      </c>
      <c r="J470" s="4" t="s">
        <v>354</v>
      </c>
      <c r="K470" s="2"/>
      <c r="L470" s="2"/>
      <c r="M470" s="2"/>
      <c r="N470" s="2"/>
      <c r="O470" s="2"/>
    </row>
    <row r="471" spans="1:15" ht="42" x14ac:dyDescent="0.25">
      <c r="A471" s="36">
        <v>466</v>
      </c>
      <c r="B471" s="4" t="s">
        <v>5008</v>
      </c>
      <c r="C471" s="86">
        <v>800</v>
      </c>
      <c r="D471" s="86">
        <v>800</v>
      </c>
      <c r="E471" s="5" t="s">
        <v>12</v>
      </c>
      <c r="F471" s="4" t="s">
        <v>5009</v>
      </c>
      <c r="G471" s="4" t="s">
        <v>17241</v>
      </c>
      <c r="H471" s="4" t="s">
        <v>11903</v>
      </c>
      <c r="I471" s="23" t="s">
        <v>5010</v>
      </c>
      <c r="J471" s="4" t="s">
        <v>354</v>
      </c>
      <c r="K471" s="2"/>
      <c r="L471" s="2"/>
      <c r="M471" s="2"/>
      <c r="N471" s="2"/>
      <c r="O471" s="2"/>
    </row>
    <row r="472" spans="1:15" ht="42" x14ac:dyDescent="0.25">
      <c r="A472" s="36">
        <v>467</v>
      </c>
      <c r="B472" s="4" t="s">
        <v>5008</v>
      </c>
      <c r="C472" s="86">
        <v>800</v>
      </c>
      <c r="D472" s="86">
        <v>800</v>
      </c>
      <c r="E472" s="5" t="s">
        <v>12</v>
      </c>
      <c r="F472" s="4" t="s">
        <v>5009</v>
      </c>
      <c r="G472" s="4" t="s">
        <v>17241</v>
      </c>
      <c r="H472" s="4" t="s">
        <v>11903</v>
      </c>
      <c r="I472" s="23" t="s">
        <v>5011</v>
      </c>
      <c r="J472" s="4" t="s">
        <v>354</v>
      </c>
      <c r="K472" s="2"/>
      <c r="L472" s="2"/>
      <c r="M472" s="2"/>
      <c r="N472" s="2"/>
      <c r="O472" s="2"/>
    </row>
    <row r="473" spans="1:15" ht="42" x14ac:dyDescent="0.25">
      <c r="A473" s="36">
        <v>468</v>
      </c>
      <c r="B473" s="4" t="s">
        <v>5449</v>
      </c>
      <c r="C473" s="86">
        <v>299600</v>
      </c>
      <c r="D473" s="86">
        <v>299600</v>
      </c>
      <c r="E473" s="5" t="s">
        <v>12</v>
      </c>
      <c r="F473" s="4" t="s">
        <v>5450</v>
      </c>
      <c r="G473" s="4" t="s">
        <v>17242</v>
      </c>
      <c r="H473" s="4" t="s">
        <v>11903</v>
      </c>
      <c r="I473" s="23">
        <v>3000060877</v>
      </c>
      <c r="J473" s="4" t="s">
        <v>354</v>
      </c>
      <c r="K473" s="2"/>
      <c r="L473" s="2"/>
      <c r="M473" s="2"/>
      <c r="N473" s="2"/>
      <c r="O473" s="2"/>
    </row>
    <row r="474" spans="1:15" ht="42" x14ac:dyDescent="0.25">
      <c r="A474" s="36">
        <v>469</v>
      </c>
      <c r="B474" s="4" t="s">
        <v>5459</v>
      </c>
      <c r="C474" s="86">
        <v>13719</v>
      </c>
      <c r="D474" s="86">
        <v>13648.92</v>
      </c>
      <c r="E474" s="5" t="s">
        <v>12</v>
      </c>
      <c r="F474" s="4" t="s">
        <v>16700</v>
      </c>
      <c r="G474" s="4" t="s">
        <v>17243</v>
      </c>
      <c r="H474" s="4" t="s">
        <v>11903</v>
      </c>
      <c r="I474" s="23">
        <v>3000060906</v>
      </c>
      <c r="J474" s="4" t="s">
        <v>354</v>
      </c>
      <c r="K474" s="2"/>
      <c r="L474" s="2"/>
      <c r="M474" s="2"/>
      <c r="N474" s="2"/>
      <c r="O474" s="2"/>
    </row>
    <row r="475" spans="1:15" ht="42" x14ac:dyDescent="0.25">
      <c r="A475" s="36">
        <v>470</v>
      </c>
      <c r="B475" s="4" t="s">
        <v>16699</v>
      </c>
      <c r="C475" s="86">
        <v>900</v>
      </c>
      <c r="D475" s="86">
        <v>900</v>
      </c>
      <c r="E475" s="5" t="s">
        <v>12</v>
      </c>
      <c r="F475" s="4" t="s">
        <v>6370</v>
      </c>
      <c r="G475" s="4" t="s">
        <v>17244</v>
      </c>
      <c r="H475" s="4" t="s">
        <v>11903</v>
      </c>
      <c r="I475" s="23" t="s">
        <v>20081</v>
      </c>
      <c r="J475" s="4" t="s">
        <v>354</v>
      </c>
      <c r="K475" s="2"/>
      <c r="L475" s="2"/>
      <c r="M475" s="2"/>
      <c r="N475" s="2"/>
      <c r="O475" s="2"/>
    </row>
    <row r="476" spans="1:15" ht="42" x14ac:dyDescent="0.25">
      <c r="A476" s="36">
        <v>471</v>
      </c>
      <c r="B476" s="4" t="s">
        <v>6371</v>
      </c>
      <c r="C476" s="86">
        <v>450</v>
      </c>
      <c r="D476" s="86">
        <v>450</v>
      </c>
      <c r="E476" s="5" t="s">
        <v>12</v>
      </c>
      <c r="F476" s="4" t="s">
        <v>6372</v>
      </c>
      <c r="G476" s="4" t="s">
        <v>17245</v>
      </c>
      <c r="H476" s="4" t="s">
        <v>11903</v>
      </c>
      <c r="I476" s="23" t="s">
        <v>6373</v>
      </c>
      <c r="J476" s="4" t="s">
        <v>354</v>
      </c>
      <c r="K476" s="2"/>
      <c r="L476" s="2"/>
      <c r="M476" s="2"/>
      <c r="N476" s="2"/>
      <c r="O476" s="2"/>
    </row>
    <row r="477" spans="1:15" ht="42" x14ac:dyDescent="0.25">
      <c r="A477" s="36">
        <v>472</v>
      </c>
      <c r="B477" s="4" t="s">
        <v>6374</v>
      </c>
      <c r="C477" s="86">
        <v>450</v>
      </c>
      <c r="D477" s="86">
        <v>450</v>
      </c>
      <c r="E477" s="5" t="s">
        <v>12</v>
      </c>
      <c r="F477" s="4" t="s">
        <v>6372</v>
      </c>
      <c r="G477" s="4" t="s">
        <v>17245</v>
      </c>
      <c r="H477" s="4" t="s">
        <v>11903</v>
      </c>
      <c r="I477" s="23" t="s">
        <v>6375</v>
      </c>
      <c r="J477" s="4" t="s">
        <v>354</v>
      </c>
      <c r="K477" s="2"/>
      <c r="L477" s="2"/>
      <c r="M477" s="2"/>
      <c r="N477" s="2"/>
      <c r="O477" s="2"/>
    </row>
    <row r="478" spans="1:15" ht="42" x14ac:dyDescent="0.25">
      <c r="A478" s="36">
        <v>473</v>
      </c>
      <c r="B478" s="4" t="s">
        <v>7227</v>
      </c>
      <c r="C478" s="86">
        <v>58125.08</v>
      </c>
      <c r="D478" s="86">
        <v>58125.08</v>
      </c>
      <c r="E478" s="5" t="s">
        <v>12</v>
      </c>
      <c r="F478" s="4" t="s">
        <v>7228</v>
      </c>
      <c r="G478" s="4" t="s">
        <v>17246</v>
      </c>
      <c r="H478" s="4" t="s">
        <v>11903</v>
      </c>
      <c r="I478" s="23">
        <v>3000060909</v>
      </c>
      <c r="J478" s="47" t="s">
        <v>354</v>
      </c>
      <c r="K478" s="2"/>
      <c r="L478" s="2"/>
      <c r="M478" s="2"/>
      <c r="N478" s="2"/>
      <c r="O478" s="2"/>
    </row>
    <row r="479" spans="1:15" ht="42" x14ac:dyDescent="0.25">
      <c r="A479" s="36">
        <v>474</v>
      </c>
      <c r="B479" s="4" t="s">
        <v>7690</v>
      </c>
      <c r="C479" s="86">
        <v>3156.5</v>
      </c>
      <c r="D479" s="86">
        <v>3156.5</v>
      </c>
      <c r="E479" s="5" t="s">
        <v>12</v>
      </c>
      <c r="F479" s="4" t="s">
        <v>16698</v>
      </c>
      <c r="G479" s="4" t="s">
        <v>17247</v>
      </c>
      <c r="H479" s="4" t="s">
        <v>11903</v>
      </c>
      <c r="I479" s="23">
        <v>3000060901</v>
      </c>
      <c r="J479" s="47" t="s">
        <v>354</v>
      </c>
      <c r="K479" s="2"/>
      <c r="L479" s="2"/>
      <c r="M479" s="2"/>
      <c r="N479" s="2"/>
      <c r="O479" s="2"/>
    </row>
    <row r="480" spans="1:15" ht="42" x14ac:dyDescent="0.25">
      <c r="A480" s="36">
        <v>475</v>
      </c>
      <c r="B480" s="4" t="s">
        <v>7710</v>
      </c>
      <c r="C480" s="86">
        <v>9608.6</v>
      </c>
      <c r="D480" s="86">
        <v>9608.6</v>
      </c>
      <c r="E480" s="5" t="s">
        <v>12</v>
      </c>
      <c r="F480" s="4" t="s">
        <v>16697</v>
      </c>
      <c r="G480" s="4" t="s">
        <v>17248</v>
      </c>
      <c r="H480" s="4" t="s">
        <v>11903</v>
      </c>
      <c r="I480" s="175" t="s">
        <v>20129</v>
      </c>
      <c r="J480" s="47" t="s">
        <v>354</v>
      </c>
      <c r="K480" s="2"/>
      <c r="L480" s="2"/>
      <c r="M480" s="2"/>
      <c r="N480" s="2"/>
      <c r="O480" s="2"/>
    </row>
    <row r="481" spans="1:15" ht="42" x14ac:dyDescent="0.25">
      <c r="A481" s="36">
        <v>476</v>
      </c>
      <c r="B481" s="4" t="s">
        <v>7872</v>
      </c>
      <c r="C481" s="86">
        <v>399966</v>
      </c>
      <c r="D481" s="86">
        <v>399966</v>
      </c>
      <c r="E481" s="5" t="s">
        <v>12</v>
      </c>
      <c r="F481" s="4" t="s">
        <v>13006</v>
      </c>
      <c r="G481" s="4" t="s">
        <v>13242</v>
      </c>
      <c r="H481" s="4" t="s">
        <v>11903</v>
      </c>
      <c r="I481" s="23" t="s">
        <v>7965</v>
      </c>
      <c r="J481" s="23" t="s">
        <v>354</v>
      </c>
      <c r="K481" s="2"/>
      <c r="L481" s="2"/>
      <c r="M481" s="2"/>
      <c r="N481" s="2"/>
      <c r="O481" s="2"/>
    </row>
    <row r="482" spans="1:15" ht="42" x14ac:dyDescent="0.25">
      <c r="A482" s="36">
        <v>477</v>
      </c>
      <c r="B482" s="4" t="s">
        <v>7974</v>
      </c>
      <c r="C482" s="86">
        <v>8423</v>
      </c>
      <c r="D482" s="86">
        <v>8423</v>
      </c>
      <c r="E482" s="5" t="s">
        <v>12</v>
      </c>
      <c r="F482" s="4" t="s">
        <v>16696</v>
      </c>
      <c r="G482" s="4" t="s">
        <v>17249</v>
      </c>
      <c r="H482" s="4" t="s">
        <v>11903</v>
      </c>
      <c r="I482" s="23" t="s">
        <v>7975</v>
      </c>
      <c r="J482" s="23" t="s">
        <v>354</v>
      </c>
      <c r="K482" s="2"/>
      <c r="L482" s="2"/>
      <c r="M482" s="2"/>
      <c r="N482" s="2"/>
      <c r="O482" s="2"/>
    </row>
    <row r="483" spans="1:15" ht="42" x14ac:dyDescent="0.25">
      <c r="A483" s="36">
        <v>478</v>
      </c>
      <c r="B483" s="4" t="s">
        <v>16695</v>
      </c>
      <c r="C483" s="86">
        <v>20865</v>
      </c>
      <c r="D483" s="86">
        <v>20865</v>
      </c>
      <c r="E483" s="5" t="s">
        <v>12</v>
      </c>
      <c r="F483" s="4" t="s">
        <v>8412</v>
      </c>
      <c r="G483" s="4" t="s">
        <v>17250</v>
      </c>
      <c r="H483" s="4" t="s">
        <v>11903</v>
      </c>
      <c r="I483" s="23">
        <v>3000060953</v>
      </c>
      <c r="J483" s="23" t="s">
        <v>354</v>
      </c>
      <c r="K483" s="2"/>
      <c r="L483" s="2"/>
      <c r="M483" s="2"/>
      <c r="N483" s="2"/>
      <c r="O483" s="2"/>
    </row>
    <row r="484" spans="1:15" ht="42" x14ac:dyDescent="0.25">
      <c r="A484" s="36">
        <v>479</v>
      </c>
      <c r="B484" s="4" t="s">
        <v>8535</v>
      </c>
      <c r="C484" s="86">
        <v>11000</v>
      </c>
      <c r="D484" s="86">
        <v>9900</v>
      </c>
      <c r="E484" s="5" t="s">
        <v>12</v>
      </c>
      <c r="F484" s="4" t="s">
        <v>16693</v>
      </c>
      <c r="G484" s="4" t="s">
        <v>17251</v>
      </c>
      <c r="H484" s="4" t="s">
        <v>11903</v>
      </c>
      <c r="I484" s="23" t="s">
        <v>8536</v>
      </c>
      <c r="J484" s="23" t="s">
        <v>354</v>
      </c>
      <c r="K484" s="2"/>
      <c r="L484" s="2"/>
      <c r="M484" s="2"/>
      <c r="N484" s="2"/>
      <c r="O484" s="2"/>
    </row>
    <row r="485" spans="1:15" ht="42" x14ac:dyDescent="0.25">
      <c r="A485" s="36">
        <v>480</v>
      </c>
      <c r="B485" s="4" t="s">
        <v>9603</v>
      </c>
      <c r="C485" s="86">
        <v>16230.83</v>
      </c>
      <c r="D485" s="86">
        <v>16230.83</v>
      </c>
      <c r="E485" s="5" t="s">
        <v>12</v>
      </c>
      <c r="F485" s="4" t="s">
        <v>16694</v>
      </c>
      <c r="G485" s="4" t="s">
        <v>17252</v>
      </c>
      <c r="H485" s="4" t="s">
        <v>11903</v>
      </c>
      <c r="I485" s="23" t="s">
        <v>9604</v>
      </c>
      <c r="J485" s="23" t="s">
        <v>354</v>
      </c>
      <c r="K485" s="2"/>
      <c r="L485" s="2"/>
      <c r="M485" s="2"/>
      <c r="N485" s="2"/>
      <c r="O485" s="2"/>
    </row>
    <row r="486" spans="1:15" ht="42" x14ac:dyDescent="0.25">
      <c r="A486" s="36">
        <v>481</v>
      </c>
      <c r="B486" s="4" t="s">
        <v>9605</v>
      </c>
      <c r="C486" s="86">
        <v>27380.23</v>
      </c>
      <c r="D486" s="86">
        <v>27380.23</v>
      </c>
      <c r="E486" s="5" t="s">
        <v>12</v>
      </c>
      <c r="F486" s="4" t="s">
        <v>16692</v>
      </c>
      <c r="G486" s="4" t="s">
        <v>17253</v>
      </c>
      <c r="H486" s="4" t="s">
        <v>11903</v>
      </c>
      <c r="I486" s="23" t="s">
        <v>9606</v>
      </c>
      <c r="J486" s="23" t="s">
        <v>354</v>
      </c>
      <c r="K486" s="2"/>
      <c r="L486" s="2"/>
      <c r="M486" s="2"/>
      <c r="N486" s="2"/>
      <c r="O486" s="2"/>
    </row>
    <row r="487" spans="1:15" ht="42" x14ac:dyDescent="0.25">
      <c r="A487" s="36">
        <v>482</v>
      </c>
      <c r="B487" s="4" t="s">
        <v>9607</v>
      </c>
      <c r="C487" s="86">
        <v>21400</v>
      </c>
      <c r="D487" s="86">
        <v>21400</v>
      </c>
      <c r="E487" s="5" t="s">
        <v>12</v>
      </c>
      <c r="F487" s="4" t="s">
        <v>16691</v>
      </c>
      <c r="G487" s="4" t="s">
        <v>17254</v>
      </c>
      <c r="H487" s="4" t="s">
        <v>11903</v>
      </c>
      <c r="I487" s="23" t="s">
        <v>9608</v>
      </c>
      <c r="J487" s="23" t="s">
        <v>354</v>
      </c>
      <c r="K487" s="2"/>
      <c r="L487" s="2"/>
      <c r="M487" s="2"/>
      <c r="N487" s="2"/>
      <c r="O487" s="2"/>
    </row>
    <row r="488" spans="1:15" ht="84" x14ac:dyDescent="0.25">
      <c r="A488" s="36">
        <v>483</v>
      </c>
      <c r="B488" s="4" t="s">
        <v>10503</v>
      </c>
      <c r="C488" s="86">
        <v>6804</v>
      </c>
      <c r="D488" s="86">
        <v>6804</v>
      </c>
      <c r="E488" s="5" t="s">
        <v>12</v>
      </c>
      <c r="F488" s="4" t="s">
        <v>16690</v>
      </c>
      <c r="G488" s="4" t="s">
        <v>17255</v>
      </c>
      <c r="H488" s="4" t="s">
        <v>11903</v>
      </c>
      <c r="I488" s="23" t="s">
        <v>10501</v>
      </c>
      <c r="J488" s="23" t="s">
        <v>354</v>
      </c>
      <c r="K488" s="2"/>
      <c r="L488" s="2"/>
      <c r="M488" s="2"/>
      <c r="N488" s="2"/>
      <c r="O488" s="2"/>
    </row>
    <row r="489" spans="1:15" ht="84" x14ac:dyDescent="0.25">
      <c r="A489" s="36">
        <v>484</v>
      </c>
      <c r="B489" s="4" t="s">
        <v>10503</v>
      </c>
      <c r="C489" s="86">
        <v>11779</v>
      </c>
      <c r="D489" s="86">
        <v>11779</v>
      </c>
      <c r="E489" s="5" t="s">
        <v>12</v>
      </c>
      <c r="F489" s="4" t="s">
        <v>16689</v>
      </c>
      <c r="G489" s="4" t="s">
        <v>17256</v>
      </c>
      <c r="H489" s="4" t="s">
        <v>11903</v>
      </c>
      <c r="I489" s="23" t="s">
        <v>10501</v>
      </c>
      <c r="J489" s="23" t="s">
        <v>354</v>
      </c>
      <c r="K489" s="2"/>
      <c r="L489" s="2"/>
      <c r="M489" s="2"/>
      <c r="N489" s="2"/>
      <c r="O489" s="2"/>
    </row>
    <row r="490" spans="1:15" ht="84" x14ac:dyDescent="0.25">
      <c r="A490" s="36">
        <v>485</v>
      </c>
      <c r="B490" s="4" t="s">
        <v>10503</v>
      </c>
      <c r="C490" s="86">
        <v>720</v>
      </c>
      <c r="D490" s="86">
        <v>720</v>
      </c>
      <c r="E490" s="5" t="s">
        <v>12</v>
      </c>
      <c r="F490" s="4" t="s">
        <v>16688</v>
      </c>
      <c r="G490" s="4" t="s">
        <v>17257</v>
      </c>
      <c r="H490" s="4" t="s">
        <v>11903</v>
      </c>
      <c r="I490" s="23" t="s">
        <v>10501</v>
      </c>
      <c r="J490" s="23" t="s">
        <v>354</v>
      </c>
      <c r="K490" s="2"/>
      <c r="L490" s="2"/>
      <c r="M490" s="2"/>
      <c r="N490" s="2"/>
      <c r="O490" s="2"/>
    </row>
    <row r="491" spans="1:15" ht="84" x14ac:dyDescent="0.25">
      <c r="A491" s="36">
        <v>486</v>
      </c>
      <c r="B491" s="4" t="s">
        <v>10503</v>
      </c>
      <c r="C491" s="86">
        <v>221</v>
      </c>
      <c r="D491" s="86">
        <v>221</v>
      </c>
      <c r="E491" s="5" t="s">
        <v>12</v>
      </c>
      <c r="F491" s="4" t="s">
        <v>16687</v>
      </c>
      <c r="G491" s="4" t="s">
        <v>17258</v>
      </c>
      <c r="H491" s="4" t="s">
        <v>11903</v>
      </c>
      <c r="I491" s="23" t="s">
        <v>10501</v>
      </c>
      <c r="J491" s="23" t="s">
        <v>354</v>
      </c>
      <c r="K491" s="2"/>
      <c r="L491" s="2"/>
      <c r="M491" s="2"/>
      <c r="N491" s="2"/>
      <c r="O491" s="2"/>
    </row>
    <row r="492" spans="1:15" ht="63" x14ac:dyDescent="0.25">
      <c r="A492" s="36">
        <v>487</v>
      </c>
      <c r="B492" s="4" t="s">
        <v>10504</v>
      </c>
      <c r="C492" s="86">
        <v>746.33</v>
      </c>
      <c r="D492" s="86">
        <v>746.33</v>
      </c>
      <c r="E492" s="5" t="s">
        <v>12</v>
      </c>
      <c r="F492" s="4" t="s">
        <v>16686</v>
      </c>
      <c r="G492" s="4" t="s">
        <v>17259</v>
      </c>
      <c r="H492" s="4" t="s">
        <v>11903</v>
      </c>
      <c r="I492" s="23" t="s">
        <v>10505</v>
      </c>
      <c r="J492" s="23" t="s">
        <v>354</v>
      </c>
      <c r="K492" s="2"/>
      <c r="L492" s="2"/>
      <c r="M492" s="2"/>
      <c r="N492" s="2"/>
      <c r="O492" s="2"/>
    </row>
    <row r="493" spans="1:15" ht="84" x14ac:dyDescent="0.25">
      <c r="A493" s="36">
        <v>488</v>
      </c>
      <c r="B493" s="4" t="s">
        <v>10506</v>
      </c>
      <c r="C493" s="86">
        <v>3210</v>
      </c>
      <c r="D493" s="86">
        <v>3210</v>
      </c>
      <c r="E493" s="5" t="s">
        <v>12</v>
      </c>
      <c r="F493" s="4" t="s">
        <v>16685</v>
      </c>
      <c r="G493" s="4" t="s">
        <v>17260</v>
      </c>
      <c r="H493" s="4" t="s">
        <v>11903</v>
      </c>
      <c r="I493" s="23" t="s">
        <v>10507</v>
      </c>
      <c r="J493" s="23" t="s">
        <v>354</v>
      </c>
      <c r="K493" s="2"/>
      <c r="L493" s="2"/>
      <c r="M493" s="2"/>
      <c r="N493" s="2"/>
      <c r="O493" s="2"/>
    </row>
    <row r="494" spans="1:15" ht="63" x14ac:dyDescent="0.25">
      <c r="A494" s="36">
        <v>489</v>
      </c>
      <c r="B494" s="4" t="s">
        <v>16684</v>
      </c>
      <c r="C494" s="86">
        <v>2000</v>
      </c>
      <c r="D494" s="86">
        <v>2000</v>
      </c>
      <c r="E494" s="5" t="s">
        <v>12</v>
      </c>
      <c r="F494" s="4" t="s">
        <v>14483</v>
      </c>
      <c r="G494" s="4" t="s">
        <v>14484</v>
      </c>
      <c r="H494" s="4" t="s">
        <v>11903</v>
      </c>
      <c r="I494" s="23" t="s">
        <v>10679</v>
      </c>
      <c r="J494" s="23" t="s">
        <v>354</v>
      </c>
      <c r="K494" s="2"/>
      <c r="L494" s="2"/>
      <c r="M494" s="2"/>
      <c r="N494" s="2"/>
      <c r="O494" s="2"/>
    </row>
    <row r="495" spans="1:15" s="110" customFormat="1" ht="31.5" customHeight="1" thickBot="1" x14ac:dyDescent="0.3">
      <c r="A495" s="106"/>
      <c r="B495" s="107"/>
      <c r="C495" s="117">
        <f>SUM(C6:C494)</f>
        <v>42899854.769999996</v>
      </c>
      <c r="D495" s="117">
        <f>SUM(D6:D494)</f>
        <v>42332135.25999999</v>
      </c>
      <c r="E495" s="106"/>
      <c r="F495" s="107"/>
      <c r="G495" s="107"/>
      <c r="H495" s="107"/>
      <c r="I495" s="108"/>
      <c r="J495" s="108"/>
      <c r="K495" s="109"/>
      <c r="L495" s="109"/>
      <c r="M495" s="109"/>
      <c r="N495" s="109"/>
      <c r="O495" s="109"/>
    </row>
    <row r="496" spans="1:15" ht="21.75" thickTop="1" x14ac:dyDescent="0.25">
      <c r="A496" s="30"/>
      <c r="B496" s="9" t="s">
        <v>12998</v>
      </c>
      <c r="C496" s="9"/>
      <c r="D496" s="9"/>
      <c r="E496" s="9"/>
      <c r="F496" s="9"/>
      <c r="G496" s="24"/>
      <c r="H496" s="31"/>
      <c r="I496" s="28"/>
      <c r="J496" s="28"/>
      <c r="K496" s="2"/>
      <c r="L496" s="2"/>
      <c r="M496" s="2"/>
      <c r="N496" s="2"/>
      <c r="O496" s="2"/>
    </row>
    <row r="497" spans="2:6" ht="21" x14ac:dyDescent="0.25">
      <c r="B497" s="9" t="s">
        <v>12999</v>
      </c>
    </row>
    <row r="498" spans="2:6" ht="21" x14ac:dyDescent="0.35">
      <c r="B498" s="72" t="s">
        <v>13000</v>
      </c>
    </row>
    <row r="499" spans="2:6" s="78" customFormat="1" ht="15" hidden="1" customHeight="1" x14ac:dyDescent="0.25"/>
    <row r="500" spans="2:6" s="78" customFormat="1" ht="15" hidden="1" customHeight="1" x14ac:dyDescent="0.25"/>
    <row r="501" spans="2:6" s="114" customFormat="1" ht="21" hidden="1" x14ac:dyDescent="0.35">
      <c r="C501" s="114" t="s">
        <v>12</v>
      </c>
      <c r="D501" s="115">
        <f>COUNTIF(E6:E494,C501)</f>
        <v>480</v>
      </c>
      <c r="E501" s="114" t="s">
        <v>14314</v>
      </c>
      <c r="F501" s="116">
        <f>C495-(F502+F503+F504)</f>
        <v>14619156.769999996</v>
      </c>
    </row>
    <row r="502" spans="2:6" s="114" customFormat="1" ht="21" hidden="1" x14ac:dyDescent="0.35">
      <c r="C502" s="114" t="s">
        <v>7</v>
      </c>
      <c r="D502" s="115">
        <f>COUNTIF(E6:E494,C502)</f>
        <v>8</v>
      </c>
      <c r="E502" s="114" t="s">
        <v>14314</v>
      </c>
      <c r="F502" s="116">
        <f>C88+C118+C122+C147+C377+C392+C407+C423</f>
        <v>25875998</v>
      </c>
    </row>
    <row r="503" spans="2:6" s="114" customFormat="1" ht="21" hidden="1" x14ac:dyDescent="0.35">
      <c r="C503" s="114" t="s">
        <v>5205</v>
      </c>
      <c r="D503" s="115">
        <f>COUNTIF(E6:E494,C503)</f>
        <v>0</v>
      </c>
      <c r="E503" s="114" t="s">
        <v>14314</v>
      </c>
      <c r="F503" s="116">
        <v>0</v>
      </c>
    </row>
    <row r="504" spans="2:6" s="114" customFormat="1" ht="21" hidden="1" x14ac:dyDescent="0.35">
      <c r="C504" s="114" t="s">
        <v>3966</v>
      </c>
      <c r="D504" s="115">
        <f>COUNTIF(E6:E494,C504)</f>
        <v>1</v>
      </c>
      <c r="E504" s="114" t="s">
        <v>14314</v>
      </c>
      <c r="F504" s="116">
        <f>C202</f>
        <v>2404700</v>
      </c>
    </row>
    <row r="505" spans="2:6" s="78" customFormat="1" ht="21" hidden="1" x14ac:dyDescent="0.35">
      <c r="E505" s="118" t="s">
        <v>14315</v>
      </c>
      <c r="F505" s="119">
        <f>SUM(F501:F504)</f>
        <v>42899854.769999996</v>
      </c>
    </row>
    <row r="506" spans="2:6" s="78" customFormat="1" ht="15" customHeight="1" x14ac:dyDescent="0.25"/>
    <row r="507" spans="2:6" s="78" customFormat="1" ht="15" customHeight="1" x14ac:dyDescent="0.25"/>
  </sheetData>
  <mergeCells count="5">
    <mergeCell ref="I5:J5"/>
    <mergeCell ref="A1:J1"/>
    <mergeCell ref="A2:J2"/>
    <mergeCell ref="A3:J3"/>
    <mergeCell ref="A4:J4"/>
  </mergeCells>
  <pageMargins left="9.8425196850393706E-2" right="9.8425196850393706E-2" top="9.8425196850393706E-2" bottom="9.8425196850393706E-2" header="9.8425196850393706E-2" footer="9.8425196850393706E-2"/>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B910-44ED-411D-AEB8-0C40D6B59D82}">
  <sheetPr>
    <outlinePr summaryBelow="0" summaryRight="0"/>
  </sheetPr>
  <dimension ref="A1:O574"/>
  <sheetViews>
    <sheetView showGridLines="0" view="pageBreakPreview" topLeftCell="A246" zoomScale="90" zoomScaleNormal="90" zoomScaleSheetLayoutView="90" workbookViewId="0">
      <selection activeCell="I247" sqref="I247"/>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20036</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0" t="s">
        <v>11924</v>
      </c>
      <c r="J5" s="181"/>
      <c r="K5" s="2"/>
      <c r="L5" s="2"/>
      <c r="M5" s="2"/>
      <c r="N5" s="2"/>
      <c r="O5" s="2"/>
    </row>
    <row r="6" spans="1:15" ht="42" x14ac:dyDescent="0.25">
      <c r="A6" s="36">
        <v>1</v>
      </c>
      <c r="B6" s="4" t="s">
        <v>1029</v>
      </c>
      <c r="C6" s="86">
        <v>1700.6</v>
      </c>
      <c r="D6" s="86">
        <v>1700.6</v>
      </c>
      <c r="E6" s="5" t="s">
        <v>12</v>
      </c>
      <c r="F6" s="4" t="s">
        <v>1030</v>
      </c>
      <c r="G6" s="4" t="s">
        <v>17465</v>
      </c>
      <c r="H6" s="4" t="s">
        <v>11903</v>
      </c>
      <c r="I6" s="23" t="s">
        <v>1031</v>
      </c>
      <c r="J6" s="1" t="s">
        <v>1032</v>
      </c>
      <c r="K6" s="2"/>
      <c r="L6" s="2"/>
      <c r="M6" s="2"/>
      <c r="N6" s="2"/>
      <c r="O6" s="2"/>
    </row>
    <row r="7" spans="1:15" ht="42" x14ac:dyDescent="0.25">
      <c r="A7" s="36">
        <v>2</v>
      </c>
      <c r="B7" s="4" t="s">
        <v>1033</v>
      </c>
      <c r="C7" s="86">
        <v>16050</v>
      </c>
      <c r="D7" s="86">
        <v>16050</v>
      </c>
      <c r="E7" s="5" t="s">
        <v>12</v>
      </c>
      <c r="F7" s="4" t="s">
        <v>1034</v>
      </c>
      <c r="G7" s="4" t="s">
        <v>17466</v>
      </c>
      <c r="H7" s="4" t="s">
        <v>11903</v>
      </c>
      <c r="I7" s="23" t="s">
        <v>1035</v>
      </c>
      <c r="J7" s="1" t="s">
        <v>1032</v>
      </c>
      <c r="K7" s="2"/>
      <c r="L7" s="2"/>
      <c r="M7" s="2"/>
      <c r="N7" s="2"/>
      <c r="O7" s="2"/>
    </row>
    <row r="8" spans="1:15" ht="42" x14ac:dyDescent="0.25">
      <c r="A8" s="36">
        <v>3</v>
      </c>
      <c r="B8" s="4" t="s">
        <v>1036</v>
      </c>
      <c r="C8" s="86">
        <v>2300</v>
      </c>
      <c r="D8" s="86">
        <v>2300</v>
      </c>
      <c r="E8" s="5" t="s">
        <v>12</v>
      </c>
      <c r="F8" s="4" t="s">
        <v>1037</v>
      </c>
      <c r="G8" s="4" t="s">
        <v>17467</v>
      </c>
      <c r="H8" s="4" t="s">
        <v>11903</v>
      </c>
      <c r="I8" s="23" t="s">
        <v>1038</v>
      </c>
      <c r="J8" s="1" t="s">
        <v>1032</v>
      </c>
      <c r="K8" s="2"/>
      <c r="L8" s="2"/>
      <c r="M8" s="2"/>
      <c r="N8" s="2"/>
      <c r="O8" s="2"/>
    </row>
    <row r="9" spans="1:15" ht="42" x14ac:dyDescent="0.25">
      <c r="A9" s="36">
        <v>4</v>
      </c>
      <c r="B9" s="4" t="s">
        <v>1510</v>
      </c>
      <c r="C9" s="86">
        <v>38441.89</v>
      </c>
      <c r="D9" s="86">
        <v>38441.89</v>
      </c>
      <c r="E9" s="5" t="s">
        <v>12</v>
      </c>
      <c r="F9" s="4" t="s">
        <v>2519</v>
      </c>
      <c r="G9" s="4" t="s">
        <v>17468</v>
      </c>
      <c r="H9" s="4" t="s">
        <v>11903</v>
      </c>
      <c r="I9" s="23">
        <v>3000060918</v>
      </c>
      <c r="J9" s="45" t="s">
        <v>1032</v>
      </c>
      <c r="K9" s="2"/>
      <c r="L9" s="2"/>
      <c r="M9" s="2"/>
      <c r="N9" s="2"/>
      <c r="O9" s="2"/>
    </row>
    <row r="10" spans="1:15" ht="42" x14ac:dyDescent="0.25">
      <c r="A10" s="36">
        <v>5</v>
      </c>
      <c r="B10" s="4" t="s">
        <v>2520</v>
      </c>
      <c r="C10" s="86">
        <v>1000</v>
      </c>
      <c r="D10" s="86">
        <v>1000</v>
      </c>
      <c r="E10" s="5" t="s">
        <v>12</v>
      </c>
      <c r="F10" s="4" t="s">
        <v>2521</v>
      </c>
      <c r="G10" s="4" t="s">
        <v>17469</v>
      </c>
      <c r="H10" s="4" t="s">
        <v>11903</v>
      </c>
      <c r="I10" s="23">
        <v>839.1</v>
      </c>
      <c r="J10" s="45" t="s">
        <v>1032</v>
      </c>
      <c r="K10" s="2"/>
      <c r="L10" s="2"/>
      <c r="M10" s="2"/>
      <c r="N10" s="2"/>
      <c r="O10" s="2"/>
    </row>
    <row r="11" spans="1:15" ht="42" x14ac:dyDescent="0.25">
      <c r="A11" s="36">
        <v>6</v>
      </c>
      <c r="B11" s="4" t="s">
        <v>2526</v>
      </c>
      <c r="C11" s="86">
        <v>5500</v>
      </c>
      <c r="D11" s="86">
        <v>5500</v>
      </c>
      <c r="E11" s="5" t="s">
        <v>12</v>
      </c>
      <c r="F11" s="4" t="s">
        <v>2527</v>
      </c>
      <c r="G11" s="4" t="s">
        <v>17470</v>
      </c>
      <c r="H11" s="4" t="s">
        <v>11903</v>
      </c>
      <c r="I11" s="23">
        <v>849</v>
      </c>
      <c r="J11" s="45" t="s">
        <v>1032</v>
      </c>
      <c r="K11" s="2"/>
      <c r="L11" s="2"/>
      <c r="M11" s="2"/>
      <c r="N11" s="2"/>
      <c r="O11" s="2"/>
    </row>
    <row r="12" spans="1:15" ht="42" x14ac:dyDescent="0.25">
      <c r="A12" s="36">
        <v>7</v>
      </c>
      <c r="B12" s="4" t="s">
        <v>2528</v>
      </c>
      <c r="C12" s="86">
        <v>62700</v>
      </c>
      <c r="D12" s="86">
        <v>62700</v>
      </c>
      <c r="E12" s="5" t="s">
        <v>12</v>
      </c>
      <c r="F12" s="4" t="s">
        <v>2529</v>
      </c>
      <c r="G12" s="4" t="s">
        <v>17471</v>
      </c>
      <c r="H12" s="4" t="s">
        <v>11903</v>
      </c>
      <c r="I12" s="23">
        <v>3000061001</v>
      </c>
      <c r="J12" s="45" t="s">
        <v>1032</v>
      </c>
      <c r="K12" s="2"/>
      <c r="L12" s="2"/>
      <c r="M12" s="2"/>
      <c r="N12" s="2"/>
      <c r="O12" s="2"/>
    </row>
    <row r="13" spans="1:15" ht="42" x14ac:dyDescent="0.25">
      <c r="A13" s="36">
        <v>8</v>
      </c>
      <c r="B13" s="4" t="s">
        <v>1726</v>
      </c>
      <c r="C13" s="86">
        <v>38065.25</v>
      </c>
      <c r="D13" s="86">
        <v>38065.25</v>
      </c>
      <c r="E13" s="5" t="s">
        <v>12</v>
      </c>
      <c r="F13" s="4" t="s">
        <v>2547</v>
      </c>
      <c r="G13" s="4" t="s">
        <v>17472</v>
      </c>
      <c r="H13" s="4" t="s">
        <v>11903</v>
      </c>
      <c r="I13" s="23">
        <v>3000061378</v>
      </c>
      <c r="J13" s="45" t="s">
        <v>1032</v>
      </c>
      <c r="K13" s="2"/>
      <c r="L13" s="2"/>
      <c r="M13" s="2"/>
      <c r="N13" s="2"/>
      <c r="O13" s="2"/>
    </row>
    <row r="14" spans="1:15" ht="42" x14ac:dyDescent="0.25">
      <c r="A14" s="36">
        <v>9</v>
      </c>
      <c r="B14" s="4" t="s">
        <v>2552</v>
      </c>
      <c r="C14" s="86">
        <v>800</v>
      </c>
      <c r="D14" s="86">
        <v>800</v>
      </c>
      <c r="E14" s="5" t="s">
        <v>12</v>
      </c>
      <c r="F14" s="4" t="s">
        <v>2262</v>
      </c>
      <c r="G14" s="4" t="s">
        <v>15757</v>
      </c>
      <c r="H14" s="4" t="s">
        <v>11903</v>
      </c>
      <c r="I14" s="23">
        <v>862.1</v>
      </c>
      <c r="J14" s="4" t="s">
        <v>1032</v>
      </c>
      <c r="K14" s="2"/>
      <c r="L14" s="2"/>
      <c r="M14" s="2"/>
      <c r="N14" s="2"/>
      <c r="O14" s="2"/>
    </row>
    <row r="15" spans="1:15" ht="42" x14ac:dyDescent="0.25">
      <c r="A15" s="36">
        <v>10</v>
      </c>
      <c r="B15" s="4" t="s">
        <v>2587</v>
      </c>
      <c r="C15" s="86">
        <v>2200</v>
      </c>
      <c r="D15" s="86">
        <v>2200</v>
      </c>
      <c r="E15" s="5" t="s">
        <v>12</v>
      </c>
      <c r="F15" s="4" t="s">
        <v>2588</v>
      </c>
      <c r="G15" s="4" t="s">
        <v>17473</v>
      </c>
      <c r="H15" s="4" t="s">
        <v>11903</v>
      </c>
      <c r="I15" s="23">
        <v>3000060517</v>
      </c>
      <c r="J15" s="4" t="s">
        <v>1032</v>
      </c>
      <c r="K15" s="2"/>
      <c r="L15" s="2"/>
      <c r="M15" s="2"/>
      <c r="N15" s="2"/>
      <c r="O15" s="2"/>
    </row>
    <row r="16" spans="1:15" ht="42" x14ac:dyDescent="0.25">
      <c r="A16" s="36">
        <v>11</v>
      </c>
      <c r="B16" s="4" t="s">
        <v>3470</v>
      </c>
      <c r="C16" s="86">
        <v>7200</v>
      </c>
      <c r="D16" s="86">
        <v>7200</v>
      </c>
      <c r="E16" s="5" t="s">
        <v>12</v>
      </c>
      <c r="F16" s="4" t="s">
        <v>4217</v>
      </c>
      <c r="G16" s="4" t="s">
        <v>17474</v>
      </c>
      <c r="H16" s="4" t="s">
        <v>11903</v>
      </c>
      <c r="I16" s="23" t="s">
        <v>4218</v>
      </c>
      <c r="J16" s="4" t="s">
        <v>1032</v>
      </c>
      <c r="K16" s="2"/>
      <c r="L16" s="2"/>
      <c r="M16" s="2"/>
      <c r="N16" s="2"/>
      <c r="O16" s="2"/>
    </row>
    <row r="17" spans="1:15" ht="42" x14ac:dyDescent="0.25">
      <c r="A17" s="36">
        <v>12</v>
      </c>
      <c r="B17" s="4" t="s">
        <v>4219</v>
      </c>
      <c r="C17" s="86">
        <v>8000</v>
      </c>
      <c r="D17" s="86">
        <v>8000</v>
      </c>
      <c r="E17" s="5" t="s">
        <v>12</v>
      </c>
      <c r="F17" s="4" t="s">
        <v>4220</v>
      </c>
      <c r="G17" s="4" t="s">
        <v>17475</v>
      </c>
      <c r="H17" s="4" t="s">
        <v>11903</v>
      </c>
      <c r="I17" s="23" t="s">
        <v>4221</v>
      </c>
      <c r="J17" s="4" t="s">
        <v>1032</v>
      </c>
      <c r="K17" s="2"/>
      <c r="L17" s="2"/>
      <c r="M17" s="2"/>
      <c r="N17" s="2"/>
      <c r="O17" s="2"/>
    </row>
    <row r="18" spans="1:15" ht="42" x14ac:dyDescent="0.25">
      <c r="A18" s="36">
        <v>13</v>
      </c>
      <c r="B18" s="4" t="s">
        <v>4750</v>
      </c>
      <c r="C18" s="86">
        <v>5000</v>
      </c>
      <c r="D18" s="86">
        <v>5000</v>
      </c>
      <c r="E18" s="5" t="s">
        <v>12</v>
      </c>
      <c r="F18" s="4" t="s">
        <v>4784</v>
      </c>
      <c r="G18" s="4" t="s">
        <v>12672</v>
      </c>
      <c r="H18" s="4" t="s">
        <v>11903</v>
      </c>
      <c r="I18" s="23" t="s">
        <v>5012</v>
      </c>
      <c r="J18" s="4" t="s">
        <v>1032</v>
      </c>
      <c r="K18" s="2"/>
      <c r="L18" s="2"/>
      <c r="M18" s="2"/>
      <c r="N18" s="2"/>
      <c r="O18" s="2"/>
    </row>
    <row r="19" spans="1:15" ht="42" x14ac:dyDescent="0.25">
      <c r="A19" s="36">
        <v>14</v>
      </c>
      <c r="B19" s="4" t="s">
        <v>4750</v>
      </c>
      <c r="C19" s="86">
        <v>1770</v>
      </c>
      <c r="D19" s="86">
        <v>1770</v>
      </c>
      <c r="E19" s="5" t="s">
        <v>12</v>
      </c>
      <c r="F19" s="4" t="s">
        <v>5013</v>
      </c>
      <c r="G19" s="4" t="s">
        <v>17476</v>
      </c>
      <c r="H19" s="4" t="s">
        <v>11903</v>
      </c>
      <c r="I19" s="23" t="s">
        <v>5014</v>
      </c>
      <c r="J19" s="4" t="s">
        <v>1032</v>
      </c>
      <c r="K19" s="2"/>
      <c r="L19" s="2"/>
      <c r="M19" s="2"/>
      <c r="N19" s="2"/>
      <c r="O19" s="2"/>
    </row>
    <row r="20" spans="1:15" ht="42" x14ac:dyDescent="0.25">
      <c r="A20" s="36">
        <v>15</v>
      </c>
      <c r="B20" s="4" t="s">
        <v>5758</v>
      </c>
      <c r="C20" s="86">
        <v>176680</v>
      </c>
      <c r="D20" s="86">
        <v>176680</v>
      </c>
      <c r="E20" s="5" t="s">
        <v>12</v>
      </c>
      <c r="F20" s="7" t="s">
        <v>5759</v>
      </c>
      <c r="G20" s="7" t="s">
        <v>17477</v>
      </c>
      <c r="H20" s="4" t="s">
        <v>11903</v>
      </c>
      <c r="I20" s="23">
        <v>3000060952</v>
      </c>
      <c r="J20" s="4" t="s">
        <v>1032</v>
      </c>
      <c r="K20" s="2"/>
      <c r="L20" s="2"/>
      <c r="M20" s="2"/>
      <c r="N20" s="2"/>
      <c r="O20" s="2"/>
    </row>
    <row r="21" spans="1:15" ht="42" x14ac:dyDescent="0.25">
      <c r="A21" s="36">
        <v>16</v>
      </c>
      <c r="B21" s="4" t="s">
        <v>5760</v>
      </c>
      <c r="C21" s="86">
        <v>82430</v>
      </c>
      <c r="D21" s="86">
        <v>82430</v>
      </c>
      <c r="E21" s="5" t="s">
        <v>12</v>
      </c>
      <c r="F21" s="7" t="s">
        <v>5761</v>
      </c>
      <c r="G21" s="7" t="s">
        <v>17478</v>
      </c>
      <c r="H21" s="4" t="s">
        <v>11903</v>
      </c>
      <c r="I21" s="23">
        <v>3000060950</v>
      </c>
      <c r="J21" s="4" t="s">
        <v>1032</v>
      </c>
      <c r="K21" s="2"/>
      <c r="L21" s="2"/>
      <c r="M21" s="2"/>
      <c r="N21" s="2"/>
      <c r="O21" s="2"/>
    </row>
    <row r="22" spans="1:15" ht="42" x14ac:dyDescent="0.25">
      <c r="A22" s="36">
        <v>17</v>
      </c>
      <c r="B22" s="4" t="s">
        <v>5768</v>
      </c>
      <c r="C22" s="86">
        <v>21585</v>
      </c>
      <c r="D22" s="86">
        <v>21585</v>
      </c>
      <c r="E22" s="5" t="s">
        <v>12</v>
      </c>
      <c r="F22" s="7" t="s">
        <v>5769</v>
      </c>
      <c r="G22" s="7" t="s">
        <v>17479</v>
      </c>
      <c r="H22" s="4" t="s">
        <v>11903</v>
      </c>
      <c r="I22" s="23">
        <v>3000060949</v>
      </c>
      <c r="J22" s="4" t="s">
        <v>1032</v>
      </c>
      <c r="K22" s="2"/>
      <c r="L22" s="2"/>
      <c r="M22" s="2"/>
      <c r="N22" s="2"/>
      <c r="O22" s="2"/>
    </row>
    <row r="23" spans="1:15" ht="42" x14ac:dyDescent="0.25">
      <c r="A23" s="36">
        <v>18</v>
      </c>
      <c r="B23" s="4" t="s">
        <v>6376</v>
      </c>
      <c r="C23" s="86">
        <v>9362.5</v>
      </c>
      <c r="D23" s="86">
        <v>9362.5</v>
      </c>
      <c r="E23" s="5" t="s">
        <v>12</v>
      </c>
      <c r="F23" s="4" t="s">
        <v>6377</v>
      </c>
      <c r="G23" s="4" t="s">
        <v>17480</v>
      </c>
      <c r="H23" s="4" t="s">
        <v>11903</v>
      </c>
      <c r="I23" s="23">
        <v>3000060955</v>
      </c>
      <c r="J23" s="4" t="s">
        <v>1032</v>
      </c>
      <c r="K23" s="2"/>
      <c r="L23" s="2"/>
      <c r="M23" s="2"/>
      <c r="N23" s="2"/>
      <c r="O23" s="2"/>
    </row>
    <row r="24" spans="1:15" ht="42" x14ac:dyDescent="0.25">
      <c r="A24" s="36">
        <v>19</v>
      </c>
      <c r="B24" s="4" t="s">
        <v>6778</v>
      </c>
      <c r="C24" s="86">
        <v>5000</v>
      </c>
      <c r="D24" s="86">
        <v>5000</v>
      </c>
      <c r="E24" s="5" t="s">
        <v>12</v>
      </c>
      <c r="F24" s="4" t="s">
        <v>6779</v>
      </c>
      <c r="G24" s="4" t="s">
        <v>12023</v>
      </c>
      <c r="H24" s="4" t="s">
        <v>11903</v>
      </c>
      <c r="I24" s="23" t="s">
        <v>11927</v>
      </c>
      <c r="J24" s="23" t="s">
        <v>1032</v>
      </c>
      <c r="K24" s="2"/>
      <c r="L24" s="2"/>
      <c r="M24" s="2"/>
      <c r="N24" s="2"/>
      <c r="O24" s="2"/>
    </row>
    <row r="25" spans="1:15" ht="42" x14ac:dyDescent="0.25">
      <c r="A25" s="36">
        <v>20</v>
      </c>
      <c r="B25" s="4" t="s">
        <v>17267</v>
      </c>
      <c r="C25" s="86">
        <v>50000</v>
      </c>
      <c r="D25" s="86">
        <v>50000</v>
      </c>
      <c r="E25" s="5" t="s">
        <v>12</v>
      </c>
      <c r="F25" s="4" t="s">
        <v>6781</v>
      </c>
      <c r="G25" s="4" t="s">
        <v>12024</v>
      </c>
      <c r="H25" s="4" t="s">
        <v>11903</v>
      </c>
      <c r="I25" s="23" t="s">
        <v>11927</v>
      </c>
      <c r="J25" s="23" t="s">
        <v>1032</v>
      </c>
      <c r="K25" s="2"/>
      <c r="L25" s="2"/>
      <c r="M25" s="2"/>
      <c r="N25" s="2"/>
      <c r="O25" s="2"/>
    </row>
    <row r="26" spans="1:15" ht="42" x14ac:dyDescent="0.25">
      <c r="A26" s="36">
        <v>21</v>
      </c>
      <c r="B26" s="4" t="s">
        <v>6925</v>
      </c>
      <c r="C26" s="86">
        <v>2100</v>
      </c>
      <c r="D26" s="86">
        <v>2100</v>
      </c>
      <c r="E26" s="5" t="s">
        <v>12</v>
      </c>
      <c r="F26" s="4" t="s">
        <v>17464</v>
      </c>
      <c r="G26" s="4" t="s">
        <v>17481</v>
      </c>
      <c r="H26" s="4" t="s">
        <v>11903</v>
      </c>
      <c r="I26" s="23" t="s">
        <v>11927</v>
      </c>
      <c r="J26" s="23" t="s">
        <v>1032</v>
      </c>
      <c r="K26" s="2"/>
      <c r="L26" s="2"/>
      <c r="M26" s="2"/>
      <c r="N26" s="2"/>
      <c r="O26" s="2"/>
    </row>
    <row r="27" spans="1:15" ht="42" x14ac:dyDescent="0.25">
      <c r="A27" s="36">
        <v>22</v>
      </c>
      <c r="B27" s="4" t="s">
        <v>7229</v>
      </c>
      <c r="C27" s="86">
        <v>8870</v>
      </c>
      <c r="D27" s="86">
        <v>8870</v>
      </c>
      <c r="E27" s="5" t="s">
        <v>12</v>
      </c>
      <c r="F27" s="4" t="s">
        <v>17266</v>
      </c>
      <c r="G27" s="4" t="s">
        <v>17482</v>
      </c>
      <c r="H27" s="4" t="s">
        <v>11903</v>
      </c>
      <c r="I27" s="23" t="s">
        <v>7000</v>
      </c>
      <c r="J27" s="23" t="s">
        <v>1032</v>
      </c>
      <c r="K27" s="2"/>
      <c r="L27" s="2"/>
      <c r="M27" s="2"/>
      <c r="N27" s="2"/>
      <c r="O27" s="2"/>
    </row>
    <row r="28" spans="1:15" ht="42" x14ac:dyDescent="0.25">
      <c r="A28" s="36">
        <v>23</v>
      </c>
      <c r="B28" s="4" t="s">
        <v>7885</v>
      </c>
      <c r="C28" s="86">
        <v>80250</v>
      </c>
      <c r="D28" s="86">
        <v>80250</v>
      </c>
      <c r="E28" s="5" t="s">
        <v>12</v>
      </c>
      <c r="F28" s="4" t="s">
        <v>17463</v>
      </c>
      <c r="G28" s="4" t="s">
        <v>17483</v>
      </c>
      <c r="H28" s="4" t="s">
        <v>11903</v>
      </c>
      <c r="I28" s="23" t="s">
        <v>7976</v>
      </c>
      <c r="J28" s="23" t="s">
        <v>1032</v>
      </c>
      <c r="K28" s="2"/>
      <c r="L28" s="2"/>
      <c r="M28" s="2"/>
      <c r="N28" s="2"/>
      <c r="O28" s="2"/>
    </row>
    <row r="29" spans="1:15" ht="42" x14ac:dyDescent="0.25">
      <c r="A29" s="36">
        <v>24</v>
      </c>
      <c r="B29" s="4" t="s">
        <v>9609</v>
      </c>
      <c r="C29" s="86">
        <v>19228</v>
      </c>
      <c r="D29" s="86">
        <v>19228</v>
      </c>
      <c r="E29" s="5" t="s">
        <v>12</v>
      </c>
      <c r="F29" s="4" t="s">
        <v>17462</v>
      </c>
      <c r="G29" s="4" t="s">
        <v>17484</v>
      </c>
      <c r="H29" s="4" t="s">
        <v>11903</v>
      </c>
      <c r="I29" s="23" t="s">
        <v>9610</v>
      </c>
      <c r="J29" s="23" t="s">
        <v>1032</v>
      </c>
      <c r="K29" s="2"/>
      <c r="L29" s="2"/>
      <c r="M29" s="2"/>
      <c r="N29" s="2"/>
      <c r="O29" s="2"/>
    </row>
    <row r="30" spans="1:15" ht="42" x14ac:dyDescent="0.25">
      <c r="A30" s="36">
        <v>25</v>
      </c>
      <c r="B30" s="4" t="s">
        <v>10439</v>
      </c>
      <c r="C30" s="86">
        <v>600</v>
      </c>
      <c r="D30" s="86">
        <v>600</v>
      </c>
      <c r="E30" s="5" t="s">
        <v>12</v>
      </c>
      <c r="F30" s="4" t="s">
        <v>14068</v>
      </c>
      <c r="G30" s="4" t="s">
        <v>14190</v>
      </c>
      <c r="H30" s="4" t="s">
        <v>11903</v>
      </c>
      <c r="I30" s="23" t="s">
        <v>10437</v>
      </c>
      <c r="J30" s="23" t="s">
        <v>1032</v>
      </c>
      <c r="K30" s="2"/>
      <c r="L30" s="2"/>
      <c r="M30" s="2"/>
      <c r="N30" s="2"/>
      <c r="O30" s="2"/>
    </row>
    <row r="31" spans="1:15" ht="42" x14ac:dyDescent="0.25">
      <c r="A31" s="36">
        <v>26</v>
      </c>
      <c r="B31" s="4" t="s">
        <v>10829</v>
      </c>
      <c r="C31" s="86">
        <v>4000</v>
      </c>
      <c r="D31" s="86">
        <v>4000</v>
      </c>
      <c r="E31" s="5" t="s">
        <v>12</v>
      </c>
      <c r="F31" s="4" t="s">
        <v>10716</v>
      </c>
      <c r="G31" s="4" t="s">
        <v>12913</v>
      </c>
      <c r="H31" s="4" t="s">
        <v>11903</v>
      </c>
      <c r="I31" s="23" t="s">
        <v>10679</v>
      </c>
      <c r="J31" s="23" t="s">
        <v>1032</v>
      </c>
      <c r="K31" s="2"/>
      <c r="L31" s="2"/>
      <c r="M31" s="2"/>
      <c r="N31" s="2"/>
      <c r="O31" s="2"/>
    </row>
    <row r="32" spans="1:15" ht="42" x14ac:dyDescent="0.25">
      <c r="A32" s="36">
        <v>27</v>
      </c>
      <c r="B32" s="4" t="s">
        <v>11417</v>
      </c>
      <c r="C32" s="86">
        <v>9968.1200000000008</v>
      </c>
      <c r="D32" s="86">
        <v>9968.1200000000008</v>
      </c>
      <c r="E32" s="5" t="s">
        <v>12</v>
      </c>
      <c r="F32" s="4" t="s">
        <v>11432</v>
      </c>
      <c r="G32" s="4" t="s">
        <v>17485</v>
      </c>
      <c r="H32" s="4" t="s">
        <v>11903</v>
      </c>
      <c r="I32" s="23" t="s">
        <v>21</v>
      </c>
      <c r="J32" s="23" t="s">
        <v>1032</v>
      </c>
      <c r="K32" s="2"/>
      <c r="L32" s="2"/>
      <c r="M32" s="2"/>
      <c r="N32" s="2"/>
      <c r="O32" s="2"/>
    </row>
    <row r="33" spans="1:15" ht="42" x14ac:dyDescent="0.25">
      <c r="A33" s="36">
        <v>28</v>
      </c>
      <c r="B33" s="4" t="s">
        <v>17461</v>
      </c>
      <c r="C33" s="86">
        <v>7725.4</v>
      </c>
      <c r="D33" s="86">
        <v>7725.4</v>
      </c>
      <c r="E33" s="5" t="s">
        <v>12</v>
      </c>
      <c r="F33" s="4" t="s">
        <v>11433</v>
      </c>
      <c r="G33" s="4" t="s">
        <v>17486</v>
      </c>
      <c r="H33" s="4" t="s">
        <v>11903</v>
      </c>
      <c r="I33" s="23" t="s">
        <v>21</v>
      </c>
      <c r="J33" s="23" t="s">
        <v>1032</v>
      </c>
      <c r="K33" s="2"/>
      <c r="L33" s="2"/>
      <c r="M33" s="2"/>
      <c r="N33" s="2"/>
      <c r="O33" s="2"/>
    </row>
    <row r="34" spans="1:15" ht="42" x14ac:dyDescent="0.25">
      <c r="A34" s="36">
        <v>29</v>
      </c>
      <c r="B34" s="4" t="s">
        <v>17460</v>
      </c>
      <c r="C34" s="86">
        <v>7000</v>
      </c>
      <c r="D34" s="86">
        <v>7000</v>
      </c>
      <c r="E34" s="5" t="s">
        <v>12</v>
      </c>
      <c r="F34" s="4" t="s">
        <v>11434</v>
      </c>
      <c r="G34" s="4" t="s">
        <v>17487</v>
      </c>
      <c r="H34" s="4" t="s">
        <v>11903</v>
      </c>
      <c r="I34" s="23" t="s">
        <v>21</v>
      </c>
      <c r="J34" s="23" t="s">
        <v>1032</v>
      </c>
      <c r="K34" s="2"/>
      <c r="L34" s="2"/>
      <c r="M34" s="2"/>
      <c r="N34" s="2"/>
      <c r="O34" s="2"/>
    </row>
    <row r="35" spans="1:15" ht="42" x14ac:dyDescent="0.25">
      <c r="A35" s="36">
        <v>30</v>
      </c>
      <c r="B35" s="4" t="s">
        <v>11435</v>
      </c>
      <c r="C35" s="86">
        <v>12500</v>
      </c>
      <c r="D35" s="86">
        <v>12500</v>
      </c>
      <c r="E35" s="5" t="s">
        <v>12</v>
      </c>
      <c r="F35" s="4" t="s">
        <v>11436</v>
      </c>
      <c r="G35" s="4" t="s">
        <v>17488</v>
      </c>
      <c r="H35" s="4" t="s">
        <v>11903</v>
      </c>
      <c r="I35" s="23" t="s">
        <v>21</v>
      </c>
      <c r="J35" s="23" t="s">
        <v>1032</v>
      </c>
      <c r="K35" s="2"/>
      <c r="L35" s="2"/>
      <c r="M35" s="2"/>
      <c r="N35" s="2"/>
      <c r="O35" s="2"/>
    </row>
    <row r="36" spans="1:15" ht="42" x14ac:dyDescent="0.25">
      <c r="A36" s="36">
        <v>31</v>
      </c>
      <c r="B36" s="4" t="s">
        <v>11437</v>
      </c>
      <c r="C36" s="86">
        <v>7924.42</v>
      </c>
      <c r="D36" s="86">
        <v>7924.42</v>
      </c>
      <c r="E36" s="5" t="s">
        <v>12</v>
      </c>
      <c r="F36" s="4" t="s">
        <v>11438</v>
      </c>
      <c r="G36" s="4" t="s">
        <v>17489</v>
      </c>
      <c r="H36" s="4" t="s">
        <v>11903</v>
      </c>
      <c r="I36" s="23" t="s">
        <v>21</v>
      </c>
      <c r="J36" s="23" t="s">
        <v>1032</v>
      </c>
      <c r="K36" s="2"/>
      <c r="L36" s="2"/>
      <c r="M36" s="2"/>
      <c r="N36" s="2"/>
      <c r="O36" s="2"/>
    </row>
    <row r="37" spans="1:15" ht="42" x14ac:dyDescent="0.25">
      <c r="A37" s="36">
        <v>32</v>
      </c>
      <c r="B37" s="4" t="s">
        <v>11439</v>
      </c>
      <c r="C37" s="86">
        <v>9362.5</v>
      </c>
      <c r="D37" s="86">
        <v>9362.5</v>
      </c>
      <c r="E37" s="5" t="s">
        <v>12</v>
      </c>
      <c r="F37" s="4" t="s">
        <v>11440</v>
      </c>
      <c r="G37" s="4" t="s">
        <v>17490</v>
      </c>
      <c r="H37" s="4" t="s">
        <v>11903</v>
      </c>
      <c r="I37" s="23" t="s">
        <v>11441</v>
      </c>
      <c r="J37" s="23" t="s">
        <v>1032</v>
      </c>
      <c r="K37" s="2"/>
      <c r="L37" s="2"/>
      <c r="M37" s="2"/>
      <c r="N37" s="2"/>
      <c r="O37" s="2"/>
    </row>
    <row r="38" spans="1:15" ht="42" x14ac:dyDescent="0.25">
      <c r="A38" s="36">
        <v>33</v>
      </c>
      <c r="B38" s="4" t="s">
        <v>17459</v>
      </c>
      <c r="C38" s="86">
        <v>40660</v>
      </c>
      <c r="D38" s="86">
        <v>40660</v>
      </c>
      <c r="E38" s="5" t="s">
        <v>12</v>
      </c>
      <c r="F38" s="4" t="s">
        <v>11442</v>
      </c>
      <c r="G38" s="4" t="s">
        <v>17491</v>
      </c>
      <c r="H38" s="4" t="s">
        <v>11903</v>
      </c>
      <c r="I38" s="23" t="s">
        <v>11443</v>
      </c>
      <c r="J38" s="23" t="s">
        <v>1032</v>
      </c>
      <c r="K38" s="2"/>
      <c r="L38" s="2"/>
      <c r="M38" s="2"/>
      <c r="N38" s="2"/>
      <c r="O38" s="2"/>
    </row>
    <row r="39" spans="1:15" ht="42" x14ac:dyDescent="0.25">
      <c r="A39" s="36">
        <v>34</v>
      </c>
      <c r="B39" s="4" t="s">
        <v>11444</v>
      </c>
      <c r="C39" s="86">
        <v>30388</v>
      </c>
      <c r="D39" s="86">
        <v>30388</v>
      </c>
      <c r="E39" s="5" t="s">
        <v>12</v>
      </c>
      <c r="F39" s="4" t="s">
        <v>11445</v>
      </c>
      <c r="G39" s="4" t="s">
        <v>17492</v>
      </c>
      <c r="H39" s="4" t="s">
        <v>11903</v>
      </c>
      <c r="I39" s="23" t="s">
        <v>11446</v>
      </c>
      <c r="J39" s="23" t="s">
        <v>1032</v>
      </c>
      <c r="K39" s="2"/>
      <c r="L39" s="2"/>
      <c r="M39" s="2"/>
      <c r="N39" s="2"/>
      <c r="O39" s="2"/>
    </row>
    <row r="40" spans="1:15" ht="42" x14ac:dyDescent="0.25">
      <c r="A40" s="36">
        <v>35</v>
      </c>
      <c r="B40" s="4" t="s">
        <v>11447</v>
      </c>
      <c r="C40" s="86">
        <v>11760</v>
      </c>
      <c r="D40" s="86">
        <v>11760</v>
      </c>
      <c r="E40" s="5" t="s">
        <v>12</v>
      </c>
      <c r="F40" s="4" t="s">
        <v>11448</v>
      </c>
      <c r="G40" s="4" t="s">
        <v>17493</v>
      </c>
      <c r="H40" s="4" t="s">
        <v>11903</v>
      </c>
      <c r="I40" s="23" t="s">
        <v>11449</v>
      </c>
      <c r="J40" s="23" t="s">
        <v>1032</v>
      </c>
      <c r="K40" s="2"/>
      <c r="L40" s="2"/>
      <c r="M40" s="2"/>
      <c r="N40" s="2"/>
      <c r="O40" s="2"/>
    </row>
    <row r="41" spans="1:15" ht="42" x14ac:dyDescent="0.25">
      <c r="A41" s="36">
        <v>36</v>
      </c>
      <c r="B41" s="4" t="s">
        <v>1039</v>
      </c>
      <c r="C41" s="86">
        <v>7083.4</v>
      </c>
      <c r="D41" s="86">
        <v>7083.4</v>
      </c>
      <c r="E41" s="5" t="s">
        <v>12</v>
      </c>
      <c r="F41" s="4" t="s">
        <v>1040</v>
      </c>
      <c r="G41" s="4" t="s">
        <v>17494</v>
      </c>
      <c r="H41" s="4" t="s">
        <v>11903</v>
      </c>
      <c r="I41" s="23" t="s">
        <v>1041</v>
      </c>
      <c r="J41" s="1" t="s">
        <v>1042</v>
      </c>
      <c r="K41" s="2"/>
      <c r="L41" s="2"/>
      <c r="M41" s="2"/>
      <c r="N41" s="2"/>
      <c r="O41" s="2"/>
    </row>
    <row r="42" spans="1:15" ht="42" x14ac:dyDescent="0.25">
      <c r="A42" s="36">
        <v>37</v>
      </c>
      <c r="B42" s="4" t="s">
        <v>1043</v>
      </c>
      <c r="C42" s="86">
        <v>6640</v>
      </c>
      <c r="D42" s="86">
        <v>6640</v>
      </c>
      <c r="E42" s="5" t="s">
        <v>12</v>
      </c>
      <c r="F42" s="4" t="s">
        <v>1044</v>
      </c>
      <c r="G42" s="4" t="s">
        <v>17495</v>
      </c>
      <c r="H42" s="4" t="s">
        <v>11903</v>
      </c>
      <c r="I42" s="23" t="s">
        <v>21</v>
      </c>
      <c r="J42" s="1" t="s">
        <v>1042</v>
      </c>
      <c r="K42" s="2"/>
      <c r="L42" s="2"/>
      <c r="M42" s="2"/>
      <c r="N42" s="2"/>
      <c r="O42" s="2"/>
    </row>
    <row r="43" spans="1:15" ht="42" x14ac:dyDescent="0.25">
      <c r="A43" s="36">
        <v>38</v>
      </c>
      <c r="B43" s="4" t="s">
        <v>1045</v>
      </c>
      <c r="C43" s="86">
        <v>23400</v>
      </c>
      <c r="D43" s="86">
        <v>23400</v>
      </c>
      <c r="E43" s="5" t="s">
        <v>12</v>
      </c>
      <c r="F43" s="4" t="s">
        <v>1046</v>
      </c>
      <c r="G43" s="4" t="s">
        <v>17496</v>
      </c>
      <c r="H43" s="4" t="s">
        <v>11903</v>
      </c>
      <c r="I43" s="23" t="s">
        <v>1028</v>
      </c>
      <c r="J43" s="1" t="s">
        <v>1042</v>
      </c>
      <c r="K43" s="2"/>
      <c r="L43" s="2"/>
      <c r="M43" s="2"/>
      <c r="N43" s="2"/>
      <c r="O43" s="2"/>
    </row>
    <row r="44" spans="1:15" ht="42" x14ac:dyDescent="0.25">
      <c r="A44" s="36">
        <v>39</v>
      </c>
      <c r="B44" s="4" t="s">
        <v>1047</v>
      </c>
      <c r="C44" s="86">
        <v>10000</v>
      </c>
      <c r="D44" s="86">
        <v>10000</v>
      </c>
      <c r="E44" s="5" t="s">
        <v>12</v>
      </c>
      <c r="F44" s="4" t="s">
        <v>1048</v>
      </c>
      <c r="G44" s="4" t="s">
        <v>17497</v>
      </c>
      <c r="H44" s="4" t="s">
        <v>11903</v>
      </c>
      <c r="I44" s="23" t="s">
        <v>1049</v>
      </c>
      <c r="J44" s="1" t="s">
        <v>1042</v>
      </c>
      <c r="K44" s="2"/>
      <c r="L44" s="2"/>
      <c r="M44" s="2"/>
      <c r="N44" s="2"/>
      <c r="O44" s="2"/>
    </row>
    <row r="45" spans="1:15" ht="42" x14ac:dyDescent="0.25">
      <c r="A45" s="36">
        <v>40</v>
      </c>
      <c r="B45" s="4" t="s">
        <v>1050</v>
      </c>
      <c r="C45" s="86">
        <v>10000</v>
      </c>
      <c r="D45" s="86">
        <v>10000</v>
      </c>
      <c r="E45" s="5" t="s">
        <v>12</v>
      </c>
      <c r="F45" s="4" t="s">
        <v>1048</v>
      </c>
      <c r="G45" s="4" t="s">
        <v>17497</v>
      </c>
      <c r="H45" s="4" t="s">
        <v>11903</v>
      </c>
      <c r="I45" s="23" t="s">
        <v>1051</v>
      </c>
      <c r="J45" s="1" t="s">
        <v>1042</v>
      </c>
      <c r="K45" s="2"/>
      <c r="L45" s="2"/>
      <c r="M45" s="2"/>
      <c r="N45" s="2"/>
      <c r="O45" s="2"/>
    </row>
    <row r="46" spans="1:15" ht="63" x14ac:dyDescent="0.25">
      <c r="A46" s="36">
        <v>41</v>
      </c>
      <c r="B46" s="4" t="s">
        <v>4156</v>
      </c>
      <c r="C46" s="86">
        <v>834600</v>
      </c>
      <c r="D46" s="86">
        <v>834600</v>
      </c>
      <c r="E46" s="5" t="s">
        <v>7</v>
      </c>
      <c r="F46" s="4" t="s">
        <v>17265</v>
      </c>
      <c r="G46" s="4" t="s">
        <v>17498</v>
      </c>
      <c r="H46" s="4" t="s">
        <v>11903</v>
      </c>
      <c r="I46" s="23" t="s">
        <v>4157</v>
      </c>
      <c r="J46" s="4" t="s">
        <v>1042</v>
      </c>
      <c r="K46" s="2"/>
      <c r="L46" s="2"/>
      <c r="M46" s="2"/>
      <c r="N46" s="2"/>
      <c r="O46" s="2"/>
    </row>
    <row r="47" spans="1:15" ht="42" x14ac:dyDescent="0.25">
      <c r="A47" s="36">
        <v>42</v>
      </c>
      <c r="B47" s="4" t="s">
        <v>3614</v>
      </c>
      <c r="C47" s="86">
        <v>88100</v>
      </c>
      <c r="D47" s="86">
        <v>88100</v>
      </c>
      <c r="E47" s="5" t="s">
        <v>12</v>
      </c>
      <c r="F47" s="4" t="s">
        <v>4158</v>
      </c>
      <c r="G47" s="4" t="s">
        <v>17499</v>
      </c>
      <c r="H47" s="4" t="s">
        <v>11903</v>
      </c>
      <c r="I47" s="23" t="s">
        <v>4159</v>
      </c>
      <c r="J47" s="4" t="s">
        <v>1042</v>
      </c>
      <c r="K47" s="2"/>
      <c r="L47" s="2"/>
      <c r="M47" s="2"/>
      <c r="N47" s="2"/>
      <c r="O47" s="2"/>
    </row>
    <row r="48" spans="1:15" ht="42" x14ac:dyDescent="0.25">
      <c r="A48" s="36">
        <v>43</v>
      </c>
      <c r="B48" s="4" t="s">
        <v>3617</v>
      </c>
      <c r="C48" s="86">
        <v>49920</v>
      </c>
      <c r="D48" s="86">
        <v>49920</v>
      </c>
      <c r="E48" s="5" t="s">
        <v>12</v>
      </c>
      <c r="F48" s="4" t="s">
        <v>4160</v>
      </c>
      <c r="G48" s="4" t="s">
        <v>17500</v>
      </c>
      <c r="H48" s="4" t="s">
        <v>11903</v>
      </c>
      <c r="I48" s="23" t="s">
        <v>4161</v>
      </c>
      <c r="J48" s="4" t="s">
        <v>1042</v>
      </c>
      <c r="K48" s="2"/>
      <c r="L48" s="2"/>
      <c r="M48" s="2"/>
      <c r="N48" s="2"/>
      <c r="O48" s="2"/>
    </row>
    <row r="49" spans="1:15" ht="42" x14ac:dyDescent="0.25">
      <c r="A49" s="36">
        <v>44</v>
      </c>
      <c r="B49" s="4" t="s">
        <v>3750</v>
      </c>
      <c r="C49" s="86">
        <v>20700</v>
      </c>
      <c r="D49" s="86">
        <v>20700</v>
      </c>
      <c r="E49" s="5" t="s">
        <v>12</v>
      </c>
      <c r="F49" s="4" t="s">
        <v>4162</v>
      </c>
      <c r="G49" s="4" t="s">
        <v>17501</v>
      </c>
      <c r="H49" s="4" t="s">
        <v>11903</v>
      </c>
      <c r="I49" s="23" t="s">
        <v>4163</v>
      </c>
      <c r="J49" s="4" t="s">
        <v>1042</v>
      </c>
      <c r="K49" s="2"/>
      <c r="L49" s="2"/>
      <c r="M49" s="2"/>
      <c r="N49" s="2"/>
      <c r="O49" s="2"/>
    </row>
    <row r="50" spans="1:15" ht="42" x14ac:dyDescent="0.25">
      <c r="A50" s="36">
        <v>45</v>
      </c>
      <c r="B50" s="4" t="s">
        <v>6378</v>
      </c>
      <c r="C50" s="86">
        <v>2311.1999999999998</v>
      </c>
      <c r="D50" s="86">
        <v>2311.1999999999998</v>
      </c>
      <c r="E50" s="5" t="s">
        <v>12</v>
      </c>
      <c r="F50" s="4" t="s">
        <v>6379</v>
      </c>
      <c r="G50" s="4" t="s">
        <v>17502</v>
      </c>
      <c r="H50" s="4" t="s">
        <v>11903</v>
      </c>
      <c r="I50" s="23" t="s">
        <v>6380</v>
      </c>
      <c r="J50" s="4" t="s">
        <v>1042</v>
      </c>
      <c r="K50" s="2"/>
      <c r="L50" s="2"/>
      <c r="M50" s="2"/>
      <c r="N50" s="2"/>
      <c r="O50" s="2"/>
    </row>
    <row r="51" spans="1:15" ht="42" x14ac:dyDescent="0.25">
      <c r="A51" s="36">
        <v>46</v>
      </c>
      <c r="B51" s="4" t="s">
        <v>6381</v>
      </c>
      <c r="C51" s="86">
        <v>2150</v>
      </c>
      <c r="D51" s="86">
        <v>2150</v>
      </c>
      <c r="E51" s="5" t="s">
        <v>12</v>
      </c>
      <c r="F51" s="4" t="s">
        <v>6382</v>
      </c>
      <c r="G51" s="4" t="s">
        <v>17503</v>
      </c>
      <c r="H51" s="4" t="s">
        <v>11903</v>
      </c>
      <c r="I51" s="23" t="s">
        <v>6383</v>
      </c>
      <c r="J51" s="4" t="s">
        <v>1042</v>
      </c>
      <c r="K51" s="2"/>
      <c r="L51" s="2"/>
      <c r="M51" s="2"/>
      <c r="N51" s="2"/>
      <c r="O51" s="2"/>
    </row>
    <row r="52" spans="1:15" ht="42" x14ac:dyDescent="0.25">
      <c r="A52" s="36">
        <v>47</v>
      </c>
      <c r="B52" s="4" t="s">
        <v>7694</v>
      </c>
      <c r="C52" s="86">
        <v>27178</v>
      </c>
      <c r="D52" s="86">
        <v>27178</v>
      </c>
      <c r="E52" s="5" t="s">
        <v>12</v>
      </c>
      <c r="F52" s="4" t="s">
        <v>17452</v>
      </c>
      <c r="G52" s="4" t="s">
        <v>17504</v>
      </c>
      <c r="H52" s="4" t="s">
        <v>11903</v>
      </c>
      <c r="I52" s="23">
        <v>3000060971</v>
      </c>
      <c r="J52" s="47" t="s">
        <v>1042</v>
      </c>
      <c r="K52" s="2"/>
      <c r="L52" s="2"/>
      <c r="M52" s="2"/>
      <c r="N52" s="2"/>
      <c r="O52" s="2"/>
    </row>
    <row r="53" spans="1:15" ht="42" x14ac:dyDescent="0.25">
      <c r="A53" s="36">
        <v>48</v>
      </c>
      <c r="B53" s="4" t="s">
        <v>7900</v>
      </c>
      <c r="C53" s="86">
        <v>51885</v>
      </c>
      <c r="D53" s="86">
        <v>51885</v>
      </c>
      <c r="E53" s="5" t="s">
        <v>12</v>
      </c>
      <c r="F53" s="4" t="s">
        <v>17458</v>
      </c>
      <c r="G53" s="4" t="s">
        <v>17505</v>
      </c>
      <c r="H53" s="4" t="s">
        <v>11903</v>
      </c>
      <c r="I53" s="23" t="s">
        <v>7977</v>
      </c>
      <c r="J53" s="23" t="s">
        <v>1042</v>
      </c>
      <c r="K53" s="2"/>
      <c r="L53" s="2"/>
      <c r="M53" s="2"/>
      <c r="N53" s="2"/>
      <c r="O53" s="2"/>
    </row>
    <row r="54" spans="1:15" ht="42" x14ac:dyDescent="0.25">
      <c r="A54" s="36">
        <v>49</v>
      </c>
      <c r="B54" s="4" t="s">
        <v>10439</v>
      </c>
      <c r="C54" s="86">
        <v>600</v>
      </c>
      <c r="D54" s="86">
        <v>600</v>
      </c>
      <c r="E54" s="5" t="s">
        <v>12</v>
      </c>
      <c r="F54" s="4" t="s">
        <v>14068</v>
      </c>
      <c r="G54" s="4" t="s">
        <v>14190</v>
      </c>
      <c r="H54" s="4" t="s">
        <v>11903</v>
      </c>
      <c r="I54" s="23" t="s">
        <v>10437</v>
      </c>
      <c r="J54" s="23" t="s">
        <v>1042</v>
      </c>
      <c r="K54" s="2"/>
      <c r="L54" s="2"/>
      <c r="M54" s="2"/>
      <c r="N54" s="2"/>
      <c r="O54" s="2"/>
    </row>
    <row r="55" spans="1:15" ht="42" x14ac:dyDescent="0.25">
      <c r="A55" s="36">
        <v>50</v>
      </c>
      <c r="B55" s="4" t="s">
        <v>11019</v>
      </c>
      <c r="C55" s="86">
        <v>1000</v>
      </c>
      <c r="D55" s="86">
        <v>1000</v>
      </c>
      <c r="E55" s="5" t="s">
        <v>12</v>
      </c>
      <c r="F55" s="4" t="s">
        <v>11020</v>
      </c>
      <c r="G55" s="4" t="s">
        <v>17506</v>
      </c>
      <c r="H55" s="4" t="s">
        <v>11903</v>
      </c>
      <c r="I55" s="23" t="s">
        <v>11021</v>
      </c>
      <c r="J55" s="23" t="s">
        <v>1042</v>
      </c>
      <c r="K55" s="2"/>
      <c r="L55" s="2"/>
      <c r="M55" s="2"/>
      <c r="N55" s="2"/>
      <c r="O55" s="2"/>
    </row>
    <row r="56" spans="1:15" ht="63" x14ac:dyDescent="0.25">
      <c r="A56" s="36">
        <v>51</v>
      </c>
      <c r="B56" s="4" t="s">
        <v>11450</v>
      </c>
      <c r="C56" s="86">
        <v>150000</v>
      </c>
      <c r="D56" s="86">
        <v>150000</v>
      </c>
      <c r="E56" s="5" t="s">
        <v>12</v>
      </c>
      <c r="F56" s="4" t="s">
        <v>11451</v>
      </c>
      <c r="G56" s="4" t="s">
        <v>17507</v>
      </c>
      <c r="H56" s="4" t="s">
        <v>11903</v>
      </c>
      <c r="I56" s="23" t="s">
        <v>11452</v>
      </c>
      <c r="J56" s="23" t="s">
        <v>1042</v>
      </c>
      <c r="K56" s="2"/>
      <c r="L56" s="2"/>
      <c r="M56" s="2"/>
      <c r="N56" s="2"/>
      <c r="O56" s="2"/>
    </row>
    <row r="57" spans="1:15" ht="42" x14ac:dyDescent="0.25">
      <c r="A57" s="36">
        <v>52</v>
      </c>
      <c r="B57" s="4" t="s">
        <v>11453</v>
      </c>
      <c r="C57" s="86">
        <v>1916</v>
      </c>
      <c r="D57" s="86">
        <v>1916</v>
      </c>
      <c r="E57" s="5" t="s">
        <v>12</v>
      </c>
      <c r="F57" s="4" t="s">
        <v>11454</v>
      </c>
      <c r="G57" s="4" t="s">
        <v>17508</v>
      </c>
      <c r="H57" s="4" t="s">
        <v>11903</v>
      </c>
      <c r="I57" s="23" t="s">
        <v>21</v>
      </c>
      <c r="J57" s="23" t="s">
        <v>1042</v>
      </c>
      <c r="K57" s="2"/>
      <c r="L57" s="2"/>
      <c r="M57" s="2"/>
      <c r="N57" s="2"/>
      <c r="O57" s="2"/>
    </row>
    <row r="58" spans="1:15" ht="42" x14ac:dyDescent="0.25">
      <c r="A58" s="36">
        <v>53</v>
      </c>
      <c r="B58" s="4" t="s">
        <v>17457</v>
      </c>
      <c r="C58" s="86">
        <v>18000</v>
      </c>
      <c r="D58" s="86">
        <v>18000</v>
      </c>
      <c r="E58" s="5" t="s">
        <v>12</v>
      </c>
      <c r="F58" s="4" t="s">
        <v>11455</v>
      </c>
      <c r="G58" s="4" t="s">
        <v>17509</v>
      </c>
      <c r="H58" s="4" t="s">
        <v>11903</v>
      </c>
      <c r="I58" s="23" t="s">
        <v>11456</v>
      </c>
      <c r="J58" s="23" t="s">
        <v>1042</v>
      </c>
      <c r="K58" s="2"/>
      <c r="L58" s="2"/>
      <c r="M58" s="2"/>
      <c r="N58" s="2"/>
      <c r="O58" s="2"/>
    </row>
    <row r="59" spans="1:15" ht="42" x14ac:dyDescent="0.25">
      <c r="A59" s="36">
        <v>54</v>
      </c>
      <c r="B59" s="4" t="s">
        <v>6384</v>
      </c>
      <c r="C59" s="86">
        <v>179</v>
      </c>
      <c r="D59" s="86">
        <v>179</v>
      </c>
      <c r="E59" s="5" t="s">
        <v>12</v>
      </c>
      <c r="F59" s="4" t="s">
        <v>6385</v>
      </c>
      <c r="G59" s="4" t="s">
        <v>17510</v>
      </c>
      <c r="H59" s="4" t="s">
        <v>11903</v>
      </c>
      <c r="I59" s="23" t="s">
        <v>6386</v>
      </c>
      <c r="J59" s="4" t="s">
        <v>6387</v>
      </c>
      <c r="K59" s="2"/>
      <c r="L59" s="2"/>
      <c r="M59" s="2"/>
      <c r="N59" s="2"/>
      <c r="O59" s="2"/>
    </row>
    <row r="60" spans="1:15" ht="42" x14ac:dyDescent="0.25">
      <c r="A60" s="36">
        <v>55</v>
      </c>
      <c r="B60" s="4" t="s">
        <v>6388</v>
      </c>
      <c r="C60" s="86">
        <v>169</v>
      </c>
      <c r="D60" s="86">
        <v>169</v>
      </c>
      <c r="E60" s="5" t="s">
        <v>12</v>
      </c>
      <c r="F60" s="4" t="s">
        <v>6389</v>
      </c>
      <c r="G60" s="4" t="s">
        <v>17511</v>
      </c>
      <c r="H60" s="4" t="s">
        <v>11903</v>
      </c>
      <c r="I60" s="23" t="s">
        <v>6386</v>
      </c>
      <c r="J60" s="4" t="s">
        <v>6387</v>
      </c>
      <c r="K60" s="2"/>
      <c r="L60" s="2"/>
      <c r="M60" s="2"/>
      <c r="N60" s="2"/>
      <c r="O60" s="2"/>
    </row>
    <row r="61" spans="1:15" ht="42" x14ac:dyDescent="0.25">
      <c r="A61" s="36">
        <v>56</v>
      </c>
      <c r="B61" s="4" t="s">
        <v>17456</v>
      </c>
      <c r="C61" s="86">
        <v>1756</v>
      </c>
      <c r="D61" s="86">
        <v>1756</v>
      </c>
      <c r="E61" s="5" t="s">
        <v>12</v>
      </c>
      <c r="F61" s="4" t="s">
        <v>6346</v>
      </c>
      <c r="G61" s="4" t="s">
        <v>17185</v>
      </c>
      <c r="H61" s="4" t="s">
        <v>11903</v>
      </c>
      <c r="I61" s="23" t="s">
        <v>6390</v>
      </c>
      <c r="J61" s="4" t="s">
        <v>6387</v>
      </c>
      <c r="K61" s="2"/>
      <c r="L61" s="2"/>
      <c r="M61" s="2"/>
      <c r="N61" s="2"/>
      <c r="O61" s="2"/>
    </row>
    <row r="62" spans="1:15" ht="42" x14ac:dyDescent="0.25">
      <c r="A62" s="36">
        <v>57</v>
      </c>
      <c r="B62" s="4" t="s">
        <v>6391</v>
      </c>
      <c r="C62" s="86">
        <v>244</v>
      </c>
      <c r="D62" s="86">
        <v>244</v>
      </c>
      <c r="E62" s="5" t="s">
        <v>12</v>
      </c>
      <c r="F62" s="4" t="s">
        <v>6392</v>
      </c>
      <c r="G62" s="4" t="s">
        <v>17512</v>
      </c>
      <c r="H62" s="4" t="s">
        <v>11903</v>
      </c>
      <c r="I62" s="23" t="s">
        <v>6393</v>
      </c>
      <c r="J62" s="4" t="s">
        <v>6387</v>
      </c>
      <c r="K62" s="2"/>
      <c r="L62" s="2"/>
      <c r="M62" s="2"/>
      <c r="N62" s="2"/>
      <c r="O62" s="2"/>
    </row>
    <row r="63" spans="1:15" ht="42" x14ac:dyDescent="0.25">
      <c r="A63" s="36">
        <v>58</v>
      </c>
      <c r="B63" s="4" t="s">
        <v>1052</v>
      </c>
      <c r="C63" s="86">
        <v>13482</v>
      </c>
      <c r="D63" s="86">
        <v>13482</v>
      </c>
      <c r="E63" s="5" t="s">
        <v>12</v>
      </c>
      <c r="F63" s="4" t="s">
        <v>1053</v>
      </c>
      <c r="G63" s="4" t="s">
        <v>17513</v>
      </c>
      <c r="H63" s="4" t="s">
        <v>11903</v>
      </c>
      <c r="I63" s="23">
        <v>3000061018</v>
      </c>
      <c r="J63" s="1" t="s">
        <v>1054</v>
      </c>
      <c r="K63" s="2"/>
      <c r="L63" s="2"/>
      <c r="M63" s="2"/>
      <c r="N63" s="2"/>
      <c r="O63" s="2"/>
    </row>
    <row r="64" spans="1:15" ht="42" x14ac:dyDescent="0.25">
      <c r="A64" s="36">
        <v>59</v>
      </c>
      <c r="B64" s="4" t="s">
        <v>1457</v>
      </c>
      <c r="C64" s="86">
        <v>63000</v>
      </c>
      <c r="D64" s="86">
        <v>63000</v>
      </c>
      <c r="E64" s="5" t="s">
        <v>12</v>
      </c>
      <c r="F64" s="4" t="s">
        <v>1458</v>
      </c>
      <c r="G64" s="4" t="s">
        <v>17514</v>
      </c>
      <c r="H64" s="4" t="s">
        <v>11903</v>
      </c>
      <c r="I64" s="23">
        <v>3000061022</v>
      </c>
      <c r="J64" s="1" t="s">
        <v>1054</v>
      </c>
      <c r="K64" s="2"/>
      <c r="L64" s="2"/>
      <c r="M64" s="2"/>
      <c r="N64" s="2"/>
      <c r="O64" s="2"/>
    </row>
    <row r="65" spans="1:15" ht="42" x14ac:dyDescent="0.25">
      <c r="A65" s="36">
        <v>60</v>
      </c>
      <c r="B65" s="4" t="s">
        <v>2077</v>
      </c>
      <c r="C65" s="86">
        <v>4650</v>
      </c>
      <c r="D65" s="86">
        <v>4650</v>
      </c>
      <c r="E65" s="5" t="s">
        <v>12</v>
      </c>
      <c r="F65" s="4" t="s">
        <v>2541</v>
      </c>
      <c r="G65" s="4" t="s">
        <v>17515</v>
      </c>
      <c r="H65" s="4" t="s">
        <v>11903</v>
      </c>
      <c r="I65" s="23">
        <v>866</v>
      </c>
      <c r="J65" s="45" t="s">
        <v>1054</v>
      </c>
      <c r="K65" s="2"/>
      <c r="L65" s="2"/>
      <c r="M65" s="2"/>
      <c r="N65" s="2"/>
      <c r="O65" s="2"/>
    </row>
    <row r="66" spans="1:15" ht="42" x14ac:dyDescent="0.25">
      <c r="A66" s="36">
        <v>61</v>
      </c>
      <c r="B66" s="4" t="s">
        <v>3197</v>
      </c>
      <c r="C66" s="86">
        <v>650</v>
      </c>
      <c r="D66" s="86">
        <v>650</v>
      </c>
      <c r="E66" s="5" t="s">
        <v>12</v>
      </c>
      <c r="F66" s="4" t="s">
        <v>3198</v>
      </c>
      <c r="G66" s="4" t="s">
        <v>17516</v>
      </c>
      <c r="H66" s="4" t="s">
        <v>11903</v>
      </c>
      <c r="I66" s="23" t="s">
        <v>21</v>
      </c>
      <c r="J66" s="4" t="s">
        <v>1054</v>
      </c>
      <c r="K66" s="2"/>
      <c r="L66" s="2"/>
      <c r="M66" s="2"/>
      <c r="N66" s="2"/>
      <c r="O66" s="2"/>
    </row>
    <row r="67" spans="1:15" ht="42" x14ac:dyDescent="0.25">
      <c r="A67" s="36">
        <v>62</v>
      </c>
      <c r="B67" s="4" t="s">
        <v>4222</v>
      </c>
      <c r="C67" s="86">
        <v>8000</v>
      </c>
      <c r="D67" s="86">
        <v>8000</v>
      </c>
      <c r="E67" s="5" t="s">
        <v>12</v>
      </c>
      <c r="F67" s="4" t="s">
        <v>4169</v>
      </c>
      <c r="G67" s="4" t="s">
        <v>17517</v>
      </c>
      <c r="H67" s="4" t="s">
        <v>11903</v>
      </c>
      <c r="I67" s="23" t="s">
        <v>4223</v>
      </c>
      <c r="J67" s="4" t="s">
        <v>1054</v>
      </c>
      <c r="K67" s="2"/>
      <c r="L67" s="2"/>
      <c r="M67" s="2"/>
      <c r="N67" s="2"/>
      <c r="O67" s="2"/>
    </row>
    <row r="68" spans="1:15" ht="42" x14ac:dyDescent="0.25">
      <c r="A68" s="36">
        <v>63</v>
      </c>
      <c r="B68" s="4" t="s">
        <v>5467</v>
      </c>
      <c r="C68" s="86">
        <v>22000</v>
      </c>
      <c r="D68" s="86">
        <v>22000</v>
      </c>
      <c r="E68" s="5" t="s">
        <v>12</v>
      </c>
      <c r="F68" s="4" t="s">
        <v>5468</v>
      </c>
      <c r="G68" s="4" t="s">
        <v>17518</v>
      </c>
      <c r="H68" s="4" t="s">
        <v>11903</v>
      </c>
      <c r="I68" s="23">
        <v>3000061000</v>
      </c>
      <c r="J68" s="4" t="s">
        <v>1054</v>
      </c>
      <c r="K68" s="2"/>
      <c r="L68" s="2"/>
      <c r="M68" s="2"/>
      <c r="N68" s="2"/>
      <c r="O68" s="2"/>
    </row>
    <row r="69" spans="1:15" ht="42" x14ac:dyDescent="0.25">
      <c r="A69" s="36">
        <v>64</v>
      </c>
      <c r="B69" s="4" t="s">
        <v>5471</v>
      </c>
      <c r="C69" s="86">
        <v>7200</v>
      </c>
      <c r="D69" s="86">
        <v>8000</v>
      </c>
      <c r="E69" s="5" t="s">
        <v>12</v>
      </c>
      <c r="F69" s="4" t="s">
        <v>5472</v>
      </c>
      <c r="G69" s="4" t="s">
        <v>17519</v>
      </c>
      <c r="H69" s="4" t="s">
        <v>11903</v>
      </c>
      <c r="I69" s="23">
        <v>3000060999</v>
      </c>
      <c r="J69" s="4" t="s">
        <v>1054</v>
      </c>
      <c r="K69" s="2"/>
      <c r="L69" s="2"/>
      <c r="M69" s="2"/>
      <c r="N69" s="2"/>
      <c r="O69" s="2"/>
    </row>
    <row r="70" spans="1:15" ht="42" x14ac:dyDescent="0.25">
      <c r="A70" s="36">
        <v>65</v>
      </c>
      <c r="B70" s="4" t="s">
        <v>6394</v>
      </c>
      <c r="C70" s="86">
        <v>23600</v>
      </c>
      <c r="D70" s="86">
        <v>23600</v>
      </c>
      <c r="E70" s="5" t="s">
        <v>12</v>
      </c>
      <c r="F70" s="4" t="s">
        <v>6395</v>
      </c>
      <c r="G70" s="4" t="s">
        <v>17520</v>
      </c>
      <c r="H70" s="4" t="s">
        <v>11903</v>
      </c>
      <c r="I70" s="23">
        <v>3000061006</v>
      </c>
      <c r="J70" s="4" t="s">
        <v>1054</v>
      </c>
      <c r="K70" s="2"/>
      <c r="L70" s="2"/>
      <c r="M70" s="2"/>
      <c r="N70" s="2"/>
      <c r="O70" s="2"/>
    </row>
    <row r="71" spans="1:15" ht="42" x14ac:dyDescent="0.25">
      <c r="A71" s="36">
        <v>66</v>
      </c>
      <c r="B71" s="4" t="s">
        <v>6790</v>
      </c>
      <c r="C71" s="86">
        <v>10914</v>
      </c>
      <c r="D71" s="86">
        <v>10914</v>
      </c>
      <c r="E71" s="5" t="s">
        <v>12</v>
      </c>
      <c r="F71" s="4" t="s">
        <v>17455</v>
      </c>
      <c r="G71" s="4" t="s">
        <v>17521</v>
      </c>
      <c r="H71" s="4" t="s">
        <v>11903</v>
      </c>
      <c r="I71" s="23" t="s">
        <v>17454</v>
      </c>
      <c r="J71" s="23" t="s">
        <v>1054</v>
      </c>
      <c r="K71" s="2"/>
      <c r="L71" s="2"/>
      <c r="M71" s="2"/>
      <c r="N71" s="2"/>
      <c r="O71" s="2"/>
    </row>
    <row r="72" spans="1:15" ht="63" x14ac:dyDescent="0.25">
      <c r="A72" s="36">
        <v>67</v>
      </c>
      <c r="B72" s="4" t="s">
        <v>15502</v>
      </c>
      <c r="C72" s="86">
        <v>7000</v>
      </c>
      <c r="D72" s="86">
        <v>7000</v>
      </c>
      <c r="E72" s="5" t="s">
        <v>12</v>
      </c>
      <c r="F72" s="4" t="s">
        <v>16760</v>
      </c>
      <c r="G72" s="4" t="s">
        <v>16861</v>
      </c>
      <c r="H72" s="4" t="s">
        <v>11903</v>
      </c>
      <c r="I72" s="23" t="s">
        <v>11927</v>
      </c>
      <c r="J72" s="47" t="s">
        <v>1054</v>
      </c>
      <c r="K72" s="2"/>
      <c r="L72" s="2"/>
      <c r="M72" s="2"/>
      <c r="N72" s="2"/>
      <c r="O72" s="2"/>
    </row>
    <row r="73" spans="1:15" ht="42" x14ac:dyDescent="0.25">
      <c r="A73" s="36">
        <v>68</v>
      </c>
      <c r="B73" s="4" t="s">
        <v>7230</v>
      </c>
      <c r="C73" s="86">
        <v>6400</v>
      </c>
      <c r="D73" s="86">
        <v>6400</v>
      </c>
      <c r="E73" s="5" t="s">
        <v>12</v>
      </c>
      <c r="F73" s="4" t="s">
        <v>17453</v>
      </c>
      <c r="G73" s="4" t="s">
        <v>17522</v>
      </c>
      <c r="H73" s="4" t="s">
        <v>11903</v>
      </c>
      <c r="I73" s="23" t="s">
        <v>7000</v>
      </c>
      <c r="J73" s="23" t="s">
        <v>1054</v>
      </c>
      <c r="K73" s="2"/>
      <c r="L73" s="2"/>
      <c r="M73" s="2"/>
      <c r="N73" s="2"/>
      <c r="O73" s="2"/>
    </row>
    <row r="74" spans="1:15" ht="42" x14ac:dyDescent="0.25">
      <c r="A74" s="36">
        <v>69</v>
      </c>
      <c r="B74" s="4" t="s">
        <v>7705</v>
      </c>
      <c r="C74" s="86">
        <v>78670.679999999993</v>
      </c>
      <c r="D74" s="86">
        <v>78670.679999999993</v>
      </c>
      <c r="E74" s="5" t="s">
        <v>12</v>
      </c>
      <c r="F74" s="4" t="s">
        <v>7706</v>
      </c>
      <c r="G74" s="4" t="s">
        <v>17523</v>
      </c>
      <c r="H74" s="4" t="s">
        <v>11903</v>
      </c>
      <c r="I74" s="174" t="s">
        <v>20130</v>
      </c>
      <c r="J74" s="47" t="s">
        <v>1054</v>
      </c>
      <c r="K74" s="2"/>
      <c r="L74" s="2"/>
      <c r="M74" s="2"/>
      <c r="N74" s="2"/>
      <c r="O74" s="2"/>
    </row>
    <row r="75" spans="1:15" ht="42" x14ac:dyDescent="0.25">
      <c r="A75" s="36">
        <v>70</v>
      </c>
      <c r="B75" s="4" t="s">
        <v>7694</v>
      </c>
      <c r="C75" s="86">
        <v>27178</v>
      </c>
      <c r="D75" s="86">
        <v>27178</v>
      </c>
      <c r="E75" s="5" t="s">
        <v>12</v>
      </c>
      <c r="F75" s="4" t="s">
        <v>17452</v>
      </c>
      <c r="G75" s="4" t="s">
        <v>17504</v>
      </c>
      <c r="H75" s="4" t="s">
        <v>11903</v>
      </c>
      <c r="I75" s="174" t="s">
        <v>20131</v>
      </c>
      <c r="J75" s="47" t="s">
        <v>1054</v>
      </c>
      <c r="K75" s="2"/>
      <c r="L75" s="2"/>
      <c r="M75" s="2"/>
      <c r="N75" s="2"/>
      <c r="O75" s="2"/>
    </row>
    <row r="76" spans="1:15" ht="42" x14ac:dyDescent="0.25">
      <c r="A76" s="36">
        <v>71</v>
      </c>
      <c r="B76" s="4" t="s">
        <v>7707</v>
      </c>
      <c r="C76" s="86">
        <v>57780</v>
      </c>
      <c r="D76" s="86">
        <v>57780</v>
      </c>
      <c r="E76" s="5" t="s">
        <v>12</v>
      </c>
      <c r="F76" s="4" t="s">
        <v>7708</v>
      </c>
      <c r="G76" s="4" t="s">
        <v>17524</v>
      </c>
      <c r="H76" s="4" t="s">
        <v>11903</v>
      </c>
      <c r="I76" s="23">
        <v>3000061003</v>
      </c>
      <c r="J76" s="47" t="s">
        <v>1054</v>
      </c>
      <c r="K76" s="2"/>
      <c r="L76" s="2"/>
      <c r="M76" s="2"/>
      <c r="N76" s="2"/>
      <c r="O76" s="2"/>
    </row>
    <row r="77" spans="1:15" ht="42" x14ac:dyDescent="0.25">
      <c r="A77" s="36">
        <v>72</v>
      </c>
      <c r="B77" s="4" t="s">
        <v>7978</v>
      </c>
      <c r="C77" s="86">
        <v>3348672</v>
      </c>
      <c r="D77" s="86">
        <v>3348672</v>
      </c>
      <c r="E77" s="5" t="s">
        <v>7</v>
      </c>
      <c r="F77" s="4" t="s">
        <v>17264</v>
      </c>
      <c r="G77" s="4" t="s">
        <v>17525</v>
      </c>
      <c r="H77" s="4" t="s">
        <v>11903</v>
      </c>
      <c r="I77" s="23" t="s">
        <v>7979</v>
      </c>
      <c r="J77" s="23" t="s">
        <v>1054</v>
      </c>
      <c r="K77" s="2"/>
      <c r="L77" s="2"/>
      <c r="M77" s="2"/>
      <c r="N77" s="2"/>
      <c r="O77" s="2"/>
    </row>
    <row r="78" spans="1:15" ht="42" x14ac:dyDescent="0.25">
      <c r="A78" s="36">
        <v>73</v>
      </c>
      <c r="B78" s="4" t="s">
        <v>7980</v>
      </c>
      <c r="C78" s="86">
        <v>4847</v>
      </c>
      <c r="D78" s="86">
        <v>4847</v>
      </c>
      <c r="E78" s="5" t="s">
        <v>12</v>
      </c>
      <c r="F78" s="4" t="s">
        <v>17451</v>
      </c>
      <c r="G78" s="4" t="s">
        <v>17526</v>
      </c>
      <c r="H78" s="4" t="s">
        <v>11903</v>
      </c>
      <c r="I78" s="23" t="s">
        <v>7981</v>
      </c>
      <c r="J78" s="23" t="s">
        <v>1054</v>
      </c>
      <c r="K78" s="2"/>
      <c r="L78" s="2"/>
      <c r="M78" s="2"/>
      <c r="N78" s="2"/>
      <c r="O78" s="2"/>
    </row>
    <row r="79" spans="1:15" ht="42" x14ac:dyDescent="0.25">
      <c r="A79" s="36">
        <v>74</v>
      </c>
      <c r="B79" s="4" t="s">
        <v>10508</v>
      </c>
      <c r="C79" s="86">
        <v>5885</v>
      </c>
      <c r="D79" s="86">
        <v>5885</v>
      </c>
      <c r="E79" s="5" t="s">
        <v>12</v>
      </c>
      <c r="F79" s="4" t="s">
        <v>17450</v>
      </c>
      <c r="G79" s="4" t="s">
        <v>17527</v>
      </c>
      <c r="H79" s="4" t="s">
        <v>11903</v>
      </c>
      <c r="I79" s="23" t="s">
        <v>10509</v>
      </c>
      <c r="J79" s="23" t="s">
        <v>1054</v>
      </c>
      <c r="K79" s="2"/>
      <c r="L79" s="2"/>
      <c r="M79" s="2"/>
      <c r="N79" s="2"/>
      <c r="O79" s="2"/>
    </row>
    <row r="80" spans="1:15" ht="105" x14ac:dyDescent="0.25">
      <c r="A80" s="36">
        <v>75</v>
      </c>
      <c r="B80" s="4" t="s">
        <v>10510</v>
      </c>
      <c r="C80" s="86">
        <v>12800</v>
      </c>
      <c r="D80" s="86">
        <v>12800</v>
      </c>
      <c r="E80" s="5" t="s">
        <v>12</v>
      </c>
      <c r="F80" s="4" t="s">
        <v>17449</v>
      </c>
      <c r="G80" s="4" t="s">
        <v>17528</v>
      </c>
      <c r="H80" s="4" t="s">
        <v>11903</v>
      </c>
      <c r="I80" s="23" t="s">
        <v>10511</v>
      </c>
      <c r="J80" s="23" t="s">
        <v>1054</v>
      </c>
      <c r="K80" s="2"/>
      <c r="L80" s="2"/>
      <c r="M80" s="2"/>
      <c r="N80" s="2"/>
      <c r="O80" s="2"/>
    </row>
    <row r="81" spans="1:15" ht="42" x14ac:dyDescent="0.25">
      <c r="A81" s="36">
        <v>76</v>
      </c>
      <c r="B81" s="4" t="s">
        <v>2522</v>
      </c>
      <c r="C81" s="86">
        <v>13122.48</v>
      </c>
      <c r="D81" s="86">
        <v>13122.48</v>
      </c>
      <c r="E81" s="5" t="s">
        <v>12</v>
      </c>
      <c r="F81" s="4" t="s">
        <v>2523</v>
      </c>
      <c r="G81" s="4" t="s">
        <v>17529</v>
      </c>
      <c r="H81" s="4" t="s">
        <v>11903</v>
      </c>
      <c r="I81" s="23">
        <v>3000061027</v>
      </c>
      <c r="J81" s="45" t="s">
        <v>2524</v>
      </c>
      <c r="K81" s="2"/>
      <c r="L81" s="2"/>
      <c r="M81" s="2"/>
      <c r="N81" s="2"/>
      <c r="O81" s="2"/>
    </row>
    <row r="82" spans="1:15" ht="42" x14ac:dyDescent="0.25">
      <c r="A82" s="36">
        <v>77</v>
      </c>
      <c r="B82" s="4" t="s">
        <v>2077</v>
      </c>
      <c r="C82" s="86">
        <v>13589</v>
      </c>
      <c r="D82" s="86">
        <v>13589</v>
      </c>
      <c r="E82" s="5" t="s">
        <v>12</v>
      </c>
      <c r="F82" s="4" t="s">
        <v>2525</v>
      </c>
      <c r="G82" s="4" t="s">
        <v>17530</v>
      </c>
      <c r="H82" s="4" t="s">
        <v>11903</v>
      </c>
      <c r="I82" s="23">
        <v>3000061026</v>
      </c>
      <c r="J82" s="45" t="s">
        <v>2524</v>
      </c>
      <c r="K82" s="2"/>
      <c r="L82" s="2"/>
      <c r="M82" s="2"/>
      <c r="N82" s="2"/>
      <c r="O82" s="2"/>
    </row>
    <row r="83" spans="1:15" ht="42" x14ac:dyDescent="0.25">
      <c r="A83" s="36">
        <v>78</v>
      </c>
      <c r="B83" s="4" t="s">
        <v>4992</v>
      </c>
      <c r="C83" s="86">
        <v>7630</v>
      </c>
      <c r="D83" s="86">
        <v>7630</v>
      </c>
      <c r="E83" s="5" t="s">
        <v>12</v>
      </c>
      <c r="F83" s="4" t="s">
        <v>5015</v>
      </c>
      <c r="G83" s="4" t="s">
        <v>17531</v>
      </c>
      <c r="H83" s="4" t="s">
        <v>11903</v>
      </c>
      <c r="I83" s="23" t="s">
        <v>5016</v>
      </c>
      <c r="J83" s="4" t="s">
        <v>2524</v>
      </c>
      <c r="K83" s="2"/>
      <c r="L83" s="2"/>
      <c r="M83" s="2"/>
      <c r="N83" s="2"/>
      <c r="O83" s="2"/>
    </row>
    <row r="84" spans="1:15" ht="42" x14ac:dyDescent="0.25">
      <c r="A84" s="36">
        <v>79</v>
      </c>
      <c r="B84" s="4" t="s">
        <v>5017</v>
      </c>
      <c r="C84" s="86">
        <v>1500</v>
      </c>
      <c r="D84" s="86">
        <v>1500</v>
      </c>
      <c r="E84" s="5" t="s">
        <v>12</v>
      </c>
      <c r="F84" s="4" t="s">
        <v>5018</v>
      </c>
      <c r="G84" s="4" t="s">
        <v>17532</v>
      </c>
      <c r="H84" s="4" t="s">
        <v>11903</v>
      </c>
      <c r="I84" s="23" t="s">
        <v>5019</v>
      </c>
      <c r="J84" s="4" t="s">
        <v>2524</v>
      </c>
      <c r="K84" s="2"/>
      <c r="L84" s="2"/>
      <c r="M84" s="2"/>
      <c r="N84" s="2"/>
      <c r="O84" s="2"/>
    </row>
    <row r="85" spans="1:15" ht="42" x14ac:dyDescent="0.25">
      <c r="A85" s="36">
        <v>80</v>
      </c>
      <c r="B85" s="4" t="s">
        <v>4803</v>
      </c>
      <c r="C85" s="86">
        <v>3400</v>
      </c>
      <c r="D85" s="86">
        <v>3400</v>
      </c>
      <c r="E85" s="5" t="s">
        <v>12</v>
      </c>
      <c r="F85" s="4" t="s">
        <v>5020</v>
      </c>
      <c r="G85" s="4" t="s">
        <v>17533</v>
      </c>
      <c r="H85" s="4" t="s">
        <v>11903</v>
      </c>
      <c r="I85" s="23" t="s">
        <v>5021</v>
      </c>
      <c r="J85" s="4" t="s">
        <v>2524</v>
      </c>
      <c r="K85" s="2"/>
      <c r="L85" s="2"/>
      <c r="M85" s="2"/>
      <c r="N85" s="2"/>
      <c r="O85" s="2"/>
    </row>
    <row r="86" spans="1:15" ht="42" x14ac:dyDescent="0.25">
      <c r="A86" s="36">
        <v>81</v>
      </c>
      <c r="B86" s="4" t="s">
        <v>5022</v>
      </c>
      <c r="C86" s="86">
        <v>3500</v>
      </c>
      <c r="D86" s="86">
        <v>3500</v>
      </c>
      <c r="E86" s="5" t="s">
        <v>12</v>
      </c>
      <c r="F86" s="4" t="s">
        <v>5023</v>
      </c>
      <c r="G86" s="4" t="s">
        <v>17534</v>
      </c>
      <c r="H86" s="4" t="s">
        <v>11903</v>
      </c>
      <c r="I86" s="23" t="s">
        <v>5016</v>
      </c>
      <c r="J86" s="4" t="s">
        <v>2524</v>
      </c>
      <c r="K86" s="2"/>
      <c r="L86" s="2"/>
      <c r="M86" s="2"/>
      <c r="N86" s="2"/>
      <c r="O86" s="2"/>
    </row>
    <row r="87" spans="1:15" ht="42" x14ac:dyDescent="0.25">
      <c r="A87" s="36">
        <v>82</v>
      </c>
      <c r="B87" s="4" t="s">
        <v>5024</v>
      </c>
      <c r="C87" s="86">
        <v>3000</v>
      </c>
      <c r="D87" s="86">
        <v>3000</v>
      </c>
      <c r="E87" s="5" t="s">
        <v>12</v>
      </c>
      <c r="F87" s="4" t="s">
        <v>4755</v>
      </c>
      <c r="G87" s="4" t="s">
        <v>12286</v>
      </c>
      <c r="H87" s="4" t="s">
        <v>11903</v>
      </c>
      <c r="I87" s="23" t="s">
        <v>5025</v>
      </c>
      <c r="J87" s="4" t="s">
        <v>2524</v>
      </c>
      <c r="K87" s="2"/>
      <c r="L87" s="2"/>
      <c r="M87" s="2"/>
      <c r="N87" s="2"/>
      <c r="O87" s="2"/>
    </row>
    <row r="88" spans="1:15" ht="42" x14ac:dyDescent="0.25">
      <c r="A88" s="36">
        <v>83</v>
      </c>
      <c r="B88" s="4" t="s">
        <v>5465</v>
      </c>
      <c r="C88" s="86">
        <v>6000</v>
      </c>
      <c r="D88" s="86">
        <v>2000</v>
      </c>
      <c r="E88" s="5" t="s">
        <v>12</v>
      </c>
      <c r="F88" s="4" t="s">
        <v>5466</v>
      </c>
      <c r="G88" s="4" t="s">
        <v>17535</v>
      </c>
      <c r="H88" s="4" t="s">
        <v>11903</v>
      </c>
      <c r="I88" s="23" t="s">
        <v>20189</v>
      </c>
      <c r="J88" s="4" t="s">
        <v>2524</v>
      </c>
      <c r="K88" s="2"/>
      <c r="L88" s="2"/>
      <c r="M88" s="2"/>
      <c r="N88" s="2"/>
      <c r="O88" s="2"/>
    </row>
    <row r="89" spans="1:15" ht="42" x14ac:dyDescent="0.25">
      <c r="A89" s="36">
        <v>84</v>
      </c>
      <c r="B89" s="4" t="s">
        <v>5469</v>
      </c>
      <c r="C89" s="86">
        <v>48000</v>
      </c>
      <c r="D89" s="86">
        <v>30000</v>
      </c>
      <c r="E89" s="5" t="s">
        <v>12</v>
      </c>
      <c r="F89" s="4" t="s">
        <v>5470</v>
      </c>
      <c r="G89" s="4" t="s">
        <v>17536</v>
      </c>
      <c r="H89" s="4" t="s">
        <v>11903</v>
      </c>
      <c r="I89" s="23">
        <v>3000061034</v>
      </c>
      <c r="J89" s="4" t="s">
        <v>2524</v>
      </c>
      <c r="K89" s="2"/>
      <c r="L89" s="2"/>
      <c r="M89" s="2"/>
      <c r="N89" s="2"/>
      <c r="O89" s="2"/>
    </row>
    <row r="90" spans="1:15" ht="42" x14ac:dyDescent="0.25">
      <c r="A90" s="36">
        <v>85</v>
      </c>
      <c r="B90" s="4" t="s">
        <v>6396</v>
      </c>
      <c r="C90" s="86">
        <v>20770</v>
      </c>
      <c r="D90" s="86">
        <v>20770</v>
      </c>
      <c r="E90" s="5" t="s">
        <v>12</v>
      </c>
      <c r="F90" s="4" t="s">
        <v>6397</v>
      </c>
      <c r="G90" s="4" t="s">
        <v>17537</v>
      </c>
      <c r="H90" s="4" t="s">
        <v>11903</v>
      </c>
      <c r="I90" s="23" t="s">
        <v>6398</v>
      </c>
      <c r="J90" s="4" t="s">
        <v>2524</v>
      </c>
      <c r="K90" s="2"/>
      <c r="L90" s="2"/>
      <c r="M90" s="2"/>
      <c r="N90" s="2"/>
      <c r="O90" s="2"/>
    </row>
    <row r="91" spans="1:15" ht="42" x14ac:dyDescent="0.25">
      <c r="A91" s="36">
        <v>86</v>
      </c>
      <c r="B91" s="4" t="s">
        <v>6399</v>
      </c>
      <c r="C91" s="86">
        <v>434.02</v>
      </c>
      <c r="D91" s="86">
        <v>434.02</v>
      </c>
      <c r="E91" s="5" t="s">
        <v>12</v>
      </c>
      <c r="F91" s="4" t="s">
        <v>6400</v>
      </c>
      <c r="G91" s="4" t="s">
        <v>17538</v>
      </c>
      <c r="H91" s="4" t="s">
        <v>11903</v>
      </c>
      <c r="I91" s="23" t="s">
        <v>6401</v>
      </c>
      <c r="J91" s="4" t="s">
        <v>2524</v>
      </c>
      <c r="K91" s="2"/>
      <c r="L91" s="2"/>
      <c r="M91" s="2"/>
      <c r="N91" s="2"/>
      <c r="O91" s="2"/>
    </row>
    <row r="92" spans="1:15" ht="42" x14ac:dyDescent="0.25">
      <c r="A92" s="36">
        <v>87</v>
      </c>
      <c r="B92" s="4" t="s">
        <v>6402</v>
      </c>
      <c r="C92" s="86">
        <v>8990</v>
      </c>
      <c r="D92" s="86">
        <v>8990</v>
      </c>
      <c r="E92" s="5" t="s">
        <v>12</v>
      </c>
      <c r="F92" s="4" t="s">
        <v>6403</v>
      </c>
      <c r="G92" s="4" t="s">
        <v>17539</v>
      </c>
      <c r="H92" s="4" t="s">
        <v>11903</v>
      </c>
      <c r="I92" s="23" t="s">
        <v>6404</v>
      </c>
      <c r="J92" s="4" t="s">
        <v>2524</v>
      </c>
      <c r="K92" s="2"/>
      <c r="L92" s="2"/>
      <c r="M92" s="2"/>
      <c r="N92" s="2"/>
      <c r="O92" s="2"/>
    </row>
    <row r="93" spans="1:15" ht="42" x14ac:dyDescent="0.25">
      <c r="A93" s="36">
        <v>88</v>
      </c>
      <c r="B93" s="4" t="s">
        <v>6405</v>
      </c>
      <c r="C93" s="86">
        <v>750</v>
      </c>
      <c r="D93" s="86">
        <v>750</v>
      </c>
      <c r="E93" s="5" t="s">
        <v>12</v>
      </c>
      <c r="F93" s="4" t="s">
        <v>6406</v>
      </c>
      <c r="G93" s="4" t="s">
        <v>17540</v>
      </c>
      <c r="H93" s="4" t="s">
        <v>11903</v>
      </c>
      <c r="I93" s="23" t="s">
        <v>6407</v>
      </c>
      <c r="J93" s="4" t="s">
        <v>2524</v>
      </c>
      <c r="K93" s="2"/>
      <c r="L93" s="2"/>
      <c r="M93" s="2"/>
      <c r="N93" s="2"/>
      <c r="O93" s="2"/>
    </row>
    <row r="94" spans="1:15" ht="42" x14ac:dyDescent="0.25">
      <c r="A94" s="36">
        <v>89</v>
      </c>
      <c r="B94" s="4" t="s">
        <v>6408</v>
      </c>
      <c r="C94" s="86">
        <v>555</v>
      </c>
      <c r="D94" s="86">
        <v>555</v>
      </c>
      <c r="E94" s="5" t="s">
        <v>12</v>
      </c>
      <c r="F94" s="4" t="s">
        <v>6409</v>
      </c>
      <c r="G94" s="4" t="s">
        <v>17541</v>
      </c>
      <c r="H94" s="4" t="s">
        <v>11903</v>
      </c>
      <c r="I94" s="23" t="s">
        <v>6410</v>
      </c>
      <c r="J94" s="4" t="s">
        <v>2524</v>
      </c>
      <c r="K94" s="2"/>
      <c r="L94" s="2"/>
      <c r="M94" s="2"/>
      <c r="N94" s="2"/>
      <c r="O94" s="2"/>
    </row>
    <row r="95" spans="1:15" ht="42" x14ac:dyDescent="0.25">
      <c r="A95" s="36">
        <v>90</v>
      </c>
      <c r="B95" s="4" t="s">
        <v>6115</v>
      </c>
      <c r="C95" s="86">
        <v>290</v>
      </c>
      <c r="D95" s="86">
        <v>290</v>
      </c>
      <c r="E95" s="5" t="s">
        <v>12</v>
      </c>
      <c r="F95" s="4" t="s">
        <v>6411</v>
      </c>
      <c r="G95" s="4" t="s">
        <v>17542</v>
      </c>
      <c r="H95" s="4" t="s">
        <v>11903</v>
      </c>
      <c r="I95" s="23" t="s">
        <v>6412</v>
      </c>
      <c r="J95" s="4" t="s">
        <v>2524</v>
      </c>
      <c r="K95" s="2"/>
      <c r="L95" s="2"/>
      <c r="M95" s="2"/>
      <c r="N95" s="2"/>
      <c r="O95" s="2"/>
    </row>
    <row r="96" spans="1:15" ht="42" x14ac:dyDescent="0.25">
      <c r="A96" s="36">
        <v>91</v>
      </c>
      <c r="B96" s="4" t="s">
        <v>7231</v>
      </c>
      <c r="C96" s="86">
        <v>9000</v>
      </c>
      <c r="D96" s="86">
        <v>9000</v>
      </c>
      <c r="E96" s="5" t="s">
        <v>12</v>
      </c>
      <c r="F96" s="4" t="s">
        <v>17448</v>
      </c>
      <c r="G96" s="4" t="s">
        <v>17543</v>
      </c>
      <c r="H96" s="4" t="s">
        <v>11903</v>
      </c>
      <c r="I96" s="23" t="s">
        <v>7000</v>
      </c>
      <c r="J96" s="23" t="s">
        <v>2524</v>
      </c>
      <c r="K96" s="2"/>
      <c r="L96" s="2"/>
      <c r="M96" s="2"/>
      <c r="N96" s="2"/>
      <c r="O96" s="2"/>
    </row>
    <row r="97" spans="1:15" ht="42" x14ac:dyDescent="0.25">
      <c r="A97" s="36">
        <v>92</v>
      </c>
      <c r="B97" s="4" t="s">
        <v>10729</v>
      </c>
      <c r="C97" s="86">
        <v>10323.36</v>
      </c>
      <c r="D97" s="86">
        <v>10323.36</v>
      </c>
      <c r="E97" s="5" t="s">
        <v>12</v>
      </c>
      <c r="F97" s="4" t="s">
        <v>10808</v>
      </c>
      <c r="G97" s="4" t="s">
        <v>13956</v>
      </c>
      <c r="H97" s="4" t="s">
        <v>11903</v>
      </c>
      <c r="I97" s="23">
        <v>3000061042</v>
      </c>
      <c r="J97" s="23" t="s">
        <v>2524</v>
      </c>
      <c r="K97" s="2"/>
      <c r="L97" s="2"/>
      <c r="M97" s="2"/>
      <c r="N97" s="2"/>
      <c r="O97" s="2"/>
    </row>
    <row r="98" spans="1:15" ht="42" x14ac:dyDescent="0.25">
      <c r="A98" s="36">
        <v>93</v>
      </c>
      <c r="B98" s="4" t="s">
        <v>10809</v>
      </c>
      <c r="C98" s="86">
        <v>47080</v>
      </c>
      <c r="D98" s="86">
        <v>47080</v>
      </c>
      <c r="E98" s="5" t="s">
        <v>12</v>
      </c>
      <c r="F98" s="4" t="s">
        <v>17447</v>
      </c>
      <c r="G98" s="4" t="s">
        <v>17544</v>
      </c>
      <c r="H98" s="4" t="s">
        <v>11903</v>
      </c>
      <c r="I98" s="23">
        <v>3000061030</v>
      </c>
      <c r="J98" s="23" t="s">
        <v>2524</v>
      </c>
      <c r="K98" s="2"/>
      <c r="L98" s="2"/>
      <c r="M98" s="2"/>
      <c r="N98" s="2"/>
      <c r="O98" s="2"/>
    </row>
    <row r="99" spans="1:15" ht="42" x14ac:dyDescent="0.25">
      <c r="A99" s="36">
        <v>94</v>
      </c>
      <c r="B99" s="4" t="s">
        <v>10810</v>
      </c>
      <c r="C99" s="86">
        <v>19795</v>
      </c>
      <c r="D99" s="86">
        <v>19795</v>
      </c>
      <c r="E99" s="5" t="s">
        <v>12</v>
      </c>
      <c r="F99" s="4" t="s">
        <v>17446</v>
      </c>
      <c r="G99" s="4" t="s">
        <v>17545</v>
      </c>
      <c r="H99" s="4" t="s">
        <v>11903</v>
      </c>
      <c r="I99" s="23">
        <v>3000061029</v>
      </c>
      <c r="J99" s="23" t="s">
        <v>2524</v>
      </c>
      <c r="K99" s="2"/>
      <c r="L99" s="2"/>
      <c r="M99" s="2"/>
      <c r="N99" s="2"/>
      <c r="O99" s="2"/>
    </row>
    <row r="100" spans="1:15" ht="42" x14ac:dyDescent="0.25">
      <c r="A100" s="36">
        <v>95</v>
      </c>
      <c r="B100" s="4" t="s">
        <v>10811</v>
      </c>
      <c r="C100" s="86">
        <v>2856.9</v>
      </c>
      <c r="D100" s="86">
        <v>2856.9</v>
      </c>
      <c r="E100" s="5" t="s">
        <v>12</v>
      </c>
      <c r="F100" s="4" t="s">
        <v>10812</v>
      </c>
      <c r="G100" s="4" t="s">
        <v>17546</v>
      </c>
      <c r="H100" s="4" t="s">
        <v>11903</v>
      </c>
      <c r="I100" s="23" t="s">
        <v>10679</v>
      </c>
      <c r="J100" s="23" t="s">
        <v>2524</v>
      </c>
      <c r="K100" s="2"/>
      <c r="L100" s="2"/>
      <c r="M100" s="2"/>
      <c r="N100" s="2"/>
      <c r="O100" s="2"/>
    </row>
    <row r="101" spans="1:15" ht="42" x14ac:dyDescent="0.25">
      <c r="A101" s="36">
        <v>96</v>
      </c>
      <c r="B101" s="4" t="s">
        <v>10813</v>
      </c>
      <c r="C101" s="86">
        <v>57780</v>
      </c>
      <c r="D101" s="86">
        <v>57780</v>
      </c>
      <c r="E101" s="5" t="s">
        <v>12</v>
      </c>
      <c r="F101" s="4" t="s">
        <v>17445</v>
      </c>
      <c r="G101" s="4" t="s">
        <v>17547</v>
      </c>
      <c r="H101" s="4" t="s">
        <v>11903</v>
      </c>
      <c r="I101" s="23">
        <v>3000061032</v>
      </c>
      <c r="J101" s="23" t="s">
        <v>2524</v>
      </c>
      <c r="K101" s="2"/>
      <c r="L101" s="2"/>
      <c r="M101" s="2"/>
      <c r="N101" s="2"/>
      <c r="O101" s="2"/>
    </row>
    <row r="102" spans="1:15" ht="42" x14ac:dyDescent="0.25">
      <c r="A102" s="36">
        <v>97</v>
      </c>
      <c r="B102" s="4" t="s">
        <v>17443</v>
      </c>
      <c r="C102" s="86">
        <v>12000</v>
      </c>
      <c r="D102" s="86">
        <v>11877</v>
      </c>
      <c r="E102" s="5" t="s">
        <v>12</v>
      </c>
      <c r="F102" s="4" t="s">
        <v>17444</v>
      </c>
      <c r="G102" s="4" t="s">
        <v>17548</v>
      </c>
      <c r="H102" s="4" t="s">
        <v>11903</v>
      </c>
      <c r="I102" s="23">
        <v>3000061033</v>
      </c>
      <c r="J102" s="23" t="s">
        <v>2524</v>
      </c>
      <c r="K102" s="2"/>
      <c r="L102" s="2"/>
      <c r="M102" s="2"/>
      <c r="N102" s="2"/>
      <c r="O102" s="2"/>
    </row>
    <row r="103" spans="1:15" ht="42" x14ac:dyDescent="0.25">
      <c r="A103" s="36">
        <v>98</v>
      </c>
      <c r="B103" s="4" t="s">
        <v>10814</v>
      </c>
      <c r="C103" s="86">
        <v>481500</v>
      </c>
      <c r="D103" s="86">
        <v>481500</v>
      </c>
      <c r="E103" s="5" t="s">
        <v>12</v>
      </c>
      <c r="F103" s="4" t="s">
        <v>10815</v>
      </c>
      <c r="G103" s="4" t="s">
        <v>17549</v>
      </c>
      <c r="H103" s="4" t="s">
        <v>11903</v>
      </c>
      <c r="I103" s="23">
        <v>3000061043</v>
      </c>
      <c r="J103" s="23" t="s">
        <v>2524</v>
      </c>
      <c r="K103" s="2"/>
      <c r="L103" s="2"/>
      <c r="M103" s="2"/>
      <c r="N103" s="2"/>
      <c r="O103" s="2"/>
    </row>
    <row r="104" spans="1:15" ht="63" x14ac:dyDescent="0.25">
      <c r="A104" s="36">
        <v>99</v>
      </c>
      <c r="B104" s="4" t="s">
        <v>17442</v>
      </c>
      <c r="C104" s="86">
        <v>11684.4</v>
      </c>
      <c r="D104" s="86">
        <v>11684.4</v>
      </c>
      <c r="E104" s="5" t="s">
        <v>12</v>
      </c>
      <c r="F104" s="4" t="s">
        <v>11457</v>
      </c>
      <c r="G104" s="4" t="s">
        <v>17550</v>
      </c>
      <c r="H104" s="4" t="s">
        <v>11903</v>
      </c>
      <c r="I104" s="23" t="s">
        <v>11458</v>
      </c>
      <c r="J104" s="23" t="s">
        <v>2524</v>
      </c>
      <c r="K104" s="2"/>
      <c r="L104" s="2"/>
      <c r="M104" s="2"/>
      <c r="N104" s="2"/>
      <c r="O104" s="2"/>
    </row>
    <row r="105" spans="1:15" ht="42" x14ac:dyDescent="0.25">
      <c r="A105" s="36">
        <v>100</v>
      </c>
      <c r="B105" s="4" t="s">
        <v>1055</v>
      </c>
      <c r="C105" s="86">
        <v>5457</v>
      </c>
      <c r="D105" s="86">
        <v>5457</v>
      </c>
      <c r="E105" s="5" t="s">
        <v>12</v>
      </c>
      <c r="F105" s="4" t="s">
        <v>1056</v>
      </c>
      <c r="G105" s="4" t="s">
        <v>17551</v>
      </c>
      <c r="H105" s="4" t="s">
        <v>11903</v>
      </c>
      <c r="I105" s="23" t="s">
        <v>21</v>
      </c>
      <c r="J105" s="1" t="s">
        <v>1057</v>
      </c>
      <c r="K105" s="2"/>
      <c r="L105" s="2"/>
      <c r="M105" s="2"/>
      <c r="N105" s="2"/>
      <c r="O105" s="2"/>
    </row>
    <row r="106" spans="1:15" ht="42" x14ac:dyDescent="0.25">
      <c r="A106" s="36">
        <v>101</v>
      </c>
      <c r="B106" s="4" t="s">
        <v>1058</v>
      </c>
      <c r="C106" s="86">
        <v>7490</v>
      </c>
      <c r="D106" s="86">
        <v>7490</v>
      </c>
      <c r="E106" s="5" t="s">
        <v>12</v>
      </c>
      <c r="F106" s="4" t="s">
        <v>1059</v>
      </c>
      <c r="G106" s="4" t="s">
        <v>17552</v>
      </c>
      <c r="H106" s="4" t="s">
        <v>11903</v>
      </c>
      <c r="I106" s="23" t="s">
        <v>21</v>
      </c>
      <c r="J106" s="1" t="s">
        <v>1057</v>
      </c>
      <c r="K106" s="2"/>
      <c r="L106" s="2"/>
      <c r="M106" s="2"/>
      <c r="N106" s="2"/>
      <c r="O106" s="2"/>
    </row>
    <row r="107" spans="1:15" ht="42" x14ac:dyDescent="0.25">
      <c r="A107" s="36">
        <v>102</v>
      </c>
      <c r="B107" s="4" t="s">
        <v>1060</v>
      </c>
      <c r="C107" s="86">
        <v>2096</v>
      </c>
      <c r="D107" s="86">
        <v>2096</v>
      </c>
      <c r="E107" s="5" t="s">
        <v>12</v>
      </c>
      <c r="F107" s="4" t="s">
        <v>1061</v>
      </c>
      <c r="G107" s="4" t="s">
        <v>17553</v>
      </c>
      <c r="H107" s="4" t="s">
        <v>11903</v>
      </c>
      <c r="I107" s="23" t="s">
        <v>21</v>
      </c>
      <c r="J107" s="1" t="s">
        <v>1057</v>
      </c>
      <c r="K107" s="2"/>
      <c r="L107" s="2"/>
      <c r="M107" s="2"/>
      <c r="N107" s="2"/>
      <c r="O107" s="2"/>
    </row>
    <row r="108" spans="1:15" ht="42" x14ac:dyDescent="0.25">
      <c r="A108" s="36">
        <v>103</v>
      </c>
      <c r="B108" s="4" t="s">
        <v>2530</v>
      </c>
      <c r="C108" s="86">
        <v>15000</v>
      </c>
      <c r="D108" s="86">
        <v>15000</v>
      </c>
      <c r="E108" s="5" t="s">
        <v>12</v>
      </c>
      <c r="F108" s="4" t="s">
        <v>2531</v>
      </c>
      <c r="G108" s="4" t="s">
        <v>17554</v>
      </c>
      <c r="H108" s="4" t="s">
        <v>11903</v>
      </c>
      <c r="I108" s="23">
        <v>3000061055</v>
      </c>
      <c r="J108" s="45" t="s">
        <v>1057</v>
      </c>
      <c r="K108" s="2"/>
      <c r="L108" s="2"/>
      <c r="M108" s="2"/>
      <c r="N108" s="2"/>
      <c r="O108" s="2"/>
    </row>
    <row r="109" spans="1:15" ht="42" x14ac:dyDescent="0.25">
      <c r="A109" s="36">
        <v>104</v>
      </c>
      <c r="B109" s="4" t="s">
        <v>2532</v>
      </c>
      <c r="C109" s="86">
        <v>15803</v>
      </c>
      <c r="D109" s="86">
        <v>15803</v>
      </c>
      <c r="E109" s="5" t="s">
        <v>12</v>
      </c>
      <c r="F109" s="4" t="s">
        <v>2533</v>
      </c>
      <c r="G109" s="4" t="s">
        <v>17555</v>
      </c>
      <c r="H109" s="4" t="s">
        <v>11903</v>
      </c>
      <c r="I109" s="23">
        <v>3000061054</v>
      </c>
      <c r="J109" s="45" t="s">
        <v>1057</v>
      </c>
      <c r="K109" s="2"/>
      <c r="L109" s="2"/>
      <c r="M109" s="2"/>
      <c r="N109" s="2"/>
      <c r="O109" s="2"/>
    </row>
    <row r="110" spans="1:15" ht="42" x14ac:dyDescent="0.25">
      <c r="A110" s="36">
        <v>105</v>
      </c>
      <c r="B110" s="4" t="s">
        <v>2534</v>
      </c>
      <c r="C110" s="86">
        <v>53000</v>
      </c>
      <c r="D110" s="86">
        <v>53000</v>
      </c>
      <c r="E110" s="5" t="s">
        <v>12</v>
      </c>
      <c r="F110" s="4" t="s">
        <v>2535</v>
      </c>
      <c r="G110" s="4" t="s">
        <v>17556</v>
      </c>
      <c r="H110" s="4" t="s">
        <v>11903</v>
      </c>
      <c r="I110" s="23">
        <v>3000061050</v>
      </c>
      <c r="J110" s="45" t="s">
        <v>1057</v>
      </c>
      <c r="K110" s="2"/>
      <c r="L110" s="2"/>
      <c r="M110" s="2"/>
      <c r="N110" s="2"/>
      <c r="O110" s="2"/>
    </row>
    <row r="111" spans="1:15" ht="42" x14ac:dyDescent="0.25">
      <c r="A111" s="36">
        <v>106</v>
      </c>
      <c r="B111" s="4" t="s">
        <v>2536</v>
      </c>
      <c r="C111" s="86">
        <v>53000</v>
      </c>
      <c r="D111" s="86">
        <v>53000</v>
      </c>
      <c r="E111" s="5" t="s">
        <v>12</v>
      </c>
      <c r="F111" s="4" t="s">
        <v>2535</v>
      </c>
      <c r="G111" s="4" t="s">
        <v>17556</v>
      </c>
      <c r="H111" s="4" t="s">
        <v>11903</v>
      </c>
      <c r="I111" s="23">
        <v>3000061051</v>
      </c>
      <c r="J111" s="45" t="s">
        <v>1057</v>
      </c>
      <c r="K111" s="2"/>
      <c r="L111" s="2"/>
      <c r="M111" s="2"/>
      <c r="N111" s="2"/>
      <c r="O111" s="2"/>
    </row>
    <row r="112" spans="1:15" ht="42" x14ac:dyDescent="0.25">
      <c r="A112" s="36">
        <v>107</v>
      </c>
      <c r="B112" s="4" t="s">
        <v>2537</v>
      </c>
      <c r="C112" s="86">
        <v>64200</v>
      </c>
      <c r="D112" s="86">
        <v>64200</v>
      </c>
      <c r="E112" s="5" t="s">
        <v>12</v>
      </c>
      <c r="F112" s="4" t="s">
        <v>2538</v>
      </c>
      <c r="G112" s="4" t="s">
        <v>17557</v>
      </c>
      <c r="H112" s="4" t="s">
        <v>11903</v>
      </c>
      <c r="I112" s="23">
        <v>3000061053</v>
      </c>
      <c r="J112" s="45" t="s">
        <v>1057</v>
      </c>
      <c r="K112" s="2"/>
      <c r="L112" s="2"/>
      <c r="M112" s="2"/>
      <c r="N112" s="2"/>
      <c r="O112" s="2"/>
    </row>
    <row r="113" spans="1:15" ht="42" x14ac:dyDescent="0.25">
      <c r="A113" s="36">
        <v>108</v>
      </c>
      <c r="B113" s="4" t="s">
        <v>2537</v>
      </c>
      <c r="C113" s="86">
        <v>64200</v>
      </c>
      <c r="D113" s="86">
        <v>64200</v>
      </c>
      <c r="E113" s="5" t="s">
        <v>12</v>
      </c>
      <c r="F113" s="4" t="s">
        <v>2538</v>
      </c>
      <c r="G113" s="4" t="s">
        <v>17557</v>
      </c>
      <c r="H113" s="4" t="s">
        <v>11903</v>
      </c>
      <c r="I113" s="23">
        <v>3000061052</v>
      </c>
      <c r="J113" s="45" t="s">
        <v>1057</v>
      </c>
      <c r="K113" s="2"/>
      <c r="L113" s="2"/>
      <c r="M113" s="2"/>
      <c r="N113" s="2"/>
      <c r="O113" s="2"/>
    </row>
    <row r="114" spans="1:15" ht="42" x14ac:dyDescent="0.25">
      <c r="A114" s="36">
        <v>109</v>
      </c>
      <c r="B114" s="4" t="s">
        <v>3707</v>
      </c>
      <c r="C114" s="86">
        <v>7710</v>
      </c>
      <c r="D114" s="86">
        <v>7710</v>
      </c>
      <c r="E114" s="5" t="s">
        <v>12</v>
      </c>
      <c r="F114" s="4" t="s">
        <v>4164</v>
      </c>
      <c r="G114" s="4" t="s">
        <v>17558</v>
      </c>
      <c r="H114" s="4" t="s">
        <v>11903</v>
      </c>
      <c r="I114" s="23" t="s">
        <v>4165</v>
      </c>
      <c r="J114" s="4" t="s">
        <v>1057</v>
      </c>
      <c r="K114" s="2"/>
      <c r="L114" s="2"/>
      <c r="M114" s="2"/>
      <c r="N114" s="2"/>
      <c r="O114" s="2"/>
    </row>
    <row r="115" spans="1:15" ht="42" x14ac:dyDescent="0.25">
      <c r="A115" s="36">
        <v>110</v>
      </c>
      <c r="B115" s="4" t="s">
        <v>3707</v>
      </c>
      <c r="C115" s="86">
        <v>14895</v>
      </c>
      <c r="D115" s="86">
        <v>14895</v>
      </c>
      <c r="E115" s="5" t="s">
        <v>12</v>
      </c>
      <c r="F115" s="4" t="s">
        <v>4166</v>
      </c>
      <c r="G115" s="4" t="s">
        <v>17559</v>
      </c>
      <c r="H115" s="4" t="s">
        <v>11903</v>
      </c>
      <c r="I115" s="23" t="s">
        <v>4167</v>
      </c>
      <c r="J115" s="4" t="s">
        <v>1057</v>
      </c>
      <c r="K115" s="2"/>
      <c r="L115" s="2"/>
      <c r="M115" s="2"/>
      <c r="N115" s="2"/>
      <c r="O115" s="2"/>
    </row>
    <row r="116" spans="1:15" ht="42" x14ac:dyDescent="0.25">
      <c r="A116" s="36">
        <v>111</v>
      </c>
      <c r="B116" s="4" t="s">
        <v>4168</v>
      </c>
      <c r="C116" s="86">
        <v>8000</v>
      </c>
      <c r="D116" s="86">
        <v>8000</v>
      </c>
      <c r="E116" s="5" t="s">
        <v>12</v>
      </c>
      <c r="F116" s="4" t="s">
        <v>4169</v>
      </c>
      <c r="G116" s="4" t="s">
        <v>17517</v>
      </c>
      <c r="H116" s="4" t="s">
        <v>11903</v>
      </c>
      <c r="I116" s="23" t="s">
        <v>4170</v>
      </c>
      <c r="J116" s="4" t="s">
        <v>1057</v>
      </c>
      <c r="K116" s="2"/>
      <c r="L116" s="2"/>
      <c r="M116" s="2"/>
      <c r="N116" s="2"/>
      <c r="O116" s="2"/>
    </row>
    <row r="117" spans="1:15" ht="42" x14ac:dyDescent="0.25">
      <c r="A117" s="36">
        <v>112</v>
      </c>
      <c r="B117" s="4" t="s">
        <v>5356</v>
      </c>
      <c r="C117" s="86">
        <v>3450</v>
      </c>
      <c r="D117" s="86">
        <v>2110.4</v>
      </c>
      <c r="E117" s="5" t="s">
        <v>12</v>
      </c>
      <c r="F117" s="4" t="s">
        <v>5463</v>
      </c>
      <c r="G117" s="4" t="s">
        <v>17560</v>
      </c>
      <c r="H117" s="4" t="s">
        <v>11903</v>
      </c>
      <c r="I117" s="23" t="s">
        <v>5464</v>
      </c>
      <c r="J117" s="4" t="s">
        <v>1057</v>
      </c>
      <c r="K117" s="2"/>
      <c r="L117" s="2"/>
      <c r="M117" s="2"/>
      <c r="N117" s="2"/>
      <c r="O117" s="2"/>
    </row>
    <row r="118" spans="1:15" ht="42" x14ac:dyDescent="0.25">
      <c r="A118" s="36">
        <v>113</v>
      </c>
      <c r="B118" s="4" t="s">
        <v>5476</v>
      </c>
      <c r="C118" s="86">
        <v>33200</v>
      </c>
      <c r="D118" s="86">
        <v>30965.8</v>
      </c>
      <c r="E118" s="5" t="s">
        <v>12</v>
      </c>
      <c r="F118" s="4" t="s">
        <v>5477</v>
      </c>
      <c r="G118" s="4" t="s">
        <v>17561</v>
      </c>
      <c r="H118" s="4" t="s">
        <v>11903</v>
      </c>
      <c r="I118" s="23">
        <v>3000061076</v>
      </c>
      <c r="J118" s="4" t="s">
        <v>1057</v>
      </c>
      <c r="K118" s="2"/>
      <c r="L118" s="2"/>
      <c r="M118" s="2"/>
      <c r="N118" s="2"/>
      <c r="O118" s="2"/>
    </row>
    <row r="119" spans="1:15" ht="42" x14ac:dyDescent="0.25">
      <c r="A119" s="36">
        <v>114</v>
      </c>
      <c r="B119" s="4" t="s">
        <v>17441</v>
      </c>
      <c r="C119" s="86">
        <v>500</v>
      </c>
      <c r="D119" s="86">
        <v>428</v>
      </c>
      <c r="E119" s="5" t="s">
        <v>12</v>
      </c>
      <c r="F119" s="4" t="s">
        <v>5478</v>
      </c>
      <c r="G119" s="4" t="s">
        <v>17562</v>
      </c>
      <c r="H119" s="4" t="s">
        <v>11903</v>
      </c>
      <c r="I119" s="23">
        <v>3000061069</v>
      </c>
      <c r="J119" s="4" t="s">
        <v>1057</v>
      </c>
      <c r="K119" s="2"/>
      <c r="L119" s="2"/>
      <c r="M119" s="2"/>
      <c r="N119" s="2"/>
      <c r="O119" s="2"/>
    </row>
    <row r="120" spans="1:15" ht="42" x14ac:dyDescent="0.25">
      <c r="A120" s="36">
        <v>115</v>
      </c>
      <c r="B120" s="4" t="s">
        <v>5479</v>
      </c>
      <c r="C120" s="86">
        <v>12000</v>
      </c>
      <c r="D120" s="86">
        <v>7190.4</v>
      </c>
      <c r="E120" s="5" t="s">
        <v>12</v>
      </c>
      <c r="F120" s="4" t="s">
        <v>5480</v>
      </c>
      <c r="G120" s="4" t="s">
        <v>17563</v>
      </c>
      <c r="H120" s="4" t="s">
        <v>11903</v>
      </c>
      <c r="I120" s="23">
        <v>3000061078</v>
      </c>
      <c r="J120" s="4" t="s">
        <v>1057</v>
      </c>
      <c r="K120" s="2"/>
      <c r="L120" s="2"/>
      <c r="M120" s="2"/>
      <c r="N120" s="2"/>
      <c r="O120" s="2"/>
    </row>
    <row r="121" spans="1:15" ht="42" x14ac:dyDescent="0.25">
      <c r="A121" s="36">
        <v>116</v>
      </c>
      <c r="B121" s="4" t="s">
        <v>5481</v>
      </c>
      <c r="C121" s="86">
        <v>10000</v>
      </c>
      <c r="D121" s="86">
        <v>7586.3</v>
      </c>
      <c r="E121" s="5" t="s">
        <v>12</v>
      </c>
      <c r="F121" s="4" t="s">
        <v>5482</v>
      </c>
      <c r="G121" s="4" t="s">
        <v>17564</v>
      </c>
      <c r="H121" s="4" t="s">
        <v>11903</v>
      </c>
      <c r="I121" s="23">
        <v>3000061080</v>
      </c>
      <c r="J121" s="4" t="s">
        <v>1057</v>
      </c>
      <c r="K121" s="2"/>
      <c r="L121" s="2"/>
      <c r="M121" s="2"/>
      <c r="N121" s="2"/>
      <c r="O121" s="2"/>
    </row>
    <row r="122" spans="1:15" ht="42" x14ac:dyDescent="0.25">
      <c r="A122" s="36">
        <v>117</v>
      </c>
      <c r="B122" s="4" t="s">
        <v>17440</v>
      </c>
      <c r="C122" s="86">
        <v>55000</v>
      </c>
      <c r="D122" s="86">
        <v>43153.1</v>
      </c>
      <c r="E122" s="5" t="s">
        <v>12</v>
      </c>
      <c r="F122" s="4" t="s">
        <v>5483</v>
      </c>
      <c r="G122" s="4" t="s">
        <v>17565</v>
      </c>
      <c r="H122" s="4" t="s">
        <v>11903</v>
      </c>
      <c r="I122" s="23">
        <v>3000061081</v>
      </c>
      <c r="J122" s="4" t="s">
        <v>1057</v>
      </c>
      <c r="K122" s="2"/>
      <c r="L122" s="2"/>
      <c r="M122" s="2"/>
      <c r="N122" s="2"/>
      <c r="O122" s="2"/>
    </row>
    <row r="123" spans="1:15" ht="42" x14ac:dyDescent="0.25">
      <c r="A123" s="36">
        <v>118</v>
      </c>
      <c r="B123" s="4" t="s">
        <v>6058</v>
      </c>
      <c r="C123" s="86">
        <v>36000</v>
      </c>
      <c r="D123" s="86">
        <v>36000</v>
      </c>
      <c r="E123" s="5" t="s">
        <v>12</v>
      </c>
      <c r="F123" s="4" t="s">
        <v>6413</v>
      </c>
      <c r="G123" s="4" t="s">
        <v>17566</v>
      </c>
      <c r="H123" s="4" t="s">
        <v>11903</v>
      </c>
      <c r="I123" s="23">
        <v>3000061070</v>
      </c>
      <c r="J123" s="4" t="s">
        <v>1057</v>
      </c>
      <c r="K123" s="2"/>
      <c r="L123" s="2"/>
      <c r="M123" s="2"/>
      <c r="N123" s="2"/>
      <c r="O123" s="2"/>
    </row>
    <row r="124" spans="1:15" ht="42" x14ac:dyDescent="0.25">
      <c r="A124" s="36">
        <v>119</v>
      </c>
      <c r="B124" s="4" t="s">
        <v>6414</v>
      </c>
      <c r="C124" s="86">
        <v>20000</v>
      </c>
      <c r="D124" s="86">
        <v>20000</v>
      </c>
      <c r="E124" s="5" t="s">
        <v>12</v>
      </c>
      <c r="F124" s="4" t="s">
        <v>17439</v>
      </c>
      <c r="G124" s="4" t="s">
        <v>17567</v>
      </c>
      <c r="H124" s="4" t="s">
        <v>11903</v>
      </c>
      <c r="I124" s="23">
        <v>3000061049</v>
      </c>
      <c r="J124" s="4" t="s">
        <v>1057</v>
      </c>
      <c r="K124" s="2"/>
      <c r="L124" s="2"/>
      <c r="M124" s="2"/>
      <c r="N124" s="2"/>
      <c r="O124" s="2"/>
    </row>
    <row r="125" spans="1:15" ht="42" x14ac:dyDescent="0.25">
      <c r="A125" s="36">
        <v>120</v>
      </c>
      <c r="B125" s="4" t="s">
        <v>6415</v>
      </c>
      <c r="C125" s="86">
        <v>556</v>
      </c>
      <c r="D125" s="86">
        <v>556</v>
      </c>
      <c r="E125" s="5" t="s">
        <v>12</v>
      </c>
      <c r="F125" s="4" t="s">
        <v>6416</v>
      </c>
      <c r="G125" s="4" t="s">
        <v>17568</v>
      </c>
      <c r="H125" s="4" t="s">
        <v>11903</v>
      </c>
      <c r="I125" s="23" t="s">
        <v>6417</v>
      </c>
      <c r="J125" s="4" t="s">
        <v>1057</v>
      </c>
      <c r="K125" s="2"/>
      <c r="L125" s="2"/>
      <c r="M125" s="2"/>
      <c r="N125" s="2"/>
      <c r="O125" s="2"/>
    </row>
    <row r="126" spans="1:15" ht="42" x14ac:dyDescent="0.25">
      <c r="A126" s="36">
        <v>121</v>
      </c>
      <c r="B126" s="4" t="s">
        <v>6418</v>
      </c>
      <c r="C126" s="86">
        <v>923</v>
      </c>
      <c r="D126" s="86">
        <v>923</v>
      </c>
      <c r="E126" s="5" t="s">
        <v>12</v>
      </c>
      <c r="F126" s="4" t="s">
        <v>6419</v>
      </c>
      <c r="G126" s="4" t="s">
        <v>17569</v>
      </c>
      <c r="H126" s="4" t="s">
        <v>11903</v>
      </c>
      <c r="I126" s="23" t="s">
        <v>6420</v>
      </c>
      <c r="J126" s="4" t="s">
        <v>1057</v>
      </c>
      <c r="K126" s="2"/>
      <c r="L126" s="2"/>
      <c r="M126" s="2"/>
      <c r="N126" s="2"/>
      <c r="O126" s="2"/>
    </row>
    <row r="127" spans="1:15" ht="42" x14ac:dyDescent="0.25">
      <c r="A127" s="36">
        <v>122</v>
      </c>
      <c r="B127" s="4" t="s">
        <v>6421</v>
      </c>
      <c r="C127" s="86">
        <v>885</v>
      </c>
      <c r="D127" s="86">
        <v>885</v>
      </c>
      <c r="E127" s="5" t="s">
        <v>12</v>
      </c>
      <c r="F127" s="4" t="s">
        <v>6422</v>
      </c>
      <c r="G127" s="4" t="s">
        <v>17570</v>
      </c>
      <c r="H127" s="4" t="s">
        <v>11903</v>
      </c>
      <c r="I127" s="23" t="s">
        <v>6423</v>
      </c>
      <c r="J127" s="4" t="s">
        <v>1057</v>
      </c>
      <c r="K127" s="2"/>
      <c r="L127" s="2"/>
      <c r="M127" s="2"/>
      <c r="N127" s="2"/>
      <c r="O127" s="2"/>
    </row>
    <row r="128" spans="1:15" ht="42" x14ac:dyDescent="0.25">
      <c r="A128" s="36">
        <v>123</v>
      </c>
      <c r="B128" s="4" t="s">
        <v>6424</v>
      </c>
      <c r="C128" s="86">
        <v>392</v>
      </c>
      <c r="D128" s="86">
        <v>392</v>
      </c>
      <c r="E128" s="5" t="s">
        <v>12</v>
      </c>
      <c r="F128" s="4" t="s">
        <v>6425</v>
      </c>
      <c r="G128" s="4" t="s">
        <v>17571</v>
      </c>
      <c r="H128" s="4" t="s">
        <v>11903</v>
      </c>
      <c r="I128" s="23" t="s">
        <v>6426</v>
      </c>
      <c r="J128" s="4" t="s">
        <v>1057</v>
      </c>
      <c r="K128" s="2"/>
      <c r="L128" s="2"/>
      <c r="M128" s="2"/>
      <c r="N128" s="2"/>
      <c r="O128" s="2"/>
    </row>
    <row r="129" spans="1:15" ht="42" x14ac:dyDescent="0.25">
      <c r="A129" s="36">
        <v>124</v>
      </c>
      <c r="B129" s="4" t="s">
        <v>6418</v>
      </c>
      <c r="C129" s="86">
        <v>1190</v>
      </c>
      <c r="D129" s="86">
        <v>1190</v>
      </c>
      <c r="E129" s="5" t="s">
        <v>12</v>
      </c>
      <c r="F129" s="4" t="s">
        <v>6427</v>
      </c>
      <c r="G129" s="4" t="s">
        <v>17572</v>
      </c>
      <c r="H129" s="4" t="s">
        <v>11903</v>
      </c>
      <c r="I129" s="23" t="s">
        <v>21</v>
      </c>
      <c r="J129" s="4" t="s">
        <v>1057</v>
      </c>
      <c r="K129" s="2"/>
      <c r="L129" s="2"/>
      <c r="M129" s="2"/>
      <c r="N129" s="2"/>
      <c r="O129" s="2"/>
    </row>
    <row r="130" spans="1:15" ht="42" x14ac:dyDescent="0.25">
      <c r="A130" s="36">
        <v>125</v>
      </c>
      <c r="B130" s="4" t="s">
        <v>7982</v>
      </c>
      <c r="C130" s="86">
        <v>5939000</v>
      </c>
      <c r="D130" s="86">
        <v>5939008.25</v>
      </c>
      <c r="E130" s="5" t="s">
        <v>7</v>
      </c>
      <c r="F130" s="4" t="s">
        <v>17263</v>
      </c>
      <c r="G130" s="4" t="s">
        <v>17573</v>
      </c>
      <c r="H130" s="4" t="s">
        <v>11903</v>
      </c>
      <c r="I130" s="23" t="s">
        <v>7983</v>
      </c>
      <c r="J130" s="23" t="s">
        <v>1057</v>
      </c>
      <c r="K130" s="2"/>
      <c r="L130" s="2"/>
      <c r="M130" s="2"/>
      <c r="N130" s="2"/>
      <c r="O130" s="2"/>
    </row>
    <row r="131" spans="1:15" ht="42" x14ac:dyDescent="0.25">
      <c r="A131" s="36">
        <v>126</v>
      </c>
      <c r="B131" s="4" t="s">
        <v>7984</v>
      </c>
      <c r="C131" s="86">
        <v>475000</v>
      </c>
      <c r="D131" s="86">
        <v>475000</v>
      </c>
      <c r="E131" s="5" t="s">
        <v>12</v>
      </c>
      <c r="F131" s="4" t="s">
        <v>17438</v>
      </c>
      <c r="G131" s="4" t="s">
        <v>17574</v>
      </c>
      <c r="H131" s="4" t="s">
        <v>11903</v>
      </c>
      <c r="I131" s="23" t="s">
        <v>7985</v>
      </c>
      <c r="J131" s="23" t="s">
        <v>1057</v>
      </c>
      <c r="K131" s="2"/>
      <c r="L131" s="2"/>
      <c r="M131" s="2"/>
      <c r="N131" s="2"/>
      <c r="O131" s="2"/>
    </row>
    <row r="132" spans="1:15" ht="42" x14ac:dyDescent="0.25">
      <c r="A132" s="36">
        <v>127</v>
      </c>
      <c r="B132" s="4" t="s">
        <v>9611</v>
      </c>
      <c r="C132" s="86">
        <v>12000</v>
      </c>
      <c r="D132" s="86">
        <v>12000</v>
      </c>
      <c r="E132" s="5" t="s">
        <v>12</v>
      </c>
      <c r="F132" s="4" t="s">
        <v>17437</v>
      </c>
      <c r="G132" s="4" t="s">
        <v>17575</v>
      </c>
      <c r="H132" s="4" t="s">
        <v>11903</v>
      </c>
      <c r="I132" s="23" t="s">
        <v>9612</v>
      </c>
      <c r="J132" s="23" t="s">
        <v>1057</v>
      </c>
      <c r="K132" s="2"/>
      <c r="L132" s="2"/>
      <c r="M132" s="2"/>
      <c r="N132" s="2"/>
      <c r="O132" s="2"/>
    </row>
    <row r="133" spans="1:15" ht="42" x14ac:dyDescent="0.25">
      <c r="A133" s="36">
        <v>128</v>
      </c>
      <c r="B133" s="4" t="s">
        <v>10601</v>
      </c>
      <c r="C133" s="86">
        <v>1950</v>
      </c>
      <c r="D133" s="86">
        <v>1950</v>
      </c>
      <c r="E133" s="5" t="s">
        <v>12</v>
      </c>
      <c r="F133" s="4" t="s">
        <v>10602</v>
      </c>
      <c r="G133" s="4" t="s">
        <v>17576</v>
      </c>
      <c r="H133" s="4" t="s">
        <v>11903</v>
      </c>
      <c r="I133" s="23">
        <v>3000061047</v>
      </c>
      <c r="J133" s="23" t="s">
        <v>1057</v>
      </c>
      <c r="K133" s="2"/>
      <c r="L133" s="2"/>
      <c r="M133" s="2"/>
      <c r="N133" s="2"/>
      <c r="O133" s="2"/>
    </row>
    <row r="134" spans="1:15" ht="42" x14ac:dyDescent="0.25">
      <c r="A134" s="36">
        <v>129</v>
      </c>
      <c r="B134" s="4" t="s">
        <v>6428</v>
      </c>
      <c r="C134" s="86">
        <v>280</v>
      </c>
      <c r="D134" s="86">
        <v>280</v>
      </c>
      <c r="E134" s="5" t="s">
        <v>12</v>
      </c>
      <c r="F134" s="4" t="s">
        <v>6429</v>
      </c>
      <c r="G134" s="4" t="s">
        <v>17577</v>
      </c>
      <c r="H134" s="4" t="s">
        <v>11903</v>
      </c>
      <c r="I134" s="23" t="s">
        <v>6430</v>
      </c>
      <c r="J134" s="4" t="s">
        <v>6431</v>
      </c>
      <c r="K134" s="2"/>
      <c r="L134" s="2"/>
      <c r="M134" s="2"/>
      <c r="N134" s="2"/>
      <c r="O134" s="2"/>
    </row>
    <row r="135" spans="1:15" ht="42" x14ac:dyDescent="0.25">
      <c r="A135" s="36">
        <v>130</v>
      </c>
      <c r="B135" s="4" t="s">
        <v>6432</v>
      </c>
      <c r="C135" s="86">
        <v>1270</v>
      </c>
      <c r="D135" s="86">
        <v>1270</v>
      </c>
      <c r="E135" s="5" t="s">
        <v>12</v>
      </c>
      <c r="F135" s="4" t="s">
        <v>6433</v>
      </c>
      <c r="G135" s="4" t="s">
        <v>17578</v>
      </c>
      <c r="H135" s="4" t="s">
        <v>11903</v>
      </c>
      <c r="I135" s="23" t="s">
        <v>6434</v>
      </c>
      <c r="J135" s="4" t="s">
        <v>6431</v>
      </c>
      <c r="K135" s="2"/>
      <c r="L135" s="2"/>
      <c r="M135" s="2"/>
      <c r="N135" s="2"/>
      <c r="O135" s="2"/>
    </row>
    <row r="136" spans="1:15" ht="42" x14ac:dyDescent="0.25">
      <c r="A136" s="36">
        <v>131</v>
      </c>
      <c r="B136" s="4" t="s">
        <v>8413</v>
      </c>
      <c r="C136" s="86">
        <v>500</v>
      </c>
      <c r="D136" s="86">
        <v>500</v>
      </c>
      <c r="E136" s="5" t="s">
        <v>12</v>
      </c>
      <c r="F136" s="4" t="s">
        <v>8414</v>
      </c>
      <c r="G136" s="4" t="s">
        <v>17579</v>
      </c>
      <c r="H136" s="4" t="s">
        <v>11903</v>
      </c>
      <c r="I136" s="23" t="s">
        <v>8415</v>
      </c>
      <c r="J136" s="23" t="s">
        <v>6431</v>
      </c>
      <c r="K136" s="2"/>
      <c r="L136" s="2"/>
      <c r="M136" s="2"/>
      <c r="N136" s="2"/>
      <c r="O136" s="2"/>
    </row>
    <row r="137" spans="1:15" ht="42" x14ac:dyDescent="0.25">
      <c r="A137" s="36">
        <v>132</v>
      </c>
      <c r="B137" s="4" t="s">
        <v>1062</v>
      </c>
      <c r="C137" s="86">
        <v>2000</v>
      </c>
      <c r="D137" s="86">
        <v>2000</v>
      </c>
      <c r="E137" s="5" t="s">
        <v>12</v>
      </c>
      <c r="F137" s="4" t="s">
        <v>541</v>
      </c>
      <c r="G137" s="4" t="s">
        <v>12584</v>
      </c>
      <c r="H137" s="4" t="s">
        <v>11903</v>
      </c>
      <c r="I137" s="23" t="s">
        <v>1063</v>
      </c>
      <c r="J137" s="1" t="s">
        <v>1064</v>
      </c>
      <c r="K137" s="2"/>
      <c r="L137" s="2"/>
      <c r="M137" s="2"/>
      <c r="N137" s="2"/>
      <c r="O137" s="2"/>
    </row>
    <row r="138" spans="1:15" ht="42" x14ac:dyDescent="0.25">
      <c r="A138" s="36">
        <v>133</v>
      </c>
      <c r="B138" s="4" t="s">
        <v>1065</v>
      </c>
      <c r="C138" s="86">
        <v>198000</v>
      </c>
      <c r="D138" s="86">
        <v>198000</v>
      </c>
      <c r="E138" s="5" t="s">
        <v>12</v>
      </c>
      <c r="F138" s="4" t="s">
        <v>1066</v>
      </c>
      <c r="G138" s="4" t="s">
        <v>17580</v>
      </c>
      <c r="H138" s="4" t="s">
        <v>11903</v>
      </c>
      <c r="I138" s="23">
        <v>3000061113</v>
      </c>
      <c r="J138" s="1" t="s">
        <v>1064</v>
      </c>
      <c r="K138" s="2"/>
      <c r="L138" s="2"/>
      <c r="M138" s="2"/>
      <c r="N138" s="2"/>
      <c r="O138" s="2"/>
    </row>
    <row r="139" spans="1:15" ht="42" x14ac:dyDescent="0.25">
      <c r="A139" s="36">
        <v>134</v>
      </c>
      <c r="B139" s="4" t="s">
        <v>2096</v>
      </c>
      <c r="C139" s="86">
        <v>3948.3</v>
      </c>
      <c r="D139" s="86">
        <v>3948.3</v>
      </c>
      <c r="E139" s="5" t="s">
        <v>12</v>
      </c>
      <c r="F139" s="4" t="s">
        <v>2544</v>
      </c>
      <c r="G139" s="4" t="s">
        <v>17581</v>
      </c>
      <c r="H139" s="4" t="s">
        <v>11903</v>
      </c>
      <c r="I139" s="23">
        <v>877</v>
      </c>
      <c r="J139" s="45" t="s">
        <v>1064</v>
      </c>
      <c r="K139" s="2"/>
      <c r="L139" s="2"/>
      <c r="M139" s="2"/>
      <c r="N139" s="2"/>
      <c r="O139" s="2"/>
    </row>
    <row r="140" spans="1:15" ht="42" x14ac:dyDescent="0.25">
      <c r="A140" s="36">
        <v>135</v>
      </c>
      <c r="B140" s="4" t="s">
        <v>1542</v>
      </c>
      <c r="C140" s="86">
        <v>7374</v>
      </c>
      <c r="D140" s="86">
        <v>7374</v>
      </c>
      <c r="E140" s="5" t="s">
        <v>12</v>
      </c>
      <c r="F140" s="4" t="s">
        <v>2545</v>
      </c>
      <c r="G140" s="4" t="s">
        <v>17582</v>
      </c>
      <c r="H140" s="4" t="s">
        <v>11903</v>
      </c>
      <c r="I140" s="23">
        <v>883</v>
      </c>
      <c r="J140" s="45" t="s">
        <v>1064</v>
      </c>
      <c r="K140" s="2"/>
      <c r="L140" s="2"/>
      <c r="M140" s="2"/>
      <c r="N140" s="2"/>
      <c r="O140" s="2"/>
    </row>
    <row r="141" spans="1:15" ht="42" x14ac:dyDescent="0.25">
      <c r="A141" s="36">
        <v>136</v>
      </c>
      <c r="B141" s="4" t="s">
        <v>6435</v>
      </c>
      <c r="C141" s="86">
        <v>3396</v>
      </c>
      <c r="D141" s="86">
        <v>3396</v>
      </c>
      <c r="E141" s="5" t="s">
        <v>12</v>
      </c>
      <c r="F141" s="4" t="s">
        <v>6436</v>
      </c>
      <c r="G141" s="4" t="s">
        <v>17583</v>
      </c>
      <c r="H141" s="4" t="s">
        <v>11903</v>
      </c>
      <c r="I141" s="23" t="s">
        <v>6437</v>
      </c>
      <c r="J141" s="4" t="s">
        <v>1064</v>
      </c>
      <c r="K141" s="2"/>
      <c r="L141" s="2"/>
      <c r="M141" s="2"/>
      <c r="N141" s="2"/>
      <c r="O141" s="2"/>
    </row>
    <row r="142" spans="1:15" ht="42" x14ac:dyDescent="0.25">
      <c r="A142" s="36">
        <v>137</v>
      </c>
      <c r="B142" s="4" t="s">
        <v>6438</v>
      </c>
      <c r="C142" s="86">
        <v>1100</v>
      </c>
      <c r="D142" s="86">
        <v>1100</v>
      </c>
      <c r="E142" s="5" t="s">
        <v>12</v>
      </c>
      <c r="F142" s="4" t="s">
        <v>6439</v>
      </c>
      <c r="G142" s="4" t="s">
        <v>17584</v>
      </c>
      <c r="H142" s="4" t="s">
        <v>11903</v>
      </c>
      <c r="I142" s="23" t="s">
        <v>6440</v>
      </c>
      <c r="J142" s="4" t="s">
        <v>1064</v>
      </c>
      <c r="K142" s="2"/>
      <c r="L142" s="2"/>
      <c r="M142" s="2"/>
      <c r="N142" s="2"/>
      <c r="O142" s="2"/>
    </row>
    <row r="143" spans="1:15" ht="42" x14ac:dyDescent="0.25">
      <c r="A143" s="36">
        <v>138</v>
      </c>
      <c r="B143" s="4" t="s">
        <v>6441</v>
      </c>
      <c r="C143" s="86">
        <v>196</v>
      </c>
      <c r="D143" s="86">
        <v>196</v>
      </c>
      <c r="E143" s="5" t="s">
        <v>12</v>
      </c>
      <c r="F143" s="4" t="s">
        <v>6442</v>
      </c>
      <c r="G143" s="4" t="s">
        <v>17585</v>
      </c>
      <c r="H143" s="4" t="s">
        <v>11903</v>
      </c>
      <c r="I143" s="23">
        <v>778262</v>
      </c>
      <c r="J143" s="4" t="s">
        <v>1064</v>
      </c>
      <c r="K143" s="2"/>
      <c r="L143" s="2"/>
      <c r="M143" s="2"/>
      <c r="N143" s="2"/>
      <c r="O143" s="2"/>
    </row>
    <row r="144" spans="1:15" ht="42" x14ac:dyDescent="0.25">
      <c r="A144" s="36">
        <v>139</v>
      </c>
      <c r="B144" s="4" t="s">
        <v>6926</v>
      </c>
      <c r="C144" s="86">
        <v>4200</v>
      </c>
      <c r="D144" s="86">
        <v>4200</v>
      </c>
      <c r="E144" s="5" t="s">
        <v>12</v>
      </c>
      <c r="F144" s="4" t="s">
        <v>17436</v>
      </c>
      <c r="G144" s="4" t="s">
        <v>17586</v>
      </c>
      <c r="H144" s="4" t="s">
        <v>11903</v>
      </c>
      <c r="I144" s="23" t="s">
        <v>11927</v>
      </c>
      <c r="J144" s="23" t="s">
        <v>1064</v>
      </c>
      <c r="K144" s="2"/>
      <c r="L144" s="2"/>
      <c r="M144" s="2"/>
      <c r="N144" s="2"/>
      <c r="O144" s="2"/>
    </row>
    <row r="145" spans="1:15" ht="42" x14ac:dyDescent="0.25">
      <c r="A145" s="36">
        <v>140</v>
      </c>
      <c r="B145" s="4" t="s">
        <v>7419</v>
      </c>
      <c r="C145" s="86">
        <v>48702.12</v>
      </c>
      <c r="D145" s="86">
        <v>48702.12</v>
      </c>
      <c r="E145" s="5" t="s">
        <v>12</v>
      </c>
      <c r="F145" s="4" t="s">
        <v>7420</v>
      </c>
      <c r="G145" s="4" t="s">
        <v>17587</v>
      </c>
      <c r="H145" s="4" t="s">
        <v>11903</v>
      </c>
      <c r="I145" s="23" t="s">
        <v>7421</v>
      </c>
      <c r="J145" s="47" t="s">
        <v>1064</v>
      </c>
      <c r="K145" s="2"/>
      <c r="L145" s="2"/>
      <c r="M145" s="2"/>
      <c r="N145" s="2"/>
      <c r="O145" s="2"/>
    </row>
    <row r="146" spans="1:15" ht="42" x14ac:dyDescent="0.25">
      <c r="A146" s="36">
        <v>141</v>
      </c>
      <c r="B146" s="4" t="s">
        <v>7986</v>
      </c>
      <c r="C146" s="86">
        <v>24610</v>
      </c>
      <c r="D146" s="86">
        <v>24610</v>
      </c>
      <c r="E146" s="5" t="s">
        <v>12</v>
      </c>
      <c r="F146" s="4" t="s">
        <v>17435</v>
      </c>
      <c r="G146" s="4" t="s">
        <v>17588</v>
      </c>
      <c r="H146" s="4" t="s">
        <v>11903</v>
      </c>
      <c r="I146" s="23" t="s">
        <v>7987</v>
      </c>
      <c r="J146" s="23" t="s">
        <v>1064</v>
      </c>
      <c r="K146" s="2"/>
      <c r="L146" s="2"/>
      <c r="M146" s="2"/>
      <c r="N146" s="2"/>
      <c r="O146" s="2"/>
    </row>
    <row r="147" spans="1:15" ht="42" x14ac:dyDescent="0.25">
      <c r="A147" s="36">
        <v>142</v>
      </c>
      <c r="B147" s="4" t="s">
        <v>7940</v>
      </c>
      <c r="C147" s="86">
        <v>25950</v>
      </c>
      <c r="D147" s="86">
        <v>25950</v>
      </c>
      <c r="E147" s="5" t="s">
        <v>12</v>
      </c>
      <c r="F147" s="4" t="s">
        <v>17434</v>
      </c>
      <c r="G147" s="4" t="s">
        <v>17589</v>
      </c>
      <c r="H147" s="4" t="s">
        <v>11903</v>
      </c>
      <c r="I147" s="23" t="s">
        <v>7988</v>
      </c>
      <c r="J147" s="23" t="s">
        <v>1064</v>
      </c>
      <c r="K147" s="2"/>
      <c r="L147" s="2"/>
      <c r="M147" s="2"/>
      <c r="N147" s="2"/>
      <c r="O147" s="2"/>
    </row>
    <row r="148" spans="1:15" ht="42" x14ac:dyDescent="0.25">
      <c r="A148" s="36">
        <v>143</v>
      </c>
      <c r="B148" s="4" t="s">
        <v>5201</v>
      </c>
      <c r="C148" s="86">
        <v>150000</v>
      </c>
      <c r="D148" s="86">
        <v>150000</v>
      </c>
      <c r="E148" s="5" t="s">
        <v>12</v>
      </c>
      <c r="F148" s="4" t="s">
        <v>17433</v>
      </c>
      <c r="G148" s="4" t="s">
        <v>17590</v>
      </c>
      <c r="H148" s="4" t="s">
        <v>11903</v>
      </c>
      <c r="I148" s="23">
        <v>3000061131</v>
      </c>
      <c r="J148" s="23" t="s">
        <v>1064</v>
      </c>
      <c r="K148" s="2"/>
      <c r="L148" s="2"/>
      <c r="M148" s="2"/>
      <c r="N148" s="2"/>
      <c r="O148" s="2"/>
    </row>
    <row r="149" spans="1:15" ht="42" x14ac:dyDescent="0.25">
      <c r="A149" s="36">
        <v>144</v>
      </c>
      <c r="B149" s="4" t="s">
        <v>8693</v>
      </c>
      <c r="C149" s="86">
        <v>3972</v>
      </c>
      <c r="D149" s="86">
        <v>3972</v>
      </c>
      <c r="E149" s="5" t="s">
        <v>12</v>
      </c>
      <c r="F149" s="4" t="s">
        <v>8694</v>
      </c>
      <c r="G149" s="4" t="s">
        <v>17591</v>
      </c>
      <c r="H149" s="4" t="s">
        <v>11903</v>
      </c>
      <c r="I149" s="23" t="s">
        <v>8695</v>
      </c>
      <c r="J149" s="23" t="s">
        <v>1064</v>
      </c>
      <c r="K149" s="2"/>
      <c r="L149" s="2"/>
      <c r="M149" s="2"/>
      <c r="N149" s="2"/>
      <c r="O149" s="2"/>
    </row>
    <row r="150" spans="1:15" ht="42" x14ac:dyDescent="0.25">
      <c r="A150" s="36">
        <v>145</v>
      </c>
      <c r="B150" s="4" t="s">
        <v>8711</v>
      </c>
      <c r="C150" s="86">
        <v>29178.9</v>
      </c>
      <c r="D150" s="86">
        <v>29178.9</v>
      </c>
      <c r="E150" s="5" t="s">
        <v>12</v>
      </c>
      <c r="F150" s="4" t="s">
        <v>8712</v>
      </c>
      <c r="G150" s="4" t="s">
        <v>17592</v>
      </c>
      <c r="H150" s="4" t="s">
        <v>11903</v>
      </c>
      <c r="I150" s="23">
        <v>3000061111</v>
      </c>
      <c r="J150" s="23" t="s">
        <v>1064</v>
      </c>
      <c r="K150" s="2"/>
      <c r="L150" s="2"/>
      <c r="M150" s="2"/>
      <c r="N150" s="2"/>
      <c r="O150" s="2"/>
    </row>
    <row r="151" spans="1:15" ht="42" x14ac:dyDescent="0.25">
      <c r="A151" s="36">
        <v>146</v>
      </c>
      <c r="B151" s="4" t="s">
        <v>10512</v>
      </c>
      <c r="C151" s="86">
        <v>3000</v>
      </c>
      <c r="D151" s="86">
        <v>3000</v>
      </c>
      <c r="E151" s="5" t="s">
        <v>12</v>
      </c>
      <c r="F151" s="4" t="s">
        <v>17432</v>
      </c>
      <c r="G151" s="4" t="s">
        <v>17593</v>
      </c>
      <c r="H151" s="4" t="s">
        <v>11903</v>
      </c>
      <c r="I151" s="23" t="s">
        <v>10501</v>
      </c>
      <c r="J151" s="23" t="s">
        <v>1064</v>
      </c>
      <c r="K151" s="2"/>
      <c r="L151" s="2"/>
      <c r="M151" s="2"/>
      <c r="N151" s="2"/>
      <c r="O151" s="2"/>
    </row>
    <row r="152" spans="1:15" ht="42" x14ac:dyDescent="0.25">
      <c r="A152" s="36">
        <v>147</v>
      </c>
      <c r="B152" s="4" t="s">
        <v>11022</v>
      </c>
      <c r="C152" s="86">
        <v>8580</v>
      </c>
      <c r="D152" s="86">
        <v>8580</v>
      </c>
      <c r="E152" s="5" t="s">
        <v>12</v>
      </c>
      <c r="F152" s="4" t="s">
        <v>11023</v>
      </c>
      <c r="G152" s="4" t="s">
        <v>17594</v>
      </c>
      <c r="H152" s="4" t="s">
        <v>11903</v>
      </c>
      <c r="I152" s="23" t="s">
        <v>11024</v>
      </c>
      <c r="J152" s="23" t="s">
        <v>1064</v>
      </c>
      <c r="K152" s="2"/>
      <c r="L152" s="2"/>
      <c r="M152" s="2"/>
      <c r="N152" s="2"/>
      <c r="O152" s="2"/>
    </row>
    <row r="153" spans="1:15" ht="42" x14ac:dyDescent="0.25">
      <c r="A153" s="36">
        <v>148</v>
      </c>
      <c r="B153" s="4" t="s">
        <v>11459</v>
      </c>
      <c r="C153" s="86">
        <v>54640</v>
      </c>
      <c r="D153" s="86">
        <v>54640</v>
      </c>
      <c r="E153" s="5" t="s">
        <v>12</v>
      </c>
      <c r="F153" s="4" t="s">
        <v>11460</v>
      </c>
      <c r="G153" s="4" t="s">
        <v>17595</v>
      </c>
      <c r="H153" s="4" t="s">
        <v>11903</v>
      </c>
      <c r="I153" s="23" t="s">
        <v>11461</v>
      </c>
      <c r="J153" s="23" t="s">
        <v>1064</v>
      </c>
      <c r="K153" s="2"/>
      <c r="L153" s="2"/>
      <c r="M153" s="2"/>
      <c r="N153" s="2"/>
      <c r="O153" s="2"/>
    </row>
    <row r="154" spans="1:15" ht="42" x14ac:dyDescent="0.25">
      <c r="A154" s="36">
        <v>149</v>
      </c>
      <c r="B154" s="4" t="s">
        <v>11462</v>
      </c>
      <c r="C154" s="86">
        <v>44364.34</v>
      </c>
      <c r="D154" s="86">
        <v>44364.34</v>
      </c>
      <c r="E154" s="5" t="s">
        <v>12</v>
      </c>
      <c r="F154" s="4" t="s">
        <v>11463</v>
      </c>
      <c r="G154" s="4" t="s">
        <v>17596</v>
      </c>
      <c r="H154" s="4" t="s">
        <v>11903</v>
      </c>
      <c r="I154" s="23" t="s">
        <v>11464</v>
      </c>
      <c r="J154" s="23" t="s">
        <v>1064</v>
      </c>
      <c r="K154" s="2"/>
      <c r="L154" s="2"/>
      <c r="M154" s="2"/>
      <c r="N154" s="2"/>
      <c r="O154" s="2"/>
    </row>
    <row r="155" spans="1:15" ht="42" x14ac:dyDescent="0.25">
      <c r="A155" s="36">
        <v>150</v>
      </c>
      <c r="B155" s="4" t="s">
        <v>177</v>
      </c>
      <c r="C155" s="86">
        <v>11010.3</v>
      </c>
      <c r="D155" s="86">
        <v>11010.3</v>
      </c>
      <c r="E155" s="5" t="s">
        <v>12</v>
      </c>
      <c r="F155" s="4" t="s">
        <v>1067</v>
      </c>
      <c r="G155" s="4" t="s">
        <v>17597</v>
      </c>
      <c r="H155" s="4" t="s">
        <v>11903</v>
      </c>
      <c r="I155" s="23">
        <v>3000061139</v>
      </c>
      <c r="J155" s="1" t="s">
        <v>1068</v>
      </c>
      <c r="K155" s="2"/>
      <c r="L155" s="2"/>
      <c r="M155" s="2"/>
      <c r="N155" s="2"/>
      <c r="O155" s="2"/>
    </row>
    <row r="156" spans="1:15" ht="42" x14ac:dyDescent="0.25">
      <c r="A156" s="36">
        <v>151</v>
      </c>
      <c r="B156" s="4" t="s">
        <v>1069</v>
      </c>
      <c r="C156" s="86">
        <v>1926</v>
      </c>
      <c r="D156" s="86">
        <v>1926</v>
      </c>
      <c r="E156" s="5" t="s">
        <v>12</v>
      </c>
      <c r="F156" s="4" t="s">
        <v>537</v>
      </c>
      <c r="G156" s="4" t="s">
        <v>12548</v>
      </c>
      <c r="H156" s="4" t="s">
        <v>11903</v>
      </c>
      <c r="I156" s="23">
        <v>3000061146</v>
      </c>
      <c r="J156" s="1" t="s">
        <v>1068</v>
      </c>
      <c r="K156" s="2"/>
      <c r="L156" s="2"/>
      <c r="M156" s="2"/>
      <c r="N156" s="2"/>
      <c r="O156" s="2"/>
    </row>
    <row r="157" spans="1:15" ht="42" x14ac:dyDescent="0.25">
      <c r="A157" s="36">
        <v>152</v>
      </c>
      <c r="B157" s="4" t="s">
        <v>1930</v>
      </c>
      <c r="C157" s="86">
        <v>963</v>
      </c>
      <c r="D157" s="86">
        <v>963</v>
      </c>
      <c r="E157" s="5" t="s">
        <v>12</v>
      </c>
      <c r="F157" s="4" t="s">
        <v>2546</v>
      </c>
      <c r="G157" s="4" t="s">
        <v>17598</v>
      </c>
      <c r="H157" s="4" t="s">
        <v>11903</v>
      </c>
      <c r="I157" s="23">
        <v>879</v>
      </c>
      <c r="J157" s="45" t="s">
        <v>1068</v>
      </c>
      <c r="K157" s="2"/>
      <c r="L157" s="2"/>
      <c r="M157" s="2"/>
      <c r="N157" s="2"/>
      <c r="O157" s="2"/>
    </row>
    <row r="158" spans="1:15" ht="42" x14ac:dyDescent="0.25">
      <c r="A158" s="36">
        <v>153</v>
      </c>
      <c r="B158" s="4" t="s">
        <v>2548</v>
      </c>
      <c r="C158" s="86">
        <v>5350</v>
      </c>
      <c r="D158" s="86">
        <v>5350</v>
      </c>
      <c r="E158" s="5" t="s">
        <v>12</v>
      </c>
      <c r="F158" s="4" t="s">
        <v>2549</v>
      </c>
      <c r="G158" s="4" t="s">
        <v>17599</v>
      </c>
      <c r="H158" s="4" t="s">
        <v>11903</v>
      </c>
      <c r="I158" s="23">
        <v>876</v>
      </c>
      <c r="J158" s="45" t="s">
        <v>1068</v>
      </c>
      <c r="K158" s="2"/>
      <c r="L158" s="2"/>
      <c r="M158" s="2"/>
      <c r="N158" s="2"/>
      <c r="O158" s="2"/>
    </row>
    <row r="159" spans="1:15" ht="42" x14ac:dyDescent="0.25">
      <c r="A159" s="36">
        <v>154</v>
      </c>
      <c r="B159" s="4" t="s">
        <v>2550</v>
      </c>
      <c r="C159" s="86">
        <v>40000</v>
      </c>
      <c r="D159" s="86">
        <v>40000</v>
      </c>
      <c r="E159" s="5" t="s">
        <v>12</v>
      </c>
      <c r="F159" s="4" t="s">
        <v>2551</v>
      </c>
      <c r="G159" s="4" t="s">
        <v>17600</v>
      </c>
      <c r="H159" s="4" t="s">
        <v>11903</v>
      </c>
      <c r="I159" s="23">
        <v>890</v>
      </c>
      <c r="J159" s="45" t="s">
        <v>1068</v>
      </c>
      <c r="K159" s="2"/>
      <c r="L159" s="2"/>
      <c r="M159" s="2"/>
      <c r="N159" s="2"/>
      <c r="O159" s="2"/>
    </row>
    <row r="160" spans="1:15" ht="42" x14ac:dyDescent="0.25">
      <c r="A160" s="36">
        <v>155</v>
      </c>
      <c r="B160" s="4" t="s">
        <v>1605</v>
      </c>
      <c r="C160" s="86">
        <v>1605</v>
      </c>
      <c r="D160" s="86">
        <v>1605</v>
      </c>
      <c r="E160" s="5" t="s">
        <v>12</v>
      </c>
      <c r="F160" s="4" t="s">
        <v>2092</v>
      </c>
      <c r="G160" s="4" t="s">
        <v>14787</v>
      </c>
      <c r="H160" s="4" t="s">
        <v>11903</v>
      </c>
      <c r="I160" s="23">
        <v>891</v>
      </c>
      <c r="J160" s="4" t="s">
        <v>1068</v>
      </c>
      <c r="K160" s="2"/>
      <c r="L160" s="2"/>
      <c r="M160" s="2"/>
      <c r="N160" s="2"/>
      <c r="O160" s="2"/>
    </row>
    <row r="161" spans="1:15" ht="42" x14ac:dyDescent="0.25">
      <c r="A161" s="36">
        <v>156</v>
      </c>
      <c r="B161" s="4" t="s">
        <v>2075</v>
      </c>
      <c r="C161" s="86">
        <v>2850</v>
      </c>
      <c r="D161" s="86">
        <v>2850</v>
      </c>
      <c r="E161" s="5" t="s">
        <v>12</v>
      </c>
      <c r="F161" s="4" t="s">
        <v>2553</v>
      </c>
      <c r="G161" s="4" t="s">
        <v>17601</v>
      </c>
      <c r="H161" s="4" t="s">
        <v>11903</v>
      </c>
      <c r="I161" s="23">
        <v>892</v>
      </c>
      <c r="J161" s="4" t="s">
        <v>1068</v>
      </c>
      <c r="K161" s="2"/>
      <c r="L161" s="2"/>
      <c r="M161" s="2"/>
      <c r="N161" s="2"/>
      <c r="O161" s="2"/>
    </row>
    <row r="162" spans="1:15" ht="42" x14ac:dyDescent="0.25">
      <c r="A162" s="36">
        <v>157</v>
      </c>
      <c r="B162" s="4" t="s">
        <v>2554</v>
      </c>
      <c r="C162" s="86">
        <v>1100</v>
      </c>
      <c r="D162" s="86">
        <v>1100</v>
      </c>
      <c r="E162" s="5" t="s">
        <v>12</v>
      </c>
      <c r="F162" s="4" t="s">
        <v>1942</v>
      </c>
      <c r="G162" s="4" t="s">
        <v>14537</v>
      </c>
      <c r="H162" s="4" t="s">
        <v>11903</v>
      </c>
      <c r="I162" s="23">
        <v>893</v>
      </c>
      <c r="J162" s="4" t="s">
        <v>1068</v>
      </c>
      <c r="K162" s="2"/>
      <c r="L162" s="2"/>
      <c r="M162" s="2"/>
      <c r="N162" s="2"/>
      <c r="O162" s="2"/>
    </row>
    <row r="163" spans="1:15" ht="42" x14ac:dyDescent="0.25">
      <c r="A163" s="36">
        <v>158</v>
      </c>
      <c r="B163" s="4" t="s">
        <v>2555</v>
      </c>
      <c r="C163" s="86">
        <v>1380</v>
      </c>
      <c r="D163" s="86">
        <v>1380</v>
      </c>
      <c r="E163" s="5" t="s">
        <v>12</v>
      </c>
      <c r="F163" s="4" t="s">
        <v>2556</v>
      </c>
      <c r="G163" s="4" t="s">
        <v>17602</v>
      </c>
      <c r="H163" s="4" t="s">
        <v>11903</v>
      </c>
      <c r="I163" s="23">
        <v>894</v>
      </c>
      <c r="J163" s="4" t="s">
        <v>1068</v>
      </c>
      <c r="K163" s="2"/>
      <c r="L163" s="2"/>
      <c r="M163" s="2"/>
      <c r="N163" s="2"/>
      <c r="O163" s="2"/>
    </row>
    <row r="164" spans="1:15" ht="42" x14ac:dyDescent="0.25">
      <c r="A164" s="36">
        <v>159</v>
      </c>
      <c r="B164" s="4" t="s">
        <v>1862</v>
      </c>
      <c r="C164" s="86">
        <v>3480</v>
      </c>
      <c r="D164" s="86">
        <v>3480</v>
      </c>
      <c r="E164" s="5" t="s">
        <v>12</v>
      </c>
      <c r="F164" s="4" t="s">
        <v>2557</v>
      </c>
      <c r="G164" s="4" t="s">
        <v>17603</v>
      </c>
      <c r="H164" s="4" t="s">
        <v>11903</v>
      </c>
      <c r="I164" s="23">
        <v>895</v>
      </c>
      <c r="J164" s="4" t="s">
        <v>1068</v>
      </c>
      <c r="K164" s="2"/>
      <c r="L164" s="2"/>
      <c r="M164" s="2"/>
      <c r="N164" s="2"/>
      <c r="O164" s="2"/>
    </row>
    <row r="165" spans="1:15" ht="42" x14ac:dyDescent="0.25">
      <c r="A165" s="36">
        <v>160</v>
      </c>
      <c r="B165" s="4" t="s">
        <v>2354</v>
      </c>
      <c r="C165" s="86">
        <v>11577.4</v>
      </c>
      <c r="D165" s="86">
        <v>11577.4</v>
      </c>
      <c r="E165" s="5" t="s">
        <v>12</v>
      </c>
      <c r="F165" s="4" t="s">
        <v>2558</v>
      </c>
      <c r="G165" s="4" t="s">
        <v>17604</v>
      </c>
      <c r="H165" s="4" t="s">
        <v>11903</v>
      </c>
      <c r="I165" s="23">
        <v>896</v>
      </c>
      <c r="J165" s="4" t="s">
        <v>1068</v>
      </c>
      <c r="K165" s="2"/>
      <c r="L165" s="2"/>
      <c r="M165" s="2"/>
      <c r="N165" s="2"/>
      <c r="O165" s="2"/>
    </row>
    <row r="166" spans="1:15" ht="42" x14ac:dyDescent="0.25">
      <c r="A166" s="36">
        <v>161</v>
      </c>
      <c r="B166" s="4" t="s">
        <v>2574</v>
      </c>
      <c r="C166" s="86">
        <v>13860</v>
      </c>
      <c r="D166" s="86">
        <v>13860</v>
      </c>
      <c r="E166" s="5" t="s">
        <v>12</v>
      </c>
      <c r="F166" s="4" t="s">
        <v>2575</v>
      </c>
      <c r="G166" s="4" t="s">
        <v>17605</v>
      </c>
      <c r="H166" s="4" t="s">
        <v>11903</v>
      </c>
      <c r="I166" s="23">
        <v>897</v>
      </c>
      <c r="J166" s="4" t="s">
        <v>1068</v>
      </c>
      <c r="K166" s="2"/>
      <c r="L166" s="2"/>
      <c r="M166" s="2"/>
      <c r="N166" s="2"/>
      <c r="O166" s="2"/>
    </row>
    <row r="167" spans="1:15" ht="42" x14ac:dyDescent="0.25">
      <c r="A167" s="36">
        <v>162</v>
      </c>
      <c r="B167" s="4" t="s">
        <v>2589</v>
      </c>
      <c r="C167" s="86">
        <v>27500</v>
      </c>
      <c r="D167" s="86">
        <v>27500</v>
      </c>
      <c r="E167" s="5" t="s">
        <v>12</v>
      </c>
      <c r="F167" s="4" t="s">
        <v>2590</v>
      </c>
      <c r="G167" s="4" t="s">
        <v>17606</v>
      </c>
      <c r="H167" s="4" t="s">
        <v>11903</v>
      </c>
      <c r="I167" s="23">
        <v>3000061132</v>
      </c>
      <c r="J167" s="4" t="s">
        <v>1068</v>
      </c>
      <c r="K167" s="2"/>
      <c r="L167" s="2"/>
      <c r="M167" s="2"/>
      <c r="N167" s="2"/>
      <c r="O167" s="2"/>
    </row>
    <row r="168" spans="1:15" ht="42" x14ac:dyDescent="0.25">
      <c r="A168" s="36">
        <v>163</v>
      </c>
      <c r="B168" s="4" t="s">
        <v>3680</v>
      </c>
      <c r="C168" s="86">
        <v>3000</v>
      </c>
      <c r="D168" s="86">
        <v>3000</v>
      </c>
      <c r="E168" s="5" t="s">
        <v>12</v>
      </c>
      <c r="F168" s="4" t="s">
        <v>3681</v>
      </c>
      <c r="G168" s="4" t="s">
        <v>14387</v>
      </c>
      <c r="H168" s="4" t="s">
        <v>11903</v>
      </c>
      <c r="I168" s="23" t="s">
        <v>4224</v>
      </c>
      <c r="J168" s="4" t="s">
        <v>1068</v>
      </c>
      <c r="K168" s="2"/>
      <c r="L168" s="2"/>
      <c r="M168" s="2"/>
      <c r="N168" s="2"/>
      <c r="O168" s="2"/>
    </row>
    <row r="169" spans="1:15" ht="42" x14ac:dyDescent="0.25">
      <c r="A169" s="36">
        <v>164</v>
      </c>
      <c r="B169" s="4" t="s">
        <v>6927</v>
      </c>
      <c r="C169" s="86">
        <v>17120</v>
      </c>
      <c r="D169" s="86">
        <v>17120</v>
      </c>
      <c r="E169" s="5" t="s">
        <v>12</v>
      </c>
      <c r="F169" s="4" t="s">
        <v>17431</v>
      </c>
      <c r="G169" s="4" t="s">
        <v>17607</v>
      </c>
      <c r="H169" s="4" t="s">
        <v>11903</v>
      </c>
      <c r="I169" s="23" t="s">
        <v>20132</v>
      </c>
      <c r="J169" s="23" t="s">
        <v>1068</v>
      </c>
      <c r="K169" s="2"/>
      <c r="L169" s="2"/>
      <c r="M169" s="2"/>
      <c r="N169" s="2"/>
      <c r="O169" s="2"/>
    </row>
    <row r="170" spans="1:15" ht="42" x14ac:dyDescent="0.25">
      <c r="A170" s="36">
        <v>165</v>
      </c>
      <c r="B170" s="4" t="s">
        <v>6928</v>
      </c>
      <c r="C170" s="86">
        <v>8132</v>
      </c>
      <c r="D170" s="86">
        <v>8132</v>
      </c>
      <c r="E170" s="5" t="s">
        <v>12</v>
      </c>
      <c r="F170" s="4" t="s">
        <v>17430</v>
      </c>
      <c r="G170" s="4" t="s">
        <v>17608</v>
      </c>
      <c r="H170" s="4" t="s">
        <v>11903</v>
      </c>
      <c r="I170" s="23" t="s">
        <v>11927</v>
      </c>
      <c r="J170" s="23" t="s">
        <v>1068</v>
      </c>
      <c r="K170" s="2"/>
      <c r="L170" s="2"/>
      <c r="M170" s="2"/>
      <c r="N170" s="2"/>
      <c r="O170" s="2"/>
    </row>
    <row r="171" spans="1:15" ht="42" x14ac:dyDescent="0.25">
      <c r="A171" s="36">
        <v>166</v>
      </c>
      <c r="B171" s="4" t="s">
        <v>8537</v>
      </c>
      <c r="C171" s="86">
        <v>10500</v>
      </c>
      <c r="D171" s="86">
        <v>10500</v>
      </c>
      <c r="E171" s="5" t="s">
        <v>12</v>
      </c>
      <c r="F171" s="4" t="s">
        <v>17429</v>
      </c>
      <c r="G171" s="4" t="s">
        <v>17609</v>
      </c>
      <c r="H171" s="4" t="s">
        <v>11903</v>
      </c>
      <c r="I171" s="23">
        <v>3000061165</v>
      </c>
      <c r="J171" s="23" t="s">
        <v>1068</v>
      </c>
      <c r="K171" s="2"/>
      <c r="L171" s="2"/>
      <c r="M171" s="2"/>
      <c r="N171" s="2"/>
      <c r="O171" s="2"/>
    </row>
    <row r="172" spans="1:15" ht="42" x14ac:dyDescent="0.25">
      <c r="A172" s="36">
        <v>167</v>
      </c>
      <c r="B172" s="4" t="s">
        <v>8538</v>
      </c>
      <c r="C172" s="86">
        <v>12000</v>
      </c>
      <c r="D172" s="86">
        <v>12000</v>
      </c>
      <c r="E172" s="5" t="s">
        <v>12</v>
      </c>
      <c r="F172" s="4" t="s">
        <v>17428</v>
      </c>
      <c r="G172" s="4" t="s">
        <v>17610</v>
      </c>
      <c r="H172" s="4" t="s">
        <v>11903</v>
      </c>
      <c r="I172" s="23">
        <v>3000061170</v>
      </c>
      <c r="J172" s="23" t="s">
        <v>1068</v>
      </c>
      <c r="K172" s="2"/>
      <c r="L172" s="2"/>
      <c r="M172" s="2"/>
      <c r="N172" s="2"/>
      <c r="O172" s="2"/>
    </row>
    <row r="173" spans="1:15" ht="42" x14ac:dyDescent="0.25">
      <c r="A173" s="36">
        <v>168</v>
      </c>
      <c r="B173" s="4" t="s">
        <v>10816</v>
      </c>
      <c r="C173" s="86">
        <v>4280</v>
      </c>
      <c r="D173" s="86">
        <v>4280</v>
      </c>
      <c r="E173" s="5" t="s">
        <v>12</v>
      </c>
      <c r="F173" s="4" t="s">
        <v>17427</v>
      </c>
      <c r="G173" s="4" t="s">
        <v>17611</v>
      </c>
      <c r="H173" s="4" t="s">
        <v>11903</v>
      </c>
      <c r="I173" s="23" t="s">
        <v>10679</v>
      </c>
      <c r="J173" s="23" t="s">
        <v>1068</v>
      </c>
      <c r="K173" s="2"/>
      <c r="L173" s="2"/>
      <c r="M173" s="2"/>
      <c r="N173" s="2"/>
      <c r="O173" s="2"/>
    </row>
    <row r="174" spans="1:15" ht="42" x14ac:dyDescent="0.25">
      <c r="A174" s="36">
        <v>169</v>
      </c>
      <c r="B174" s="4" t="s">
        <v>10817</v>
      </c>
      <c r="C174" s="86">
        <v>3745</v>
      </c>
      <c r="D174" s="86">
        <v>3745</v>
      </c>
      <c r="E174" s="5" t="s">
        <v>12</v>
      </c>
      <c r="F174" s="4" t="s">
        <v>17426</v>
      </c>
      <c r="G174" s="4" t="s">
        <v>17612</v>
      </c>
      <c r="H174" s="4" t="s">
        <v>11903</v>
      </c>
      <c r="I174" s="23" t="s">
        <v>10679</v>
      </c>
      <c r="J174" s="23" t="s">
        <v>1068</v>
      </c>
      <c r="K174" s="2"/>
      <c r="L174" s="2"/>
      <c r="M174" s="2"/>
      <c r="N174" s="2"/>
      <c r="O174" s="2"/>
    </row>
    <row r="175" spans="1:15" ht="42" x14ac:dyDescent="0.25">
      <c r="A175" s="36">
        <v>170</v>
      </c>
      <c r="B175" s="4" t="s">
        <v>11239</v>
      </c>
      <c r="C175" s="86">
        <v>1000</v>
      </c>
      <c r="D175" s="86">
        <v>1000</v>
      </c>
      <c r="E175" s="5" t="s">
        <v>12</v>
      </c>
      <c r="F175" s="4" t="s">
        <v>11240</v>
      </c>
      <c r="G175" s="4" t="s">
        <v>15671</v>
      </c>
      <c r="H175" s="4" t="s">
        <v>11903</v>
      </c>
      <c r="I175" s="23" t="s">
        <v>21</v>
      </c>
      <c r="J175" s="23" t="s">
        <v>1068</v>
      </c>
      <c r="K175" s="2"/>
      <c r="L175" s="2"/>
      <c r="M175" s="2"/>
      <c r="N175" s="2"/>
      <c r="O175" s="2"/>
    </row>
    <row r="176" spans="1:15" ht="42" x14ac:dyDescent="0.25">
      <c r="A176" s="36">
        <v>171</v>
      </c>
      <c r="B176" s="4" t="s">
        <v>11239</v>
      </c>
      <c r="C176" s="86">
        <v>1000</v>
      </c>
      <c r="D176" s="86">
        <v>1000</v>
      </c>
      <c r="E176" s="5" t="s">
        <v>12</v>
      </c>
      <c r="F176" s="4" t="s">
        <v>11465</v>
      </c>
      <c r="G176" s="4" t="s">
        <v>17613</v>
      </c>
      <c r="H176" s="4" t="s">
        <v>11903</v>
      </c>
      <c r="I176" s="23" t="s">
        <v>21</v>
      </c>
      <c r="J176" s="23" t="s">
        <v>1068</v>
      </c>
      <c r="K176" s="2"/>
      <c r="L176" s="2"/>
      <c r="M176" s="2"/>
      <c r="N176" s="2"/>
      <c r="O176" s="2"/>
    </row>
    <row r="177" spans="1:15" ht="42" x14ac:dyDescent="0.25">
      <c r="A177" s="36">
        <v>172</v>
      </c>
      <c r="B177" s="4" t="s">
        <v>11466</v>
      </c>
      <c r="C177" s="86">
        <v>2800</v>
      </c>
      <c r="D177" s="86">
        <v>2800</v>
      </c>
      <c r="E177" s="5" t="s">
        <v>12</v>
      </c>
      <c r="F177" s="4" t="s">
        <v>11467</v>
      </c>
      <c r="G177" s="4" t="s">
        <v>17614</v>
      </c>
      <c r="H177" s="4" t="s">
        <v>11903</v>
      </c>
      <c r="I177" s="23" t="s">
        <v>21</v>
      </c>
      <c r="J177" s="23" t="s">
        <v>1068</v>
      </c>
      <c r="K177" s="2"/>
      <c r="L177" s="2"/>
      <c r="M177" s="2"/>
      <c r="N177" s="2"/>
      <c r="O177" s="2"/>
    </row>
    <row r="178" spans="1:15" ht="42" x14ac:dyDescent="0.25">
      <c r="A178" s="36">
        <v>173</v>
      </c>
      <c r="B178" s="4" t="s">
        <v>11468</v>
      </c>
      <c r="C178" s="86">
        <v>700</v>
      </c>
      <c r="D178" s="86">
        <v>700</v>
      </c>
      <c r="E178" s="5" t="s">
        <v>12</v>
      </c>
      <c r="F178" s="4" t="s">
        <v>11469</v>
      </c>
      <c r="G178" s="4" t="s">
        <v>17615</v>
      </c>
      <c r="H178" s="4" t="s">
        <v>11903</v>
      </c>
      <c r="I178" s="23" t="s">
        <v>21</v>
      </c>
      <c r="J178" s="23" t="s">
        <v>1068</v>
      </c>
      <c r="K178" s="2"/>
      <c r="L178" s="2"/>
      <c r="M178" s="2"/>
      <c r="N178" s="2"/>
      <c r="O178" s="2"/>
    </row>
    <row r="179" spans="1:15" ht="42" x14ac:dyDescent="0.25">
      <c r="A179" s="36">
        <v>174</v>
      </c>
      <c r="B179" s="4" t="s">
        <v>17425</v>
      </c>
      <c r="C179" s="86">
        <v>26750</v>
      </c>
      <c r="D179" s="86">
        <v>26750</v>
      </c>
      <c r="E179" s="5" t="s">
        <v>12</v>
      </c>
      <c r="F179" s="4" t="s">
        <v>11470</v>
      </c>
      <c r="G179" s="4" t="s">
        <v>17616</v>
      </c>
      <c r="H179" s="4" t="s">
        <v>11903</v>
      </c>
      <c r="I179" s="23" t="s">
        <v>11471</v>
      </c>
      <c r="J179" s="23" t="s">
        <v>1068</v>
      </c>
      <c r="K179" s="2"/>
      <c r="L179" s="2"/>
      <c r="M179" s="2"/>
      <c r="N179" s="2"/>
      <c r="O179" s="2"/>
    </row>
    <row r="180" spans="1:15" ht="42" x14ac:dyDescent="0.25">
      <c r="A180" s="36">
        <v>175</v>
      </c>
      <c r="B180" s="4" t="s">
        <v>1459</v>
      </c>
      <c r="C180" s="86">
        <v>33000</v>
      </c>
      <c r="D180" s="86">
        <v>33000</v>
      </c>
      <c r="E180" s="5" t="s">
        <v>12</v>
      </c>
      <c r="F180" s="4" t="s">
        <v>1460</v>
      </c>
      <c r="G180" s="4" t="s">
        <v>17617</v>
      </c>
      <c r="H180" s="4" t="s">
        <v>11903</v>
      </c>
      <c r="I180" s="23">
        <v>3000061185</v>
      </c>
      <c r="J180" s="1" t="s">
        <v>1461</v>
      </c>
      <c r="K180" s="2"/>
      <c r="L180" s="2"/>
      <c r="M180" s="2"/>
      <c r="N180" s="2"/>
      <c r="O180" s="2"/>
    </row>
    <row r="181" spans="1:15" ht="42" x14ac:dyDescent="0.25">
      <c r="A181" s="36">
        <v>176</v>
      </c>
      <c r="B181" s="4" t="s">
        <v>2559</v>
      </c>
      <c r="C181" s="86">
        <v>20000</v>
      </c>
      <c r="D181" s="86">
        <v>20000</v>
      </c>
      <c r="E181" s="5" t="s">
        <v>12</v>
      </c>
      <c r="F181" s="4" t="s">
        <v>2560</v>
      </c>
      <c r="G181" s="4" t="s">
        <v>17618</v>
      </c>
      <c r="H181" s="4" t="s">
        <v>11903</v>
      </c>
      <c r="I181" s="23">
        <v>900</v>
      </c>
      <c r="J181" s="4" t="s">
        <v>1461</v>
      </c>
      <c r="K181" s="2"/>
      <c r="L181" s="2"/>
      <c r="M181" s="2"/>
      <c r="N181" s="2"/>
      <c r="O181" s="2"/>
    </row>
    <row r="182" spans="1:15" ht="42" x14ac:dyDescent="0.25">
      <c r="A182" s="36">
        <v>177</v>
      </c>
      <c r="B182" s="4" t="s">
        <v>2561</v>
      </c>
      <c r="C182" s="86">
        <v>400</v>
      </c>
      <c r="D182" s="86">
        <v>400</v>
      </c>
      <c r="E182" s="5" t="s">
        <v>12</v>
      </c>
      <c r="F182" s="4" t="s">
        <v>1916</v>
      </c>
      <c r="G182" s="4" t="s">
        <v>14383</v>
      </c>
      <c r="H182" s="4" t="s">
        <v>11903</v>
      </c>
      <c r="I182" s="23">
        <v>864</v>
      </c>
      <c r="J182" s="4" t="s">
        <v>1461</v>
      </c>
      <c r="K182" s="2"/>
      <c r="L182" s="2"/>
      <c r="M182" s="2"/>
      <c r="N182" s="2"/>
      <c r="O182" s="2"/>
    </row>
    <row r="183" spans="1:15" ht="42" x14ac:dyDescent="0.25">
      <c r="A183" s="36">
        <v>178</v>
      </c>
      <c r="B183" s="4" t="s">
        <v>4171</v>
      </c>
      <c r="C183" s="86">
        <v>134820</v>
      </c>
      <c r="D183" s="86">
        <v>134820</v>
      </c>
      <c r="E183" s="5" t="s">
        <v>12</v>
      </c>
      <c r="F183" s="4" t="s">
        <v>4172</v>
      </c>
      <c r="G183" s="4" t="s">
        <v>17619</v>
      </c>
      <c r="H183" s="4" t="s">
        <v>11903</v>
      </c>
      <c r="I183" s="23" t="s">
        <v>4173</v>
      </c>
      <c r="J183" s="4" t="s">
        <v>1461</v>
      </c>
      <c r="K183" s="2"/>
      <c r="L183" s="2"/>
      <c r="M183" s="2"/>
      <c r="N183" s="2"/>
      <c r="O183" s="2"/>
    </row>
    <row r="184" spans="1:15" ht="42" x14ac:dyDescent="0.25">
      <c r="A184" s="36">
        <v>179</v>
      </c>
      <c r="B184" s="4" t="s">
        <v>4174</v>
      </c>
      <c r="C184" s="86">
        <v>372350</v>
      </c>
      <c r="D184" s="86">
        <v>372350</v>
      </c>
      <c r="E184" s="5" t="s">
        <v>12</v>
      </c>
      <c r="F184" s="4" t="s">
        <v>4175</v>
      </c>
      <c r="G184" s="4" t="s">
        <v>17620</v>
      </c>
      <c r="H184" s="4" t="s">
        <v>11903</v>
      </c>
      <c r="I184" s="23" t="s">
        <v>4176</v>
      </c>
      <c r="J184" s="4" t="s">
        <v>1461</v>
      </c>
      <c r="K184" s="2"/>
      <c r="L184" s="2"/>
      <c r="M184" s="2"/>
      <c r="N184" s="2"/>
      <c r="O184" s="2"/>
    </row>
    <row r="185" spans="1:15" ht="42" x14ac:dyDescent="0.25">
      <c r="A185" s="36">
        <v>180</v>
      </c>
      <c r="B185" s="4" t="s">
        <v>4177</v>
      </c>
      <c r="C185" s="86">
        <v>330790</v>
      </c>
      <c r="D185" s="86">
        <v>330790</v>
      </c>
      <c r="E185" s="5" t="s">
        <v>12</v>
      </c>
      <c r="F185" s="4" t="s">
        <v>4178</v>
      </c>
      <c r="G185" s="4" t="s">
        <v>17621</v>
      </c>
      <c r="H185" s="4" t="s">
        <v>11903</v>
      </c>
      <c r="I185" s="23" t="s">
        <v>4179</v>
      </c>
      <c r="J185" s="4" t="s">
        <v>1461</v>
      </c>
      <c r="K185" s="2"/>
      <c r="L185" s="2"/>
      <c r="M185" s="2"/>
      <c r="N185" s="2"/>
      <c r="O185" s="2"/>
    </row>
    <row r="186" spans="1:15" ht="42" x14ac:dyDescent="0.25">
      <c r="A186" s="36">
        <v>181</v>
      </c>
      <c r="B186" s="4" t="s">
        <v>4225</v>
      </c>
      <c r="C186" s="86">
        <v>3852</v>
      </c>
      <c r="D186" s="86">
        <v>3852</v>
      </c>
      <c r="E186" s="5" t="s">
        <v>12</v>
      </c>
      <c r="F186" s="4" t="s">
        <v>4226</v>
      </c>
      <c r="G186" s="4" t="s">
        <v>17622</v>
      </c>
      <c r="H186" s="4" t="s">
        <v>11903</v>
      </c>
      <c r="I186" s="23" t="s">
        <v>4227</v>
      </c>
      <c r="J186" s="4" t="s">
        <v>1461</v>
      </c>
      <c r="K186" s="2"/>
      <c r="L186" s="2"/>
      <c r="M186" s="2"/>
      <c r="N186" s="2"/>
      <c r="O186" s="2"/>
    </row>
    <row r="187" spans="1:15" ht="42" x14ac:dyDescent="0.25">
      <c r="A187" s="36">
        <v>182</v>
      </c>
      <c r="B187" s="4" t="s">
        <v>4228</v>
      </c>
      <c r="C187" s="86">
        <v>9200</v>
      </c>
      <c r="D187" s="86">
        <v>9200</v>
      </c>
      <c r="E187" s="5" t="s">
        <v>12</v>
      </c>
      <c r="F187" s="4" t="s">
        <v>4229</v>
      </c>
      <c r="G187" s="4" t="s">
        <v>17623</v>
      </c>
      <c r="H187" s="4" t="s">
        <v>11903</v>
      </c>
      <c r="I187" s="23" t="s">
        <v>4230</v>
      </c>
      <c r="J187" s="4" t="s">
        <v>1461</v>
      </c>
      <c r="K187" s="2"/>
      <c r="L187" s="2"/>
      <c r="M187" s="2"/>
      <c r="N187" s="2"/>
      <c r="O187" s="2"/>
    </row>
    <row r="188" spans="1:15" ht="42" x14ac:dyDescent="0.25">
      <c r="A188" s="36">
        <v>183</v>
      </c>
      <c r="B188" s="4" t="s">
        <v>5461</v>
      </c>
      <c r="C188" s="86">
        <v>6000</v>
      </c>
      <c r="D188" s="86">
        <v>5731.99</v>
      </c>
      <c r="E188" s="5" t="s">
        <v>12</v>
      </c>
      <c r="F188" s="4" t="s">
        <v>17424</v>
      </c>
      <c r="G188" s="4" t="s">
        <v>17624</v>
      </c>
      <c r="H188" s="4" t="s">
        <v>11903</v>
      </c>
      <c r="I188" s="23" t="s">
        <v>5462</v>
      </c>
      <c r="J188" s="4" t="s">
        <v>1461</v>
      </c>
      <c r="K188" s="2"/>
      <c r="L188" s="2"/>
      <c r="M188" s="2"/>
      <c r="N188" s="2"/>
      <c r="O188" s="2"/>
    </row>
    <row r="189" spans="1:15" ht="42" x14ac:dyDescent="0.25">
      <c r="A189" s="36">
        <v>184</v>
      </c>
      <c r="B189" s="4" t="s">
        <v>5473</v>
      </c>
      <c r="C189" s="86">
        <v>500</v>
      </c>
      <c r="D189" s="86">
        <v>428</v>
      </c>
      <c r="E189" s="5" t="s">
        <v>12</v>
      </c>
      <c r="F189" s="4" t="s">
        <v>5474</v>
      </c>
      <c r="G189" s="4" t="s">
        <v>17625</v>
      </c>
      <c r="H189" s="4" t="s">
        <v>11903</v>
      </c>
      <c r="I189" s="23" t="s">
        <v>5475</v>
      </c>
      <c r="J189" s="4" t="s">
        <v>1461</v>
      </c>
      <c r="K189" s="2"/>
      <c r="L189" s="2"/>
      <c r="M189" s="2"/>
      <c r="N189" s="2"/>
      <c r="O189" s="2"/>
    </row>
    <row r="190" spans="1:15" ht="42" x14ac:dyDescent="0.25">
      <c r="A190" s="36">
        <v>185</v>
      </c>
      <c r="B190" s="4" t="s">
        <v>5484</v>
      </c>
      <c r="C190" s="86">
        <v>23000</v>
      </c>
      <c r="D190" s="86">
        <v>22540</v>
      </c>
      <c r="E190" s="5" t="s">
        <v>12</v>
      </c>
      <c r="F190" s="4" t="s">
        <v>5485</v>
      </c>
      <c r="G190" s="4" t="s">
        <v>17626</v>
      </c>
      <c r="H190" s="4" t="s">
        <v>11903</v>
      </c>
      <c r="I190" s="23">
        <v>3000061175</v>
      </c>
      <c r="J190" s="4" t="s">
        <v>1461</v>
      </c>
      <c r="K190" s="2"/>
      <c r="L190" s="2"/>
      <c r="M190" s="2"/>
      <c r="N190" s="2"/>
      <c r="O190" s="2"/>
    </row>
    <row r="191" spans="1:15" ht="42" x14ac:dyDescent="0.25">
      <c r="A191" s="36">
        <v>186</v>
      </c>
      <c r="B191" s="4" t="s">
        <v>5486</v>
      </c>
      <c r="C191" s="86">
        <v>32000</v>
      </c>
      <c r="D191" s="86">
        <v>24000</v>
      </c>
      <c r="E191" s="5" t="s">
        <v>12</v>
      </c>
      <c r="F191" s="4" t="s">
        <v>5487</v>
      </c>
      <c r="G191" s="4" t="s">
        <v>17627</v>
      </c>
      <c r="H191" s="4" t="s">
        <v>11903</v>
      </c>
      <c r="I191" s="23">
        <v>3000061174</v>
      </c>
      <c r="J191" s="4" t="s">
        <v>1461</v>
      </c>
      <c r="K191" s="2"/>
      <c r="L191" s="2"/>
      <c r="M191" s="2"/>
      <c r="N191" s="2"/>
      <c r="O191" s="2"/>
    </row>
    <row r="192" spans="1:15" ht="63" x14ac:dyDescent="0.25">
      <c r="A192" s="36">
        <v>187</v>
      </c>
      <c r="B192" s="4" t="s">
        <v>5488</v>
      </c>
      <c r="C192" s="86">
        <v>30000</v>
      </c>
      <c r="D192" s="86">
        <v>28000</v>
      </c>
      <c r="E192" s="5" t="s">
        <v>12</v>
      </c>
      <c r="F192" s="4" t="s">
        <v>5489</v>
      </c>
      <c r="G192" s="4" t="s">
        <v>17628</v>
      </c>
      <c r="H192" s="4" t="s">
        <v>11903</v>
      </c>
      <c r="I192" s="23">
        <v>3000061191</v>
      </c>
      <c r="J192" s="4" t="s">
        <v>1461</v>
      </c>
      <c r="K192" s="2"/>
      <c r="L192" s="2"/>
      <c r="M192" s="2"/>
      <c r="N192" s="2"/>
      <c r="O192" s="2"/>
    </row>
    <row r="193" spans="1:15" ht="42" x14ac:dyDescent="0.25">
      <c r="A193" s="36">
        <v>188</v>
      </c>
      <c r="B193" s="4" t="s">
        <v>5490</v>
      </c>
      <c r="C193" s="86">
        <v>21500</v>
      </c>
      <c r="D193" s="86">
        <v>21500</v>
      </c>
      <c r="E193" s="5" t="s">
        <v>12</v>
      </c>
      <c r="F193" s="4" t="s">
        <v>5491</v>
      </c>
      <c r="G193" s="4" t="s">
        <v>17629</v>
      </c>
      <c r="H193" s="4" t="s">
        <v>11903</v>
      </c>
      <c r="I193" s="23">
        <v>3000061184</v>
      </c>
      <c r="J193" s="4" t="s">
        <v>1461</v>
      </c>
      <c r="K193" s="2"/>
      <c r="L193" s="2"/>
      <c r="M193" s="2"/>
      <c r="N193" s="2"/>
      <c r="O193" s="2"/>
    </row>
    <row r="194" spans="1:15" ht="42" x14ac:dyDescent="0.25">
      <c r="A194" s="36">
        <v>189</v>
      </c>
      <c r="B194" s="4" t="s">
        <v>6443</v>
      </c>
      <c r="C194" s="86">
        <v>748</v>
      </c>
      <c r="D194" s="86">
        <v>748</v>
      </c>
      <c r="E194" s="5" t="s">
        <v>12</v>
      </c>
      <c r="F194" s="4" t="s">
        <v>6444</v>
      </c>
      <c r="G194" s="4" t="s">
        <v>17630</v>
      </c>
      <c r="H194" s="4" t="s">
        <v>11903</v>
      </c>
      <c r="I194" s="23" t="s">
        <v>20091</v>
      </c>
      <c r="J194" s="4" t="s">
        <v>1461</v>
      </c>
      <c r="K194" s="2"/>
      <c r="L194" s="2"/>
      <c r="M194" s="2"/>
      <c r="N194" s="2"/>
      <c r="O194" s="2"/>
    </row>
    <row r="195" spans="1:15" ht="42" x14ac:dyDescent="0.25">
      <c r="A195" s="36">
        <v>190</v>
      </c>
      <c r="B195" s="4" t="s">
        <v>6882</v>
      </c>
      <c r="C195" s="86">
        <v>18076.580000000002</v>
      </c>
      <c r="D195" s="86">
        <v>18076.580000000002</v>
      </c>
      <c r="E195" s="5" t="s">
        <v>12</v>
      </c>
      <c r="F195" s="4" t="s">
        <v>17422</v>
      </c>
      <c r="G195" s="4" t="s">
        <v>17631</v>
      </c>
      <c r="H195" s="4" t="s">
        <v>11903</v>
      </c>
      <c r="I195" s="23" t="s">
        <v>17423</v>
      </c>
      <c r="J195" s="23" t="s">
        <v>1461</v>
      </c>
      <c r="K195" s="2"/>
      <c r="L195" s="2"/>
      <c r="M195" s="2"/>
      <c r="N195" s="2"/>
      <c r="O195" s="2"/>
    </row>
    <row r="196" spans="1:15" ht="63" x14ac:dyDescent="0.25">
      <c r="A196" s="36">
        <v>191</v>
      </c>
      <c r="B196" s="4" t="s">
        <v>6923</v>
      </c>
      <c r="C196" s="86">
        <v>4000</v>
      </c>
      <c r="D196" s="86">
        <v>4000</v>
      </c>
      <c r="E196" s="5" t="s">
        <v>12</v>
      </c>
      <c r="F196" s="4" t="s">
        <v>6876</v>
      </c>
      <c r="G196" s="4" t="s">
        <v>14863</v>
      </c>
      <c r="H196" s="4" t="s">
        <v>11903</v>
      </c>
      <c r="I196" s="23" t="s">
        <v>11927</v>
      </c>
      <c r="J196" s="47" t="s">
        <v>1461</v>
      </c>
      <c r="K196" s="2"/>
      <c r="L196" s="2"/>
      <c r="M196" s="2"/>
      <c r="N196" s="2"/>
      <c r="O196" s="2"/>
    </row>
    <row r="197" spans="1:15" ht="63" x14ac:dyDescent="0.25">
      <c r="A197" s="36">
        <v>192</v>
      </c>
      <c r="B197" s="4" t="s">
        <v>17420</v>
      </c>
      <c r="C197" s="86">
        <v>2405</v>
      </c>
      <c r="D197" s="86">
        <v>2405</v>
      </c>
      <c r="E197" s="5" t="s">
        <v>12</v>
      </c>
      <c r="F197" s="4" t="s">
        <v>17421</v>
      </c>
      <c r="G197" s="4" t="s">
        <v>17632</v>
      </c>
      <c r="H197" s="4" t="s">
        <v>11903</v>
      </c>
      <c r="I197" s="23" t="s">
        <v>11927</v>
      </c>
      <c r="J197" s="47" t="s">
        <v>1461</v>
      </c>
      <c r="K197" s="2"/>
      <c r="L197" s="2"/>
      <c r="M197" s="2"/>
      <c r="N197" s="2"/>
      <c r="O197" s="2"/>
    </row>
    <row r="198" spans="1:15" ht="63" x14ac:dyDescent="0.25">
      <c r="A198" s="36">
        <v>193</v>
      </c>
      <c r="B198" s="4" t="s">
        <v>17418</v>
      </c>
      <c r="C198" s="86">
        <v>6000</v>
      </c>
      <c r="D198" s="86">
        <v>6000</v>
      </c>
      <c r="E198" s="5" t="s">
        <v>12</v>
      </c>
      <c r="F198" s="4" t="s">
        <v>17419</v>
      </c>
      <c r="G198" s="4" t="s">
        <v>17633</v>
      </c>
      <c r="H198" s="4" t="s">
        <v>11903</v>
      </c>
      <c r="I198" s="23" t="s">
        <v>11927</v>
      </c>
      <c r="J198" s="47" t="s">
        <v>1461</v>
      </c>
      <c r="K198" s="2"/>
      <c r="L198" s="2"/>
      <c r="M198" s="2"/>
      <c r="N198" s="2"/>
      <c r="O198" s="2"/>
    </row>
    <row r="199" spans="1:15" ht="42" x14ac:dyDescent="0.25">
      <c r="A199" s="36">
        <v>194</v>
      </c>
      <c r="B199" s="4" t="s">
        <v>7232</v>
      </c>
      <c r="C199" s="86">
        <v>57605</v>
      </c>
      <c r="D199" s="86">
        <v>57605</v>
      </c>
      <c r="E199" s="5" t="s">
        <v>12</v>
      </c>
      <c r="F199" s="4" t="s">
        <v>17416</v>
      </c>
      <c r="G199" s="4" t="s">
        <v>17634</v>
      </c>
      <c r="H199" s="4" t="s">
        <v>11903</v>
      </c>
      <c r="I199" s="23">
        <v>3000061178</v>
      </c>
      <c r="J199" s="47" t="s">
        <v>1461</v>
      </c>
      <c r="K199" s="2"/>
      <c r="L199" s="2"/>
      <c r="M199" s="2"/>
      <c r="N199" s="2"/>
      <c r="O199" s="2"/>
    </row>
    <row r="200" spans="1:15" ht="42" x14ac:dyDescent="0.25">
      <c r="A200" s="36">
        <v>195</v>
      </c>
      <c r="B200" s="4" t="s">
        <v>7233</v>
      </c>
      <c r="C200" s="86">
        <v>25000</v>
      </c>
      <c r="D200" s="86">
        <v>25000</v>
      </c>
      <c r="E200" s="5" t="s">
        <v>12</v>
      </c>
      <c r="F200" s="4" t="s">
        <v>17415</v>
      </c>
      <c r="G200" s="4" t="s">
        <v>17635</v>
      </c>
      <c r="H200" s="4" t="s">
        <v>11903</v>
      </c>
      <c r="I200" s="23">
        <v>3000061179</v>
      </c>
      <c r="J200" s="47" t="s">
        <v>1461</v>
      </c>
      <c r="K200" s="2"/>
      <c r="L200" s="2"/>
      <c r="M200" s="2"/>
      <c r="N200" s="2"/>
      <c r="O200" s="2"/>
    </row>
    <row r="201" spans="1:15" ht="42" x14ac:dyDescent="0.25">
      <c r="A201" s="36">
        <v>196</v>
      </c>
      <c r="B201" s="4" t="s">
        <v>7234</v>
      </c>
      <c r="C201" s="86">
        <v>17231.28</v>
      </c>
      <c r="D201" s="86">
        <v>17231.28</v>
      </c>
      <c r="E201" s="5" t="s">
        <v>12</v>
      </c>
      <c r="F201" s="4" t="s">
        <v>17414</v>
      </c>
      <c r="G201" s="4" t="s">
        <v>17636</v>
      </c>
      <c r="H201" s="4" t="s">
        <v>11903</v>
      </c>
      <c r="I201" s="23">
        <v>3000061177</v>
      </c>
      <c r="J201" s="47" t="s">
        <v>1461</v>
      </c>
      <c r="K201" s="2"/>
      <c r="L201" s="2"/>
      <c r="M201" s="2"/>
      <c r="N201" s="2"/>
      <c r="O201" s="2"/>
    </row>
    <row r="202" spans="1:15" ht="42" x14ac:dyDescent="0.25">
      <c r="A202" s="36">
        <v>197</v>
      </c>
      <c r="B202" s="4" t="s">
        <v>7235</v>
      </c>
      <c r="C202" s="86">
        <v>2023.64</v>
      </c>
      <c r="D202" s="86">
        <v>2023.64</v>
      </c>
      <c r="E202" s="5" t="s">
        <v>12</v>
      </c>
      <c r="F202" s="4" t="s">
        <v>17413</v>
      </c>
      <c r="G202" s="4" t="s">
        <v>17637</v>
      </c>
      <c r="H202" s="4" t="s">
        <v>11903</v>
      </c>
      <c r="I202" s="23" t="s">
        <v>7000</v>
      </c>
      <c r="J202" s="23" t="s">
        <v>1461</v>
      </c>
      <c r="K202" s="2"/>
      <c r="L202" s="2"/>
      <c r="M202" s="2"/>
      <c r="N202" s="2"/>
      <c r="O202" s="2"/>
    </row>
    <row r="203" spans="1:15" ht="42" x14ac:dyDescent="0.25">
      <c r="A203" s="36">
        <v>198</v>
      </c>
      <c r="B203" s="4" t="s">
        <v>8416</v>
      </c>
      <c r="C203" s="86">
        <v>179760</v>
      </c>
      <c r="D203" s="86">
        <v>179760</v>
      </c>
      <c r="E203" s="5" t="s">
        <v>12</v>
      </c>
      <c r="F203" s="4" t="s">
        <v>8417</v>
      </c>
      <c r="G203" s="4" t="s">
        <v>17638</v>
      </c>
      <c r="H203" s="4" t="s">
        <v>11903</v>
      </c>
      <c r="I203" s="23" t="s">
        <v>17417</v>
      </c>
      <c r="J203" s="23" t="s">
        <v>1461</v>
      </c>
      <c r="K203" s="2"/>
      <c r="L203" s="2"/>
      <c r="M203" s="2"/>
      <c r="N203" s="2"/>
      <c r="O203" s="2"/>
    </row>
    <row r="204" spans="1:15" ht="42" x14ac:dyDescent="0.25">
      <c r="A204" s="36">
        <v>199</v>
      </c>
      <c r="B204" s="4" t="s">
        <v>8539</v>
      </c>
      <c r="C204" s="86">
        <v>1500</v>
      </c>
      <c r="D204" s="86">
        <v>1500</v>
      </c>
      <c r="E204" s="5" t="s">
        <v>12</v>
      </c>
      <c r="F204" s="4" t="s">
        <v>17412</v>
      </c>
      <c r="G204" s="4" t="s">
        <v>17639</v>
      </c>
      <c r="H204" s="4" t="s">
        <v>11903</v>
      </c>
      <c r="I204" s="23" t="s">
        <v>21</v>
      </c>
      <c r="J204" s="23" t="s">
        <v>1461</v>
      </c>
      <c r="K204" s="2"/>
      <c r="L204" s="2"/>
      <c r="M204" s="2"/>
      <c r="N204" s="2"/>
      <c r="O204" s="2"/>
    </row>
    <row r="205" spans="1:15" ht="42" x14ac:dyDescent="0.25">
      <c r="A205" s="36">
        <v>200</v>
      </c>
      <c r="B205" s="4" t="s">
        <v>8540</v>
      </c>
      <c r="C205" s="86">
        <v>9000</v>
      </c>
      <c r="D205" s="86">
        <v>9000</v>
      </c>
      <c r="E205" s="5" t="s">
        <v>12</v>
      </c>
      <c r="F205" s="4" t="s">
        <v>17411</v>
      </c>
      <c r="G205" s="4" t="s">
        <v>17640</v>
      </c>
      <c r="H205" s="4" t="s">
        <v>11903</v>
      </c>
      <c r="I205" s="23" t="s">
        <v>21</v>
      </c>
      <c r="J205" s="23" t="s">
        <v>1461</v>
      </c>
      <c r="K205" s="2"/>
      <c r="L205" s="2"/>
      <c r="M205" s="2"/>
      <c r="N205" s="2"/>
      <c r="O205" s="2"/>
    </row>
    <row r="206" spans="1:15" ht="42" x14ac:dyDescent="0.25">
      <c r="A206" s="36">
        <v>201</v>
      </c>
      <c r="B206" s="4" t="s">
        <v>8541</v>
      </c>
      <c r="C206" s="86">
        <v>600</v>
      </c>
      <c r="D206" s="86">
        <v>540</v>
      </c>
      <c r="E206" s="5" t="s">
        <v>12</v>
      </c>
      <c r="F206" s="4" t="s">
        <v>17410</v>
      </c>
      <c r="G206" s="4" t="s">
        <v>17641</v>
      </c>
      <c r="H206" s="4" t="s">
        <v>11903</v>
      </c>
      <c r="I206" s="23" t="s">
        <v>21</v>
      </c>
      <c r="J206" s="23" t="s">
        <v>1461</v>
      </c>
      <c r="K206" s="2"/>
      <c r="L206" s="2"/>
      <c r="M206" s="2"/>
      <c r="N206" s="2"/>
      <c r="O206" s="2"/>
    </row>
    <row r="207" spans="1:15" ht="42" x14ac:dyDescent="0.25">
      <c r="A207" s="36">
        <v>202</v>
      </c>
      <c r="B207" s="4" t="s">
        <v>10603</v>
      </c>
      <c r="C207" s="86">
        <v>3959</v>
      </c>
      <c r="D207" s="86">
        <v>3959</v>
      </c>
      <c r="E207" s="5" t="s">
        <v>12</v>
      </c>
      <c r="F207" s="4" t="s">
        <v>10604</v>
      </c>
      <c r="G207" s="4" t="s">
        <v>17642</v>
      </c>
      <c r="H207" s="4" t="s">
        <v>11903</v>
      </c>
      <c r="I207" s="23" t="s">
        <v>10605</v>
      </c>
      <c r="J207" s="23" t="s">
        <v>1461</v>
      </c>
      <c r="K207" s="2"/>
      <c r="L207" s="2"/>
      <c r="M207" s="2"/>
      <c r="N207" s="2"/>
      <c r="O207" s="2"/>
    </row>
    <row r="208" spans="1:15" ht="42" x14ac:dyDescent="0.25">
      <c r="A208" s="36">
        <v>203</v>
      </c>
      <c r="B208" s="4" t="s">
        <v>11472</v>
      </c>
      <c r="C208" s="86">
        <v>3050</v>
      </c>
      <c r="D208" s="86">
        <v>3050</v>
      </c>
      <c r="E208" s="5" t="s">
        <v>12</v>
      </c>
      <c r="F208" s="4" t="s">
        <v>11473</v>
      </c>
      <c r="G208" s="4" t="s">
        <v>17643</v>
      </c>
      <c r="H208" s="4" t="s">
        <v>11903</v>
      </c>
      <c r="I208" s="23" t="s">
        <v>21</v>
      </c>
      <c r="J208" s="23" t="s">
        <v>1461</v>
      </c>
      <c r="K208" s="2"/>
      <c r="L208" s="2"/>
      <c r="M208" s="2"/>
      <c r="N208" s="2"/>
      <c r="O208" s="2"/>
    </row>
    <row r="209" spans="1:15" ht="42" x14ac:dyDescent="0.25">
      <c r="A209" s="36">
        <v>204</v>
      </c>
      <c r="B209" s="4" t="s">
        <v>11474</v>
      </c>
      <c r="C209" s="86">
        <v>1170</v>
      </c>
      <c r="D209" s="86">
        <v>1170</v>
      </c>
      <c r="E209" s="5" t="s">
        <v>12</v>
      </c>
      <c r="F209" s="4" t="s">
        <v>11475</v>
      </c>
      <c r="G209" s="4" t="s">
        <v>17644</v>
      </c>
      <c r="H209" s="4" t="s">
        <v>11903</v>
      </c>
      <c r="I209" s="23" t="s">
        <v>21</v>
      </c>
      <c r="J209" s="23" t="s">
        <v>1461</v>
      </c>
      <c r="K209" s="2"/>
      <c r="L209" s="2"/>
      <c r="M209" s="2"/>
      <c r="N209" s="2"/>
      <c r="O209" s="2"/>
    </row>
    <row r="210" spans="1:15" ht="42" x14ac:dyDescent="0.25">
      <c r="A210" s="36">
        <v>205</v>
      </c>
      <c r="B210" s="4" t="s">
        <v>11476</v>
      </c>
      <c r="C210" s="86">
        <v>1605</v>
      </c>
      <c r="D210" s="86">
        <v>1605</v>
      </c>
      <c r="E210" s="5" t="s">
        <v>12</v>
      </c>
      <c r="F210" s="4" t="s">
        <v>11477</v>
      </c>
      <c r="G210" s="4" t="s">
        <v>17645</v>
      </c>
      <c r="H210" s="4" t="s">
        <v>11903</v>
      </c>
      <c r="I210" s="23" t="s">
        <v>21</v>
      </c>
      <c r="J210" s="23" t="s">
        <v>1461</v>
      </c>
      <c r="K210" s="2"/>
      <c r="L210" s="2"/>
      <c r="M210" s="2"/>
      <c r="N210" s="2"/>
      <c r="O210" s="2"/>
    </row>
    <row r="211" spans="1:15" s="39" customFormat="1" ht="42" x14ac:dyDescent="0.25">
      <c r="A211" s="36">
        <v>206</v>
      </c>
      <c r="B211" s="4" t="s">
        <v>11478</v>
      </c>
      <c r="C211" s="86">
        <v>1740</v>
      </c>
      <c r="D211" s="86">
        <v>1740</v>
      </c>
      <c r="E211" s="5" t="s">
        <v>12</v>
      </c>
      <c r="F211" s="4" t="s">
        <v>11479</v>
      </c>
      <c r="G211" s="4" t="s">
        <v>17646</v>
      </c>
      <c r="H211" s="4" t="s">
        <v>11903</v>
      </c>
      <c r="I211" s="23" t="s">
        <v>21</v>
      </c>
      <c r="J211" s="23" t="s">
        <v>1461</v>
      </c>
      <c r="K211" s="18"/>
      <c r="L211" s="18"/>
      <c r="M211" s="18"/>
      <c r="N211" s="18"/>
      <c r="O211" s="18"/>
    </row>
    <row r="212" spans="1:15" ht="42" x14ac:dyDescent="0.25">
      <c r="A212" s="36">
        <v>207</v>
      </c>
      <c r="B212" s="4" t="s">
        <v>11480</v>
      </c>
      <c r="C212" s="86">
        <v>466</v>
      </c>
      <c r="D212" s="86">
        <v>466</v>
      </c>
      <c r="E212" s="5" t="s">
        <v>12</v>
      </c>
      <c r="F212" s="4" t="s">
        <v>11481</v>
      </c>
      <c r="G212" s="4" t="s">
        <v>17647</v>
      </c>
      <c r="H212" s="4" t="s">
        <v>11903</v>
      </c>
      <c r="I212" s="23" t="s">
        <v>21</v>
      </c>
      <c r="J212" s="23" t="s">
        <v>1461</v>
      </c>
      <c r="K212" s="2"/>
      <c r="L212" s="2"/>
      <c r="M212" s="2"/>
      <c r="N212" s="2"/>
      <c r="O212" s="2"/>
    </row>
    <row r="213" spans="1:15" ht="42" x14ac:dyDescent="0.25">
      <c r="A213" s="36">
        <v>208</v>
      </c>
      <c r="B213" s="4" t="s">
        <v>3487</v>
      </c>
      <c r="C213" s="86">
        <v>9737</v>
      </c>
      <c r="D213" s="86">
        <v>9737</v>
      </c>
      <c r="E213" s="5" t="s">
        <v>12</v>
      </c>
      <c r="F213" s="4" t="s">
        <v>11482</v>
      </c>
      <c r="G213" s="4" t="s">
        <v>17648</v>
      </c>
      <c r="H213" s="4" t="s">
        <v>11903</v>
      </c>
      <c r="I213" s="23" t="s">
        <v>21</v>
      </c>
      <c r="J213" s="23" t="s">
        <v>1461</v>
      </c>
      <c r="K213" s="2"/>
      <c r="L213" s="2"/>
      <c r="M213" s="2"/>
      <c r="N213" s="2"/>
      <c r="O213" s="2"/>
    </row>
    <row r="214" spans="1:15" ht="42" x14ac:dyDescent="0.25">
      <c r="A214" s="36">
        <v>209</v>
      </c>
      <c r="B214" s="4" t="s">
        <v>11483</v>
      </c>
      <c r="C214" s="86">
        <v>7500</v>
      </c>
      <c r="D214" s="86">
        <v>7500</v>
      </c>
      <c r="E214" s="5" t="s">
        <v>12</v>
      </c>
      <c r="F214" s="4" t="s">
        <v>11484</v>
      </c>
      <c r="G214" s="4" t="s">
        <v>17649</v>
      </c>
      <c r="H214" s="4" t="s">
        <v>11903</v>
      </c>
      <c r="I214" s="23" t="s">
        <v>21</v>
      </c>
      <c r="J214" s="23" t="s">
        <v>1461</v>
      </c>
      <c r="K214" s="2"/>
      <c r="L214" s="2"/>
      <c r="M214" s="2"/>
      <c r="N214" s="2"/>
      <c r="O214" s="2"/>
    </row>
    <row r="215" spans="1:15" ht="42" x14ac:dyDescent="0.25">
      <c r="A215" s="36">
        <v>210</v>
      </c>
      <c r="B215" s="4" t="s">
        <v>355</v>
      </c>
      <c r="C215" s="86">
        <v>36800</v>
      </c>
      <c r="D215" s="86">
        <v>36800</v>
      </c>
      <c r="E215" s="5" t="s">
        <v>12</v>
      </c>
      <c r="F215" s="4" t="s">
        <v>356</v>
      </c>
      <c r="G215" s="4" t="s">
        <v>17650</v>
      </c>
      <c r="H215" s="4" t="s">
        <v>11903</v>
      </c>
      <c r="I215" s="23">
        <v>3000061216</v>
      </c>
      <c r="J215" s="1" t="s">
        <v>357</v>
      </c>
      <c r="K215" s="2"/>
      <c r="L215" s="2"/>
      <c r="M215" s="2"/>
      <c r="N215" s="2"/>
      <c r="O215" s="2"/>
    </row>
    <row r="216" spans="1:15" ht="42" x14ac:dyDescent="0.25">
      <c r="A216" s="36">
        <v>211</v>
      </c>
      <c r="B216" s="4" t="s">
        <v>358</v>
      </c>
      <c r="C216" s="86">
        <v>13268</v>
      </c>
      <c r="D216" s="86">
        <v>13268</v>
      </c>
      <c r="E216" s="5" t="s">
        <v>12</v>
      </c>
      <c r="F216" s="4" t="s">
        <v>17409</v>
      </c>
      <c r="G216" s="4" t="s">
        <v>17651</v>
      </c>
      <c r="H216" s="4" t="s">
        <v>11903</v>
      </c>
      <c r="I216" s="23">
        <v>3000061219</v>
      </c>
      <c r="J216" s="1" t="s">
        <v>357</v>
      </c>
      <c r="K216" s="2"/>
      <c r="L216" s="2"/>
      <c r="M216" s="2"/>
      <c r="N216" s="2"/>
      <c r="O216" s="2"/>
    </row>
    <row r="217" spans="1:15" ht="42" x14ac:dyDescent="0.25">
      <c r="A217" s="36">
        <v>212</v>
      </c>
      <c r="B217" s="4" t="s">
        <v>359</v>
      </c>
      <c r="C217" s="86">
        <v>22470</v>
      </c>
      <c r="D217" s="86">
        <v>22470</v>
      </c>
      <c r="E217" s="5" t="s">
        <v>12</v>
      </c>
      <c r="F217" s="4" t="s">
        <v>360</v>
      </c>
      <c r="G217" s="4" t="s">
        <v>17652</v>
      </c>
      <c r="H217" s="4" t="s">
        <v>11903</v>
      </c>
      <c r="I217" s="23">
        <v>3000061220</v>
      </c>
      <c r="J217" s="1" t="s">
        <v>357</v>
      </c>
      <c r="K217" s="2"/>
      <c r="L217" s="2"/>
      <c r="M217" s="2"/>
      <c r="N217" s="2"/>
      <c r="O217" s="2"/>
    </row>
    <row r="218" spans="1:15" ht="42" x14ac:dyDescent="0.25">
      <c r="A218" s="36">
        <v>213</v>
      </c>
      <c r="B218" s="4" t="s">
        <v>39</v>
      </c>
      <c r="C218" s="86">
        <v>1800</v>
      </c>
      <c r="D218" s="86">
        <v>1800</v>
      </c>
      <c r="E218" s="5" t="s">
        <v>12</v>
      </c>
      <c r="F218" s="4" t="s">
        <v>361</v>
      </c>
      <c r="G218" s="4" t="s">
        <v>17653</v>
      </c>
      <c r="H218" s="4" t="s">
        <v>11903</v>
      </c>
      <c r="I218" s="23" t="s">
        <v>362</v>
      </c>
      <c r="J218" s="1" t="s">
        <v>357</v>
      </c>
      <c r="K218" s="2"/>
      <c r="L218" s="2"/>
      <c r="M218" s="2"/>
      <c r="N218" s="2"/>
      <c r="O218" s="2"/>
    </row>
    <row r="219" spans="1:15" ht="42" x14ac:dyDescent="0.25">
      <c r="A219" s="36">
        <v>214</v>
      </c>
      <c r="B219" s="4" t="s">
        <v>55</v>
      </c>
      <c r="C219" s="86">
        <v>1744.1</v>
      </c>
      <c r="D219" s="86">
        <v>1744.1</v>
      </c>
      <c r="E219" s="5" t="s">
        <v>12</v>
      </c>
      <c r="F219" s="4" t="s">
        <v>363</v>
      </c>
      <c r="G219" s="4" t="s">
        <v>17654</v>
      </c>
      <c r="H219" s="4" t="s">
        <v>11903</v>
      </c>
      <c r="I219" s="23" t="s">
        <v>364</v>
      </c>
      <c r="J219" s="1" t="s">
        <v>357</v>
      </c>
      <c r="K219" s="2"/>
      <c r="L219" s="2"/>
      <c r="M219" s="2"/>
      <c r="N219" s="2"/>
      <c r="O219" s="2"/>
    </row>
    <row r="220" spans="1:15" ht="42" x14ac:dyDescent="0.25">
      <c r="A220" s="36">
        <v>215</v>
      </c>
      <c r="B220" s="4" t="s">
        <v>365</v>
      </c>
      <c r="C220" s="86">
        <v>3000</v>
      </c>
      <c r="D220" s="86">
        <v>3000</v>
      </c>
      <c r="E220" s="5" t="s">
        <v>12</v>
      </c>
      <c r="F220" s="4" t="s">
        <v>366</v>
      </c>
      <c r="G220" s="4" t="s">
        <v>17655</v>
      </c>
      <c r="H220" s="4" t="s">
        <v>11903</v>
      </c>
      <c r="I220" s="23" t="s">
        <v>367</v>
      </c>
      <c r="J220" s="1" t="s">
        <v>357</v>
      </c>
      <c r="K220" s="19"/>
      <c r="L220" s="19"/>
      <c r="M220" s="19"/>
      <c r="N220" s="19"/>
      <c r="O220" s="19"/>
    </row>
    <row r="221" spans="1:15" ht="42" x14ac:dyDescent="0.25">
      <c r="A221" s="36">
        <v>216</v>
      </c>
      <c r="B221" s="4" t="s">
        <v>1070</v>
      </c>
      <c r="C221" s="86">
        <v>11550</v>
      </c>
      <c r="D221" s="86">
        <v>11550</v>
      </c>
      <c r="E221" s="5" t="s">
        <v>12</v>
      </c>
      <c r="F221" s="4" t="s">
        <v>1071</v>
      </c>
      <c r="G221" s="4" t="s">
        <v>17656</v>
      </c>
      <c r="H221" s="4" t="s">
        <v>11903</v>
      </c>
      <c r="I221" s="23" t="s">
        <v>1072</v>
      </c>
      <c r="J221" s="1" t="s">
        <v>357</v>
      </c>
      <c r="K221" s="2"/>
      <c r="L221" s="2"/>
      <c r="M221" s="2"/>
      <c r="N221" s="2"/>
      <c r="O221" s="2"/>
    </row>
    <row r="222" spans="1:15" ht="84" x14ac:dyDescent="0.25">
      <c r="A222" s="36">
        <v>217</v>
      </c>
      <c r="B222" s="4" t="s">
        <v>3199</v>
      </c>
      <c r="C222" s="86">
        <v>356.25</v>
      </c>
      <c r="D222" s="86">
        <v>356.25</v>
      </c>
      <c r="E222" s="5" t="s">
        <v>12</v>
      </c>
      <c r="F222" s="4" t="s">
        <v>3200</v>
      </c>
      <c r="G222" s="4" t="s">
        <v>17657</v>
      </c>
      <c r="H222" s="4" t="s">
        <v>11903</v>
      </c>
      <c r="I222" s="23" t="s">
        <v>21</v>
      </c>
      <c r="J222" s="4" t="s">
        <v>357</v>
      </c>
      <c r="K222" s="2"/>
      <c r="L222" s="2"/>
      <c r="M222" s="2"/>
      <c r="N222" s="2"/>
      <c r="O222" s="2"/>
    </row>
    <row r="223" spans="1:15" ht="42" x14ac:dyDescent="0.25">
      <c r="A223" s="36">
        <v>218</v>
      </c>
      <c r="B223" s="4" t="s">
        <v>3790</v>
      </c>
      <c r="C223" s="86">
        <v>1000</v>
      </c>
      <c r="D223" s="86">
        <v>1000</v>
      </c>
      <c r="E223" s="5" t="s">
        <v>12</v>
      </c>
      <c r="F223" s="4" t="s">
        <v>4231</v>
      </c>
      <c r="G223" s="4" t="s">
        <v>17658</v>
      </c>
      <c r="H223" s="4" t="s">
        <v>11903</v>
      </c>
      <c r="I223" s="23" t="s">
        <v>4232</v>
      </c>
      <c r="J223" s="4" t="s">
        <v>357</v>
      </c>
      <c r="K223" s="2"/>
      <c r="L223" s="2"/>
      <c r="M223" s="2"/>
      <c r="N223" s="2"/>
      <c r="O223" s="2"/>
    </row>
    <row r="224" spans="1:15" ht="42" x14ac:dyDescent="0.25">
      <c r="A224" s="36">
        <v>219</v>
      </c>
      <c r="B224" s="4" t="s">
        <v>6445</v>
      </c>
      <c r="C224" s="86">
        <v>16692</v>
      </c>
      <c r="D224" s="86">
        <v>16692</v>
      </c>
      <c r="E224" s="5" t="s">
        <v>12</v>
      </c>
      <c r="F224" s="4" t="s">
        <v>6446</v>
      </c>
      <c r="G224" s="4" t="s">
        <v>17659</v>
      </c>
      <c r="H224" s="4" t="s">
        <v>11903</v>
      </c>
      <c r="I224" s="23">
        <v>3000061230</v>
      </c>
      <c r="J224" s="4" t="s">
        <v>357</v>
      </c>
      <c r="K224" s="2"/>
      <c r="L224" s="2"/>
      <c r="M224" s="2"/>
      <c r="N224" s="2"/>
      <c r="O224" s="2"/>
    </row>
    <row r="225" spans="1:15" ht="42" x14ac:dyDescent="0.25">
      <c r="A225" s="36">
        <v>220</v>
      </c>
      <c r="B225" s="4" t="s">
        <v>6447</v>
      </c>
      <c r="C225" s="86">
        <v>125</v>
      </c>
      <c r="D225" s="86">
        <v>125</v>
      </c>
      <c r="E225" s="5" t="s">
        <v>12</v>
      </c>
      <c r="F225" s="4" t="s">
        <v>6448</v>
      </c>
      <c r="G225" s="4" t="s">
        <v>17660</v>
      </c>
      <c r="H225" s="4" t="s">
        <v>11903</v>
      </c>
      <c r="I225" s="23" t="s">
        <v>6449</v>
      </c>
      <c r="J225" s="4" t="s">
        <v>357</v>
      </c>
      <c r="K225" s="2"/>
      <c r="L225" s="2"/>
      <c r="M225" s="2"/>
      <c r="N225" s="2"/>
      <c r="O225" s="2"/>
    </row>
    <row r="226" spans="1:15" ht="42" x14ac:dyDescent="0.25">
      <c r="A226" s="36">
        <v>221</v>
      </c>
      <c r="B226" s="4" t="s">
        <v>6450</v>
      </c>
      <c r="C226" s="86">
        <v>2000</v>
      </c>
      <c r="D226" s="86">
        <v>2000</v>
      </c>
      <c r="E226" s="5" t="s">
        <v>12</v>
      </c>
      <c r="F226" s="4" t="s">
        <v>6228</v>
      </c>
      <c r="G226" s="4" t="s">
        <v>15910</v>
      </c>
      <c r="H226" s="4" t="s">
        <v>11903</v>
      </c>
      <c r="I226" s="23" t="s">
        <v>6451</v>
      </c>
      <c r="J226" s="4" t="s">
        <v>357</v>
      </c>
      <c r="K226" s="2"/>
      <c r="L226" s="2"/>
      <c r="M226" s="2"/>
      <c r="N226" s="2"/>
      <c r="O226" s="2"/>
    </row>
    <row r="227" spans="1:15" ht="42" x14ac:dyDescent="0.25">
      <c r="A227" s="36">
        <v>222</v>
      </c>
      <c r="B227" s="4" t="s">
        <v>6452</v>
      </c>
      <c r="C227" s="86">
        <v>130</v>
      </c>
      <c r="D227" s="86">
        <v>130</v>
      </c>
      <c r="E227" s="5" t="s">
        <v>12</v>
      </c>
      <c r="F227" s="4" t="s">
        <v>6453</v>
      </c>
      <c r="G227" s="4" t="s">
        <v>17661</v>
      </c>
      <c r="H227" s="4" t="s">
        <v>11903</v>
      </c>
      <c r="I227" s="23" t="s">
        <v>21</v>
      </c>
      <c r="J227" s="4" t="s">
        <v>357</v>
      </c>
      <c r="K227" s="2"/>
      <c r="L227" s="2"/>
      <c r="M227" s="2"/>
      <c r="N227" s="2"/>
      <c r="O227" s="2"/>
    </row>
    <row r="228" spans="1:15" ht="42" x14ac:dyDescent="0.25">
      <c r="A228" s="36">
        <v>223</v>
      </c>
      <c r="B228" s="4" t="s">
        <v>6454</v>
      </c>
      <c r="C228" s="86">
        <v>99649.1</v>
      </c>
      <c r="D228" s="86">
        <v>99649.1</v>
      </c>
      <c r="E228" s="5" t="s">
        <v>12</v>
      </c>
      <c r="F228" s="4" t="s">
        <v>6455</v>
      </c>
      <c r="G228" s="4" t="s">
        <v>17662</v>
      </c>
      <c r="H228" s="4" t="s">
        <v>11903</v>
      </c>
      <c r="I228" s="23">
        <v>3000061233</v>
      </c>
      <c r="J228" s="4" t="s">
        <v>357</v>
      </c>
      <c r="K228" s="2"/>
      <c r="L228" s="2"/>
      <c r="M228" s="2"/>
      <c r="N228" s="2"/>
      <c r="O228" s="2"/>
    </row>
    <row r="229" spans="1:15" ht="42" x14ac:dyDescent="0.25">
      <c r="A229" s="36">
        <v>224</v>
      </c>
      <c r="B229" s="4" t="s">
        <v>17408</v>
      </c>
      <c r="C229" s="86">
        <v>1000</v>
      </c>
      <c r="D229" s="86">
        <v>1000</v>
      </c>
      <c r="E229" s="5" t="s">
        <v>12</v>
      </c>
      <c r="F229" s="4" t="s">
        <v>17407</v>
      </c>
      <c r="G229" s="4" t="s">
        <v>17663</v>
      </c>
      <c r="H229" s="4" t="s">
        <v>11903</v>
      </c>
      <c r="I229" s="23" t="s">
        <v>11927</v>
      </c>
      <c r="J229" s="47" t="s">
        <v>357</v>
      </c>
      <c r="K229" s="2"/>
      <c r="L229" s="2"/>
      <c r="M229" s="2"/>
      <c r="N229" s="2"/>
      <c r="O229" s="2"/>
    </row>
    <row r="230" spans="1:15" ht="42" x14ac:dyDescent="0.25">
      <c r="A230" s="36">
        <v>225</v>
      </c>
      <c r="B230" s="4" t="s">
        <v>7422</v>
      </c>
      <c r="C230" s="86">
        <v>6650</v>
      </c>
      <c r="D230" s="86">
        <v>6650</v>
      </c>
      <c r="E230" s="5" t="s">
        <v>12</v>
      </c>
      <c r="F230" s="4" t="s">
        <v>7415</v>
      </c>
      <c r="G230" s="4" t="s">
        <v>17027</v>
      </c>
      <c r="H230" s="4" t="s">
        <v>11903</v>
      </c>
      <c r="I230" s="23" t="s">
        <v>7356</v>
      </c>
      <c r="J230" s="47" t="s">
        <v>357</v>
      </c>
      <c r="K230" s="2"/>
      <c r="L230" s="2"/>
      <c r="M230" s="2"/>
      <c r="N230" s="2"/>
      <c r="O230" s="2"/>
    </row>
    <row r="231" spans="1:15" ht="42" x14ac:dyDescent="0.25">
      <c r="A231" s="36">
        <v>226</v>
      </c>
      <c r="B231" s="4" t="s">
        <v>8542</v>
      </c>
      <c r="C231" s="86">
        <v>83127.59</v>
      </c>
      <c r="D231" s="86">
        <v>83127.59</v>
      </c>
      <c r="E231" s="5" t="s">
        <v>12</v>
      </c>
      <c r="F231" s="4" t="s">
        <v>17406</v>
      </c>
      <c r="G231" s="4" t="s">
        <v>17664</v>
      </c>
      <c r="H231" s="4" t="s">
        <v>11903</v>
      </c>
      <c r="I231" s="23">
        <v>3000061221</v>
      </c>
      <c r="J231" s="23" t="s">
        <v>357</v>
      </c>
      <c r="K231" s="2"/>
      <c r="L231" s="2"/>
      <c r="M231" s="2"/>
      <c r="N231" s="2"/>
      <c r="O231" s="2"/>
    </row>
    <row r="232" spans="1:15" ht="42" x14ac:dyDescent="0.25">
      <c r="A232" s="36">
        <v>227</v>
      </c>
      <c r="B232" s="4" t="s">
        <v>11485</v>
      </c>
      <c r="C232" s="86">
        <v>1327</v>
      </c>
      <c r="D232" s="86">
        <v>1327</v>
      </c>
      <c r="E232" s="5" t="s">
        <v>12</v>
      </c>
      <c r="F232" s="4" t="s">
        <v>11486</v>
      </c>
      <c r="G232" s="4" t="s">
        <v>17665</v>
      </c>
      <c r="H232" s="4" t="s">
        <v>11903</v>
      </c>
      <c r="I232" s="23" t="s">
        <v>21</v>
      </c>
      <c r="J232" s="23" t="s">
        <v>357</v>
      </c>
      <c r="K232" s="2"/>
      <c r="L232" s="2"/>
      <c r="M232" s="2"/>
      <c r="N232" s="2"/>
      <c r="O232" s="2"/>
    </row>
    <row r="233" spans="1:15" ht="42" x14ac:dyDescent="0.25">
      <c r="A233" s="36">
        <v>228</v>
      </c>
      <c r="B233" s="4" t="s">
        <v>11487</v>
      </c>
      <c r="C233" s="86">
        <v>4815</v>
      </c>
      <c r="D233" s="86">
        <v>4815</v>
      </c>
      <c r="E233" s="5" t="s">
        <v>12</v>
      </c>
      <c r="F233" s="4" t="s">
        <v>11488</v>
      </c>
      <c r="G233" s="4" t="s">
        <v>17666</v>
      </c>
      <c r="H233" s="4" t="s">
        <v>11903</v>
      </c>
      <c r="I233" s="23" t="s">
        <v>21</v>
      </c>
      <c r="J233" s="23" t="s">
        <v>357</v>
      </c>
      <c r="K233" s="2"/>
      <c r="L233" s="2"/>
      <c r="M233" s="2"/>
      <c r="N233" s="2"/>
      <c r="O233" s="2"/>
    </row>
    <row r="234" spans="1:15" ht="42" x14ac:dyDescent="0.25">
      <c r="A234" s="36">
        <v>229</v>
      </c>
      <c r="B234" s="4" t="s">
        <v>11489</v>
      </c>
      <c r="C234" s="86">
        <v>21900</v>
      </c>
      <c r="D234" s="86">
        <v>21900</v>
      </c>
      <c r="E234" s="5" t="s">
        <v>12</v>
      </c>
      <c r="F234" s="4" t="s">
        <v>11490</v>
      </c>
      <c r="G234" s="4" t="s">
        <v>17667</v>
      </c>
      <c r="H234" s="4" t="s">
        <v>11903</v>
      </c>
      <c r="I234" s="23" t="s">
        <v>21</v>
      </c>
      <c r="J234" s="23" t="s">
        <v>357</v>
      </c>
      <c r="K234" s="2"/>
      <c r="L234" s="2"/>
      <c r="M234" s="2"/>
      <c r="N234" s="2"/>
      <c r="O234" s="2"/>
    </row>
    <row r="235" spans="1:15" ht="42" x14ac:dyDescent="0.25">
      <c r="A235" s="36">
        <v>230</v>
      </c>
      <c r="B235" s="4" t="s">
        <v>5501</v>
      </c>
      <c r="C235" s="86">
        <v>2000</v>
      </c>
      <c r="D235" s="86">
        <v>2000</v>
      </c>
      <c r="E235" s="5" t="s">
        <v>12</v>
      </c>
      <c r="F235" s="4" t="s">
        <v>5502</v>
      </c>
      <c r="G235" s="4" t="s">
        <v>17668</v>
      </c>
      <c r="H235" s="4" t="s">
        <v>11903</v>
      </c>
      <c r="I235" s="23" t="s">
        <v>5503</v>
      </c>
      <c r="J235" s="4" t="s">
        <v>5504</v>
      </c>
      <c r="K235" s="2"/>
      <c r="L235" s="2"/>
      <c r="M235" s="2"/>
      <c r="N235" s="2"/>
      <c r="O235" s="2"/>
    </row>
    <row r="236" spans="1:15" ht="42" x14ac:dyDescent="0.25">
      <c r="A236" s="36">
        <v>231</v>
      </c>
      <c r="B236" s="4" t="s">
        <v>6456</v>
      </c>
      <c r="C236" s="86">
        <v>289</v>
      </c>
      <c r="D236" s="86">
        <v>289</v>
      </c>
      <c r="E236" s="5" t="s">
        <v>12</v>
      </c>
      <c r="F236" s="4" t="s">
        <v>6457</v>
      </c>
      <c r="G236" s="4" t="s">
        <v>17669</v>
      </c>
      <c r="H236" s="4" t="s">
        <v>11903</v>
      </c>
      <c r="I236" s="23" t="s">
        <v>6458</v>
      </c>
      <c r="J236" s="4" t="s">
        <v>5504</v>
      </c>
      <c r="K236" s="2"/>
      <c r="L236" s="2"/>
      <c r="M236" s="2"/>
      <c r="N236" s="2"/>
      <c r="O236" s="2"/>
    </row>
    <row r="237" spans="1:15" ht="42" x14ac:dyDescent="0.25">
      <c r="A237" s="36">
        <v>232</v>
      </c>
      <c r="B237" s="4" t="s">
        <v>6459</v>
      </c>
      <c r="C237" s="86">
        <v>139</v>
      </c>
      <c r="D237" s="86">
        <v>139</v>
      </c>
      <c r="E237" s="5" t="s">
        <v>12</v>
      </c>
      <c r="F237" s="4" t="s">
        <v>6460</v>
      </c>
      <c r="G237" s="4" t="s">
        <v>17670</v>
      </c>
      <c r="H237" s="4" t="s">
        <v>11903</v>
      </c>
      <c r="I237" s="23" t="s">
        <v>6458</v>
      </c>
      <c r="J237" s="4" t="s">
        <v>5504</v>
      </c>
      <c r="K237" s="2"/>
      <c r="L237" s="2"/>
      <c r="M237" s="2"/>
      <c r="N237" s="2"/>
      <c r="O237" s="2"/>
    </row>
    <row r="238" spans="1:15" ht="42" x14ac:dyDescent="0.25">
      <c r="A238" s="36">
        <v>233</v>
      </c>
      <c r="B238" s="4" t="s">
        <v>7688</v>
      </c>
      <c r="C238" s="86">
        <v>1868.3</v>
      </c>
      <c r="D238" s="86">
        <v>1868.3</v>
      </c>
      <c r="E238" s="5" t="s">
        <v>12</v>
      </c>
      <c r="F238" s="4" t="s">
        <v>7689</v>
      </c>
      <c r="G238" s="4" t="s">
        <v>17671</v>
      </c>
      <c r="H238" s="4" t="s">
        <v>11903</v>
      </c>
      <c r="I238" s="23" t="s">
        <v>20133</v>
      </c>
      <c r="J238" s="47" t="s">
        <v>5504</v>
      </c>
      <c r="K238" s="2"/>
      <c r="L238" s="2"/>
      <c r="M238" s="2"/>
      <c r="N238" s="2"/>
      <c r="O238" s="2"/>
    </row>
    <row r="239" spans="1:15" ht="42" x14ac:dyDescent="0.25">
      <c r="A239" s="36">
        <v>234</v>
      </c>
      <c r="B239" s="4" t="s">
        <v>8563</v>
      </c>
      <c r="C239" s="86">
        <v>2500</v>
      </c>
      <c r="D239" s="86">
        <v>2500</v>
      </c>
      <c r="E239" s="5" t="s">
        <v>12</v>
      </c>
      <c r="F239" s="4" t="s">
        <v>17405</v>
      </c>
      <c r="G239" s="4" t="s">
        <v>17672</v>
      </c>
      <c r="H239" s="4" t="s">
        <v>11903</v>
      </c>
      <c r="I239" s="23" t="s">
        <v>21</v>
      </c>
      <c r="J239" s="23" t="s">
        <v>5504</v>
      </c>
      <c r="K239" s="2"/>
      <c r="L239" s="2"/>
      <c r="M239" s="2"/>
      <c r="N239" s="2"/>
      <c r="O239" s="2"/>
    </row>
    <row r="240" spans="1:15" ht="42" x14ac:dyDescent="0.25">
      <c r="A240" s="36">
        <v>235</v>
      </c>
      <c r="B240" s="4" t="s">
        <v>6443</v>
      </c>
      <c r="C240" s="86">
        <v>241</v>
      </c>
      <c r="D240" s="86">
        <v>241</v>
      </c>
      <c r="E240" s="5" t="s">
        <v>12</v>
      </c>
      <c r="F240" s="4" t="s">
        <v>6461</v>
      </c>
      <c r="G240" s="4" t="s">
        <v>17673</v>
      </c>
      <c r="H240" s="4" t="s">
        <v>11903</v>
      </c>
      <c r="I240" s="23" t="s">
        <v>17404</v>
      </c>
      <c r="J240" s="4" t="s">
        <v>6462</v>
      </c>
      <c r="K240" s="2"/>
      <c r="L240" s="2"/>
      <c r="M240" s="2"/>
      <c r="N240" s="2"/>
      <c r="O240" s="2"/>
    </row>
    <row r="241" spans="1:15" ht="42" x14ac:dyDescent="0.25">
      <c r="A241" s="36">
        <v>236</v>
      </c>
      <c r="B241" s="4" t="s">
        <v>6207</v>
      </c>
      <c r="C241" s="86">
        <v>734</v>
      </c>
      <c r="D241" s="86">
        <v>734</v>
      </c>
      <c r="E241" s="5" t="s">
        <v>12</v>
      </c>
      <c r="F241" s="4" t="s">
        <v>6463</v>
      </c>
      <c r="G241" s="4" t="s">
        <v>17674</v>
      </c>
      <c r="H241" s="4" t="s">
        <v>11903</v>
      </c>
      <c r="I241" s="23" t="s">
        <v>6464</v>
      </c>
      <c r="J241" s="4" t="s">
        <v>6462</v>
      </c>
      <c r="K241" s="2"/>
      <c r="L241" s="2"/>
      <c r="M241" s="2"/>
      <c r="N241" s="2"/>
      <c r="O241" s="2"/>
    </row>
    <row r="242" spans="1:15" ht="42" x14ac:dyDescent="0.25">
      <c r="A242" s="36">
        <v>237</v>
      </c>
      <c r="B242" s="4" t="s">
        <v>6465</v>
      </c>
      <c r="C242" s="86">
        <v>150</v>
      </c>
      <c r="D242" s="86">
        <v>150</v>
      </c>
      <c r="E242" s="5" t="s">
        <v>12</v>
      </c>
      <c r="F242" s="4" t="s">
        <v>6466</v>
      </c>
      <c r="G242" s="4" t="s">
        <v>17675</v>
      </c>
      <c r="H242" s="4" t="s">
        <v>11903</v>
      </c>
      <c r="I242" s="23" t="s">
        <v>20068</v>
      </c>
      <c r="J242" s="4" t="s">
        <v>6462</v>
      </c>
      <c r="K242" s="2"/>
      <c r="L242" s="2"/>
      <c r="M242" s="2"/>
      <c r="N242" s="2"/>
      <c r="O242" s="2"/>
    </row>
    <row r="243" spans="1:15" ht="42" x14ac:dyDescent="0.25">
      <c r="A243" s="36">
        <v>238</v>
      </c>
      <c r="B243" s="4" t="s">
        <v>6467</v>
      </c>
      <c r="C243" s="86">
        <v>480</v>
      </c>
      <c r="D243" s="86">
        <v>480</v>
      </c>
      <c r="E243" s="5" t="s">
        <v>12</v>
      </c>
      <c r="F243" s="4" t="s">
        <v>6468</v>
      </c>
      <c r="G243" s="4" t="s">
        <v>17676</v>
      </c>
      <c r="H243" s="4" t="s">
        <v>11903</v>
      </c>
      <c r="I243" s="23" t="s">
        <v>21</v>
      </c>
      <c r="J243" s="4" t="s">
        <v>6462</v>
      </c>
      <c r="K243" s="2"/>
      <c r="L243" s="2"/>
      <c r="M243" s="2"/>
      <c r="N243" s="2"/>
      <c r="O243" s="2"/>
    </row>
    <row r="244" spans="1:15" ht="42" x14ac:dyDescent="0.25">
      <c r="A244" s="36">
        <v>239</v>
      </c>
      <c r="B244" s="4" t="s">
        <v>1073</v>
      </c>
      <c r="C244" s="86">
        <v>20000</v>
      </c>
      <c r="D244" s="86">
        <v>20000</v>
      </c>
      <c r="E244" s="5" t="s">
        <v>12</v>
      </c>
      <c r="F244" s="4" t="s">
        <v>1074</v>
      </c>
      <c r="G244" s="4" t="s">
        <v>17677</v>
      </c>
      <c r="H244" s="4" t="s">
        <v>11903</v>
      </c>
      <c r="I244" s="23" t="s">
        <v>21</v>
      </c>
      <c r="J244" s="1" t="s">
        <v>1075</v>
      </c>
      <c r="K244" s="2"/>
      <c r="L244" s="2"/>
      <c r="M244" s="2"/>
      <c r="N244" s="2"/>
      <c r="O244" s="2"/>
    </row>
    <row r="245" spans="1:15" ht="42" x14ac:dyDescent="0.25">
      <c r="A245" s="36">
        <v>240</v>
      </c>
      <c r="B245" s="4" t="s">
        <v>1076</v>
      </c>
      <c r="C245" s="86">
        <v>2000</v>
      </c>
      <c r="D245" s="86">
        <v>2000</v>
      </c>
      <c r="E245" s="5" t="s">
        <v>12</v>
      </c>
      <c r="F245" s="4" t="s">
        <v>1077</v>
      </c>
      <c r="G245" s="4" t="s">
        <v>17678</v>
      </c>
      <c r="H245" s="4" t="s">
        <v>11903</v>
      </c>
      <c r="I245" s="23" t="s">
        <v>21</v>
      </c>
      <c r="J245" s="1" t="s">
        <v>1075</v>
      </c>
      <c r="K245" s="2"/>
      <c r="L245" s="2"/>
      <c r="M245" s="2"/>
      <c r="N245" s="2"/>
      <c r="O245" s="2"/>
    </row>
    <row r="246" spans="1:15" ht="42" x14ac:dyDescent="0.25">
      <c r="A246" s="36">
        <v>241</v>
      </c>
      <c r="B246" s="4" t="s">
        <v>1078</v>
      </c>
      <c r="C246" s="86">
        <v>11400</v>
      </c>
      <c r="D246" s="86">
        <v>11400</v>
      </c>
      <c r="E246" s="5" t="s">
        <v>12</v>
      </c>
      <c r="F246" s="4" t="s">
        <v>1079</v>
      </c>
      <c r="G246" s="4" t="s">
        <v>17679</v>
      </c>
      <c r="H246" s="4" t="s">
        <v>11903</v>
      </c>
      <c r="I246" s="23" t="s">
        <v>20191</v>
      </c>
      <c r="J246" s="1" t="s">
        <v>1075</v>
      </c>
      <c r="K246" s="2"/>
      <c r="L246" s="2"/>
      <c r="M246" s="2"/>
      <c r="N246" s="2"/>
      <c r="O246" s="2"/>
    </row>
    <row r="247" spans="1:15" ht="42" x14ac:dyDescent="0.25">
      <c r="A247" s="36">
        <v>242</v>
      </c>
      <c r="B247" s="4" t="s">
        <v>4180</v>
      </c>
      <c r="C247" s="86">
        <v>78184.899999999994</v>
      </c>
      <c r="D247" s="86">
        <v>78184.899999999994</v>
      </c>
      <c r="E247" s="5" t="s">
        <v>12</v>
      </c>
      <c r="F247" s="4" t="s">
        <v>4181</v>
      </c>
      <c r="G247" s="4" t="s">
        <v>17680</v>
      </c>
      <c r="H247" s="4" t="s">
        <v>11903</v>
      </c>
      <c r="I247" s="23" t="s">
        <v>4182</v>
      </c>
      <c r="J247" s="4" t="s">
        <v>1075</v>
      </c>
      <c r="K247" s="2"/>
      <c r="L247" s="2"/>
      <c r="M247" s="2"/>
      <c r="N247" s="2"/>
      <c r="O247" s="2"/>
    </row>
    <row r="248" spans="1:15" ht="42" x14ac:dyDescent="0.25">
      <c r="A248" s="36">
        <v>243</v>
      </c>
      <c r="B248" s="4" t="s">
        <v>4183</v>
      </c>
      <c r="C248" s="86">
        <v>24075</v>
      </c>
      <c r="D248" s="86">
        <v>24075</v>
      </c>
      <c r="E248" s="5" t="s">
        <v>12</v>
      </c>
      <c r="F248" s="4" t="s">
        <v>4184</v>
      </c>
      <c r="G248" s="4" t="s">
        <v>17681</v>
      </c>
      <c r="H248" s="4" t="s">
        <v>11903</v>
      </c>
      <c r="I248" s="23" t="s">
        <v>4185</v>
      </c>
      <c r="J248" s="4" t="s">
        <v>1075</v>
      </c>
      <c r="K248" s="2"/>
      <c r="L248" s="2"/>
      <c r="M248" s="2"/>
      <c r="N248" s="2"/>
      <c r="O248" s="2"/>
    </row>
    <row r="249" spans="1:15" ht="42" x14ac:dyDescent="0.25">
      <c r="A249" s="36">
        <v>244</v>
      </c>
      <c r="B249" s="4" t="s">
        <v>4186</v>
      </c>
      <c r="C249" s="86">
        <v>35005.050000000003</v>
      </c>
      <c r="D249" s="86">
        <v>35005.050000000003</v>
      </c>
      <c r="E249" s="5" t="s">
        <v>12</v>
      </c>
      <c r="F249" s="4" t="s">
        <v>4187</v>
      </c>
      <c r="G249" s="4" t="s">
        <v>17682</v>
      </c>
      <c r="H249" s="4" t="s">
        <v>11903</v>
      </c>
      <c r="I249" s="23" t="s">
        <v>4188</v>
      </c>
      <c r="J249" s="4" t="s">
        <v>1075</v>
      </c>
      <c r="K249" s="2"/>
      <c r="L249" s="2"/>
      <c r="M249" s="2"/>
      <c r="N249" s="2"/>
      <c r="O249" s="2"/>
    </row>
    <row r="250" spans="1:15" ht="42" x14ac:dyDescent="0.25">
      <c r="A250" s="36">
        <v>245</v>
      </c>
      <c r="B250" s="4" t="s">
        <v>5492</v>
      </c>
      <c r="C250" s="86">
        <v>24000</v>
      </c>
      <c r="D250" s="86">
        <v>18000</v>
      </c>
      <c r="E250" s="5" t="s">
        <v>12</v>
      </c>
      <c r="F250" s="4" t="s">
        <v>5493</v>
      </c>
      <c r="G250" s="4" t="s">
        <v>17683</v>
      </c>
      <c r="H250" s="4" t="s">
        <v>11903</v>
      </c>
      <c r="I250" s="23">
        <v>3000061287</v>
      </c>
      <c r="J250" s="4" t="s">
        <v>1075</v>
      </c>
      <c r="K250" s="2"/>
      <c r="L250" s="2"/>
      <c r="M250" s="2"/>
      <c r="N250" s="2"/>
      <c r="O250" s="2"/>
    </row>
    <row r="251" spans="1:15" ht="42" x14ac:dyDescent="0.25">
      <c r="A251" s="36">
        <v>246</v>
      </c>
      <c r="B251" s="4" t="s">
        <v>5494</v>
      </c>
      <c r="C251" s="86">
        <v>6000</v>
      </c>
      <c r="D251" s="86">
        <v>2500</v>
      </c>
      <c r="E251" s="5" t="s">
        <v>12</v>
      </c>
      <c r="F251" s="4" t="s">
        <v>17403</v>
      </c>
      <c r="G251" s="4" t="s">
        <v>17684</v>
      </c>
      <c r="H251" s="4" t="s">
        <v>11903</v>
      </c>
      <c r="I251" s="23" t="s">
        <v>17402</v>
      </c>
      <c r="J251" s="4" t="s">
        <v>1075</v>
      </c>
      <c r="K251" s="2"/>
      <c r="L251" s="2"/>
      <c r="M251" s="2"/>
      <c r="N251" s="2"/>
      <c r="O251" s="2"/>
    </row>
    <row r="252" spans="1:15" ht="42" x14ac:dyDescent="0.25">
      <c r="A252" s="36">
        <v>247</v>
      </c>
      <c r="B252" s="4" t="s">
        <v>6130</v>
      </c>
      <c r="C252" s="86">
        <v>18000</v>
      </c>
      <c r="D252" s="86">
        <v>18000</v>
      </c>
      <c r="E252" s="5" t="s">
        <v>12</v>
      </c>
      <c r="F252" s="4" t="s">
        <v>6469</v>
      </c>
      <c r="G252" s="4" t="s">
        <v>17685</v>
      </c>
      <c r="H252" s="4" t="s">
        <v>11903</v>
      </c>
      <c r="I252" s="23">
        <v>3000061074</v>
      </c>
      <c r="J252" s="4" t="s">
        <v>1075</v>
      </c>
      <c r="K252" s="2"/>
      <c r="L252" s="2"/>
      <c r="M252" s="2"/>
      <c r="N252" s="2"/>
      <c r="O252" s="2"/>
    </row>
    <row r="253" spans="1:15" ht="63" x14ac:dyDescent="0.25">
      <c r="A253" s="36">
        <v>248</v>
      </c>
      <c r="B253" s="4" t="s">
        <v>17400</v>
      </c>
      <c r="C253" s="86">
        <v>43977</v>
      </c>
      <c r="D253" s="86">
        <v>43977</v>
      </c>
      <c r="E253" s="5" t="s">
        <v>12</v>
      </c>
      <c r="F253" s="4" t="s">
        <v>6470</v>
      </c>
      <c r="G253" s="4" t="s">
        <v>17686</v>
      </c>
      <c r="H253" s="4" t="s">
        <v>11903</v>
      </c>
      <c r="I253" s="23">
        <v>3000061286</v>
      </c>
      <c r="J253" s="4" t="s">
        <v>1075</v>
      </c>
      <c r="K253" s="2"/>
      <c r="L253" s="2"/>
      <c r="M253" s="2"/>
      <c r="N253" s="2"/>
      <c r="O253" s="2"/>
    </row>
    <row r="254" spans="1:15" ht="42" x14ac:dyDescent="0.25">
      <c r="A254" s="36">
        <v>249</v>
      </c>
      <c r="B254" s="4" t="s">
        <v>17399</v>
      </c>
      <c r="C254" s="86">
        <v>366</v>
      </c>
      <c r="D254" s="86">
        <v>366</v>
      </c>
      <c r="E254" s="5" t="s">
        <v>12</v>
      </c>
      <c r="F254" s="4" t="s">
        <v>6471</v>
      </c>
      <c r="G254" s="4" t="s">
        <v>17687</v>
      </c>
      <c r="H254" s="4" t="s">
        <v>11903</v>
      </c>
      <c r="I254" s="23" t="s">
        <v>6472</v>
      </c>
      <c r="J254" s="4" t="s">
        <v>1075</v>
      </c>
      <c r="K254" s="2"/>
      <c r="L254" s="2"/>
      <c r="M254" s="2"/>
      <c r="N254" s="2"/>
      <c r="O254" s="2"/>
    </row>
    <row r="255" spans="1:15" ht="42" x14ac:dyDescent="0.25">
      <c r="A255" s="36">
        <v>250</v>
      </c>
      <c r="B255" s="4" t="s">
        <v>7991</v>
      </c>
      <c r="C255" s="86">
        <v>4280</v>
      </c>
      <c r="D255" s="86">
        <v>4280</v>
      </c>
      <c r="E255" s="5" t="s">
        <v>12</v>
      </c>
      <c r="F255" s="4" t="s">
        <v>17401</v>
      </c>
      <c r="G255" s="4" t="s">
        <v>7992</v>
      </c>
      <c r="H255" s="4" t="s">
        <v>11903</v>
      </c>
      <c r="I255" s="23" t="s">
        <v>7993</v>
      </c>
      <c r="J255" s="23" t="s">
        <v>1075</v>
      </c>
      <c r="K255" s="2"/>
      <c r="L255" s="2"/>
      <c r="M255" s="2"/>
      <c r="N255" s="2"/>
      <c r="O255" s="2"/>
    </row>
    <row r="256" spans="1:15" ht="42" x14ac:dyDescent="0.25">
      <c r="A256" s="36">
        <v>251</v>
      </c>
      <c r="B256" s="4" t="s">
        <v>11958</v>
      </c>
      <c r="C256" s="86">
        <v>4536.8</v>
      </c>
      <c r="D256" s="86">
        <v>4536.8</v>
      </c>
      <c r="E256" s="5" t="s">
        <v>12</v>
      </c>
      <c r="F256" s="4" t="s">
        <v>8418</v>
      </c>
      <c r="G256" s="4" t="s">
        <v>17688</v>
      </c>
      <c r="H256" s="4" t="s">
        <v>11903</v>
      </c>
      <c r="I256" s="23">
        <v>3000063100</v>
      </c>
      <c r="J256" s="23" t="s">
        <v>1075</v>
      </c>
      <c r="K256" s="2"/>
      <c r="L256" s="2"/>
      <c r="M256" s="2"/>
      <c r="N256" s="2"/>
      <c r="O256" s="2"/>
    </row>
    <row r="257" spans="1:15" ht="42" x14ac:dyDescent="0.25">
      <c r="A257" s="36">
        <v>252</v>
      </c>
      <c r="B257" s="4" t="s">
        <v>8543</v>
      </c>
      <c r="C257" s="86">
        <v>1500</v>
      </c>
      <c r="D257" s="86">
        <v>1500</v>
      </c>
      <c r="E257" s="5" t="s">
        <v>12</v>
      </c>
      <c r="F257" s="4" t="s">
        <v>17398</v>
      </c>
      <c r="G257" s="4" t="s">
        <v>17689</v>
      </c>
      <c r="H257" s="4" t="s">
        <v>11903</v>
      </c>
      <c r="I257" s="23" t="s">
        <v>21</v>
      </c>
      <c r="J257" s="23" t="s">
        <v>1075</v>
      </c>
      <c r="K257" s="2"/>
      <c r="L257" s="2"/>
      <c r="M257" s="2"/>
      <c r="N257" s="2"/>
      <c r="O257" s="2"/>
    </row>
    <row r="258" spans="1:15" ht="42" x14ac:dyDescent="0.25">
      <c r="A258" s="36">
        <v>253</v>
      </c>
      <c r="B258" s="4" t="s">
        <v>8713</v>
      </c>
      <c r="C258" s="86">
        <v>40125</v>
      </c>
      <c r="D258" s="86">
        <v>40125</v>
      </c>
      <c r="E258" s="5" t="s">
        <v>12</v>
      </c>
      <c r="F258" s="4" t="s">
        <v>17397</v>
      </c>
      <c r="G258" s="4" t="s">
        <v>17690</v>
      </c>
      <c r="H258" s="4" t="s">
        <v>11903</v>
      </c>
      <c r="I258" s="23">
        <v>3000061257</v>
      </c>
      <c r="J258" s="23" t="s">
        <v>1075</v>
      </c>
      <c r="K258" s="2"/>
      <c r="L258" s="2"/>
      <c r="M258" s="2"/>
      <c r="N258" s="2"/>
      <c r="O258" s="2"/>
    </row>
    <row r="259" spans="1:15" ht="42" x14ac:dyDescent="0.25">
      <c r="A259" s="36">
        <v>254</v>
      </c>
      <c r="B259" s="4" t="s">
        <v>9613</v>
      </c>
      <c r="C259" s="86">
        <v>48150</v>
      </c>
      <c r="D259" s="86">
        <v>48150</v>
      </c>
      <c r="E259" s="5" t="s">
        <v>12</v>
      </c>
      <c r="F259" s="4" t="s">
        <v>17396</v>
      </c>
      <c r="G259" s="4" t="s">
        <v>17691</v>
      </c>
      <c r="H259" s="4" t="s">
        <v>11903</v>
      </c>
      <c r="I259" s="23" t="s">
        <v>9614</v>
      </c>
      <c r="J259" s="23" t="s">
        <v>1075</v>
      </c>
      <c r="K259" s="2"/>
      <c r="L259" s="2"/>
      <c r="M259" s="2"/>
      <c r="N259" s="2"/>
      <c r="O259" s="2"/>
    </row>
    <row r="260" spans="1:15" ht="42" x14ac:dyDescent="0.25">
      <c r="A260" s="36">
        <v>255</v>
      </c>
      <c r="B260" s="4" t="s">
        <v>9367</v>
      </c>
      <c r="C260" s="86">
        <v>27950</v>
      </c>
      <c r="D260" s="86">
        <v>27950</v>
      </c>
      <c r="E260" s="5" t="s">
        <v>12</v>
      </c>
      <c r="F260" s="4" t="s">
        <v>17395</v>
      </c>
      <c r="G260" s="4" t="s">
        <v>17692</v>
      </c>
      <c r="H260" s="4" t="s">
        <v>11903</v>
      </c>
      <c r="I260" s="23" t="s">
        <v>9615</v>
      </c>
      <c r="J260" s="23" t="s">
        <v>1075</v>
      </c>
      <c r="K260" s="2"/>
      <c r="L260" s="2"/>
      <c r="M260" s="2"/>
      <c r="N260" s="2"/>
      <c r="O260" s="2"/>
    </row>
    <row r="261" spans="1:15" ht="42" x14ac:dyDescent="0.25">
      <c r="A261" s="36">
        <v>256</v>
      </c>
      <c r="B261" s="4" t="s">
        <v>8792</v>
      </c>
      <c r="C261" s="86">
        <v>18900</v>
      </c>
      <c r="D261" s="86">
        <v>18900</v>
      </c>
      <c r="E261" s="5" t="s">
        <v>12</v>
      </c>
      <c r="F261" s="4" t="s">
        <v>12887</v>
      </c>
      <c r="G261" s="4" t="s">
        <v>12059</v>
      </c>
      <c r="H261" s="4" t="s">
        <v>11903</v>
      </c>
      <c r="I261" s="23" t="s">
        <v>9616</v>
      </c>
      <c r="J261" s="23" t="s">
        <v>1075</v>
      </c>
      <c r="K261" s="2"/>
      <c r="L261" s="2"/>
      <c r="M261" s="2"/>
      <c r="N261" s="2"/>
      <c r="O261" s="2"/>
    </row>
    <row r="262" spans="1:15" ht="42" x14ac:dyDescent="0.25">
      <c r="A262" s="36">
        <v>257</v>
      </c>
      <c r="B262" s="4" t="s">
        <v>8792</v>
      </c>
      <c r="C262" s="86">
        <v>29700</v>
      </c>
      <c r="D262" s="86">
        <v>29700</v>
      </c>
      <c r="E262" s="5" t="s">
        <v>12</v>
      </c>
      <c r="F262" s="4" t="s">
        <v>12885</v>
      </c>
      <c r="G262" s="4" t="s">
        <v>12063</v>
      </c>
      <c r="H262" s="4" t="s">
        <v>11903</v>
      </c>
      <c r="I262" s="23" t="s">
        <v>9617</v>
      </c>
      <c r="J262" s="23" t="s">
        <v>1075</v>
      </c>
      <c r="K262" s="2"/>
      <c r="L262" s="2"/>
      <c r="M262" s="2"/>
      <c r="N262" s="2"/>
      <c r="O262" s="2"/>
    </row>
    <row r="263" spans="1:15" ht="42" x14ac:dyDescent="0.25">
      <c r="A263" s="36">
        <v>258</v>
      </c>
      <c r="B263" s="4" t="s">
        <v>8792</v>
      </c>
      <c r="C263" s="86">
        <v>18900</v>
      </c>
      <c r="D263" s="86">
        <v>18900</v>
      </c>
      <c r="E263" s="5" t="s">
        <v>12</v>
      </c>
      <c r="F263" s="4" t="s">
        <v>12887</v>
      </c>
      <c r="G263" s="4" t="s">
        <v>12059</v>
      </c>
      <c r="H263" s="4" t="s">
        <v>11903</v>
      </c>
      <c r="I263" s="23" t="s">
        <v>9618</v>
      </c>
      <c r="J263" s="23" t="s">
        <v>1075</v>
      </c>
      <c r="K263" s="2"/>
      <c r="L263" s="2"/>
      <c r="M263" s="2"/>
      <c r="N263" s="2"/>
      <c r="O263" s="2"/>
    </row>
    <row r="264" spans="1:15" ht="42" x14ac:dyDescent="0.25">
      <c r="A264" s="36">
        <v>259</v>
      </c>
      <c r="B264" s="4" t="s">
        <v>8792</v>
      </c>
      <c r="C264" s="86">
        <v>29700</v>
      </c>
      <c r="D264" s="86">
        <v>29700</v>
      </c>
      <c r="E264" s="5" t="s">
        <v>12</v>
      </c>
      <c r="F264" s="4" t="s">
        <v>12885</v>
      </c>
      <c r="G264" s="4" t="s">
        <v>12063</v>
      </c>
      <c r="H264" s="4" t="s">
        <v>11903</v>
      </c>
      <c r="I264" s="23" t="s">
        <v>9619</v>
      </c>
      <c r="J264" s="23" t="s">
        <v>1075</v>
      </c>
      <c r="K264" s="2"/>
      <c r="L264" s="2"/>
      <c r="M264" s="2"/>
      <c r="N264" s="2"/>
      <c r="O264" s="2"/>
    </row>
    <row r="265" spans="1:15" ht="42" x14ac:dyDescent="0.25">
      <c r="A265" s="36">
        <v>260</v>
      </c>
      <c r="B265" s="4" t="s">
        <v>8792</v>
      </c>
      <c r="C265" s="86">
        <v>18900</v>
      </c>
      <c r="D265" s="86">
        <v>18900</v>
      </c>
      <c r="E265" s="5" t="s">
        <v>12</v>
      </c>
      <c r="F265" s="4" t="s">
        <v>12887</v>
      </c>
      <c r="G265" s="4" t="s">
        <v>12059</v>
      </c>
      <c r="H265" s="4" t="s">
        <v>11903</v>
      </c>
      <c r="I265" s="23" t="s">
        <v>9620</v>
      </c>
      <c r="J265" s="23" t="s">
        <v>1075</v>
      </c>
      <c r="K265" s="2"/>
      <c r="L265" s="2"/>
      <c r="M265" s="2"/>
      <c r="N265" s="2"/>
      <c r="O265" s="2"/>
    </row>
    <row r="266" spans="1:15" ht="42" x14ac:dyDescent="0.25">
      <c r="A266" s="36">
        <v>261</v>
      </c>
      <c r="B266" s="4" t="s">
        <v>8792</v>
      </c>
      <c r="C266" s="86">
        <v>18900</v>
      </c>
      <c r="D266" s="86">
        <v>18900</v>
      </c>
      <c r="E266" s="5" t="s">
        <v>12</v>
      </c>
      <c r="F266" s="4" t="s">
        <v>12887</v>
      </c>
      <c r="G266" s="4" t="s">
        <v>12059</v>
      </c>
      <c r="H266" s="4" t="s">
        <v>11903</v>
      </c>
      <c r="I266" s="23" t="s">
        <v>9621</v>
      </c>
      <c r="J266" s="23" t="s">
        <v>1075</v>
      </c>
      <c r="K266" s="2"/>
      <c r="L266" s="2"/>
      <c r="M266" s="2"/>
      <c r="N266" s="2"/>
      <c r="O266" s="2"/>
    </row>
    <row r="267" spans="1:15" ht="42" x14ac:dyDescent="0.25">
      <c r="A267" s="36">
        <v>262</v>
      </c>
      <c r="B267" s="4" t="s">
        <v>8792</v>
      </c>
      <c r="C267" s="86">
        <v>25850</v>
      </c>
      <c r="D267" s="86">
        <v>25850</v>
      </c>
      <c r="E267" s="5" t="s">
        <v>12</v>
      </c>
      <c r="F267" s="4" t="s">
        <v>15097</v>
      </c>
      <c r="G267" s="4" t="s">
        <v>15100</v>
      </c>
      <c r="H267" s="4" t="s">
        <v>11903</v>
      </c>
      <c r="I267" s="23" t="s">
        <v>9622</v>
      </c>
      <c r="J267" s="23" t="s">
        <v>1075</v>
      </c>
      <c r="K267" s="2"/>
      <c r="L267" s="2"/>
      <c r="M267" s="2"/>
      <c r="N267" s="2"/>
      <c r="O267" s="2"/>
    </row>
    <row r="268" spans="1:15" ht="42" x14ac:dyDescent="0.25">
      <c r="A268" s="36">
        <v>263</v>
      </c>
      <c r="B268" s="4" t="s">
        <v>8792</v>
      </c>
      <c r="C268" s="86">
        <v>18900</v>
      </c>
      <c r="D268" s="86">
        <v>18900</v>
      </c>
      <c r="E268" s="5" t="s">
        <v>12</v>
      </c>
      <c r="F268" s="4" t="s">
        <v>12887</v>
      </c>
      <c r="G268" s="4" t="s">
        <v>12059</v>
      </c>
      <c r="H268" s="4" t="s">
        <v>11903</v>
      </c>
      <c r="I268" s="23" t="s">
        <v>9623</v>
      </c>
      <c r="J268" s="23" t="s">
        <v>1075</v>
      </c>
      <c r="K268" s="2"/>
      <c r="L268" s="2"/>
      <c r="M268" s="2"/>
      <c r="N268" s="2"/>
      <c r="O268" s="2"/>
    </row>
    <row r="269" spans="1:15" ht="42" x14ac:dyDescent="0.25">
      <c r="A269" s="36">
        <v>264</v>
      </c>
      <c r="B269" s="4" t="s">
        <v>8792</v>
      </c>
      <c r="C269" s="86">
        <v>29700</v>
      </c>
      <c r="D269" s="86">
        <v>29700</v>
      </c>
      <c r="E269" s="5" t="s">
        <v>12</v>
      </c>
      <c r="F269" s="4" t="s">
        <v>12885</v>
      </c>
      <c r="G269" s="4" t="s">
        <v>12063</v>
      </c>
      <c r="H269" s="4" t="s">
        <v>11903</v>
      </c>
      <c r="I269" s="23" t="s">
        <v>9624</v>
      </c>
      <c r="J269" s="23" t="s">
        <v>1075</v>
      </c>
      <c r="K269" s="2"/>
      <c r="L269" s="2"/>
      <c r="M269" s="2"/>
      <c r="N269" s="2"/>
      <c r="O269" s="2"/>
    </row>
    <row r="270" spans="1:15" ht="42" x14ac:dyDescent="0.25">
      <c r="A270" s="36">
        <v>265</v>
      </c>
      <c r="B270" s="4" t="s">
        <v>8792</v>
      </c>
      <c r="C270" s="86">
        <v>18900</v>
      </c>
      <c r="D270" s="86">
        <v>18900</v>
      </c>
      <c r="E270" s="5" t="s">
        <v>12</v>
      </c>
      <c r="F270" s="4" t="s">
        <v>12887</v>
      </c>
      <c r="G270" s="4" t="s">
        <v>12059</v>
      </c>
      <c r="H270" s="4" t="s">
        <v>11903</v>
      </c>
      <c r="I270" s="23" t="s">
        <v>9625</v>
      </c>
      <c r="J270" s="23" t="s">
        <v>1075</v>
      </c>
      <c r="K270" s="2"/>
      <c r="L270" s="2"/>
      <c r="M270" s="2"/>
      <c r="N270" s="2"/>
      <c r="O270" s="2"/>
    </row>
    <row r="271" spans="1:15" ht="42" x14ac:dyDescent="0.25">
      <c r="A271" s="36">
        <v>266</v>
      </c>
      <c r="B271" s="4" t="s">
        <v>8792</v>
      </c>
      <c r="C271" s="86">
        <v>18900</v>
      </c>
      <c r="D271" s="86">
        <v>18900</v>
      </c>
      <c r="E271" s="5" t="s">
        <v>12</v>
      </c>
      <c r="F271" s="4" t="s">
        <v>12887</v>
      </c>
      <c r="G271" s="4" t="s">
        <v>12059</v>
      </c>
      <c r="H271" s="4" t="s">
        <v>11903</v>
      </c>
      <c r="I271" s="23" t="s">
        <v>9626</v>
      </c>
      <c r="J271" s="23" t="s">
        <v>1075</v>
      </c>
      <c r="K271" s="2"/>
      <c r="L271" s="2"/>
      <c r="M271" s="2"/>
      <c r="N271" s="2"/>
      <c r="O271" s="2"/>
    </row>
    <row r="272" spans="1:15" ht="42" x14ac:dyDescent="0.25">
      <c r="A272" s="36">
        <v>267</v>
      </c>
      <c r="B272" s="4" t="s">
        <v>8792</v>
      </c>
      <c r="C272" s="86">
        <v>29700</v>
      </c>
      <c r="D272" s="86">
        <v>29700</v>
      </c>
      <c r="E272" s="5" t="s">
        <v>12</v>
      </c>
      <c r="F272" s="4" t="s">
        <v>12885</v>
      </c>
      <c r="G272" s="4" t="s">
        <v>12063</v>
      </c>
      <c r="H272" s="4" t="s">
        <v>11903</v>
      </c>
      <c r="I272" s="23" t="s">
        <v>9627</v>
      </c>
      <c r="J272" s="23" t="s">
        <v>1075</v>
      </c>
      <c r="K272" s="2"/>
      <c r="L272" s="2"/>
      <c r="M272" s="2"/>
      <c r="N272" s="2"/>
      <c r="O272" s="2"/>
    </row>
    <row r="273" spans="1:15" ht="42" x14ac:dyDescent="0.25">
      <c r="A273" s="36">
        <v>268</v>
      </c>
      <c r="B273" s="4" t="s">
        <v>8792</v>
      </c>
      <c r="C273" s="86">
        <v>16450</v>
      </c>
      <c r="D273" s="86">
        <v>16450</v>
      </c>
      <c r="E273" s="5" t="s">
        <v>12</v>
      </c>
      <c r="F273" s="4" t="s">
        <v>15098</v>
      </c>
      <c r="G273" s="4" t="s">
        <v>15099</v>
      </c>
      <c r="H273" s="4" t="s">
        <v>11903</v>
      </c>
      <c r="I273" s="23" t="s">
        <v>9628</v>
      </c>
      <c r="J273" s="23" t="s">
        <v>1075</v>
      </c>
      <c r="K273" s="2"/>
      <c r="L273" s="2"/>
      <c r="M273" s="2"/>
      <c r="N273" s="2"/>
      <c r="O273" s="2"/>
    </row>
    <row r="274" spans="1:15" ht="42" x14ac:dyDescent="0.25">
      <c r="A274" s="36">
        <v>269</v>
      </c>
      <c r="B274" s="4" t="s">
        <v>8792</v>
      </c>
      <c r="C274" s="86">
        <v>29700</v>
      </c>
      <c r="D274" s="86">
        <v>29700</v>
      </c>
      <c r="E274" s="5" t="s">
        <v>12</v>
      </c>
      <c r="F274" s="4" t="s">
        <v>12885</v>
      </c>
      <c r="G274" s="4" t="s">
        <v>12063</v>
      </c>
      <c r="H274" s="4" t="s">
        <v>11903</v>
      </c>
      <c r="I274" s="23" t="s">
        <v>9629</v>
      </c>
      <c r="J274" s="23" t="s">
        <v>1075</v>
      </c>
      <c r="K274" s="2"/>
      <c r="L274" s="2"/>
      <c r="M274" s="2"/>
      <c r="N274" s="2"/>
      <c r="O274" s="2"/>
    </row>
    <row r="275" spans="1:15" ht="42" x14ac:dyDescent="0.25">
      <c r="A275" s="36">
        <v>270</v>
      </c>
      <c r="B275" s="4" t="s">
        <v>8792</v>
      </c>
      <c r="C275" s="86">
        <v>18900</v>
      </c>
      <c r="D275" s="86">
        <v>18900</v>
      </c>
      <c r="E275" s="5" t="s">
        <v>12</v>
      </c>
      <c r="F275" s="4" t="s">
        <v>12887</v>
      </c>
      <c r="G275" s="4" t="s">
        <v>12059</v>
      </c>
      <c r="H275" s="4" t="s">
        <v>11903</v>
      </c>
      <c r="I275" s="23" t="s">
        <v>9630</v>
      </c>
      <c r="J275" s="23" t="s">
        <v>1075</v>
      </c>
      <c r="K275" s="2"/>
      <c r="L275" s="2"/>
      <c r="M275" s="2"/>
      <c r="N275" s="2"/>
      <c r="O275" s="2"/>
    </row>
    <row r="276" spans="1:15" ht="42" x14ac:dyDescent="0.25">
      <c r="A276" s="36">
        <v>271</v>
      </c>
      <c r="B276" s="4" t="s">
        <v>9106</v>
      </c>
      <c r="C276" s="86">
        <v>97434</v>
      </c>
      <c r="D276" s="86">
        <v>97434</v>
      </c>
      <c r="E276" s="5" t="s">
        <v>12</v>
      </c>
      <c r="F276" s="4" t="s">
        <v>17394</v>
      </c>
      <c r="G276" s="4" t="s">
        <v>17693</v>
      </c>
      <c r="H276" s="4" t="s">
        <v>11903</v>
      </c>
      <c r="I276" s="23" t="s">
        <v>9631</v>
      </c>
      <c r="J276" s="23" t="s">
        <v>1075</v>
      </c>
      <c r="K276" s="2"/>
      <c r="L276" s="2"/>
      <c r="M276" s="2"/>
      <c r="N276" s="2"/>
      <c r="O276" s="2"/>
    </row>
    <row r="277" spans="1:15" ht="84" x14ac:dyDescent="0.25">
      <c r="A277" s="36">
        <v>272</v>
      </c>
      <c r="B277" s="4" t="s">
        <v>10513</v>
      </c>
      <c r="C277" s="86">
        <v>8474.5</v>
      </c>
      <c r="D277" s="86">
        <v>8474.5</v>
      </c>
      <c r="E277" s="5" t="s">
        <v>12</v>
      </c>
      <c r="F277" s="4" t="s">
        <v>17393</v>
      </c>
      <c r="G277" s="4" t="s">
        <v>17694</v>
      </c>
      <c r="H277" s="4" t="s">
        <v>11903</v>
      </c>
      <c r="I277" s="23" t="s">
        <v>10501</v>
      </c>
      <c r="J277" s="23" t="s">
        <v>1075</v>
      </c>
      <c r="K277" s="2"/>
      <c r="L277" s="2"/>
      <c r="M277" s="2"/>
      <c r="N277" s="2"/>
      <c r="O277" s="2"/>
    </row>
    <row r="278" spans="1:15" ht="84" x14ac:dyDescent="0.25">
      <c r="A278" s="36">
        <v>273</v>
      </c>
      <c r="B278" s="4" t="s">
        <v>10513</v>
      </c>
      <c r="C278" s="86">
        <v>303</v>
      </c>
      <c r="D278" s="86">
        <v>303</v>
      </c>
      <c r="E278" s="5" t="s">
        <v>12</v>
      </c>
      <c r="F278" s="4" t="s">
        <v>17392</v>
      </c>
      <c r="G278" s="4" t="s">
        <v>17695</v>
      </c>
      <c r="H278" s="4" t="s">
        <v>11903</v>
      </c>
      <c r="I278" s="23" t="s">
        <v>10501</v>
      </c>
      <c r="J278" s="23" t="s">
        <v>1075</v>
      </c>
      <c r="K278" s="2"/>
      <c r="L278" s="2"/>
      <c r="M278" s="2"/>
      <c r="N278" s="2"/>
      <c r="O278" s="2"/>
    </row>
    <row r="279" spans="1:15" ht="84" x14ac:dyDescent="0.25">
      <c r="A279" s="36">
        <v>274</v>
      </c>
      <c r="B279" s="4" t="s">
        <v>10513</v>
      </c>
      <c r="C279" s="86">
        <v>269</v>
      </c>
      <c r="D279" s="86">
        <v>269</v>
      </c>
      <c r="E279" s="5" t="s">
        <v>12</v>
      </c>
      <c r="F279" s="4" t="s">
        <v>17391</v>
      </c>
      <c r="G279" s="4" t="s">
        <v>17696</v>
      </c>
      <c r="H279" s="4" t="s">
        <v>11903</v>
      </c>
      <c r="I279" s="23" t="s">
        <v>10501</v>
      </c>
      <c r="J279" s="23" t="s">
        <v>1075</v>
      </c>
      <c r="K279" s="2"/>
      <c r="L279" s="2"/>
      <c r="M279" s="2"/>
      <c r="N279" s="2"/>
      <c r="O279" s="2"/>
    </row>
    <row r="280" spans="1:15" ht="84" x14ac:dyDescent="0.25">
      <c r="A280" s="36">
        <v>275</v>
      </c>
      <c r="B280" s="4" t="s">
        <v>10513</v>
      </c>
      <c r="C280" s="86">
        <v>1280</v>
      </c>
      <c r="D280" s="86">
        <v>1280</v>
      </c>
      <c r="E280" s="5" t="s">
        <v>12</v>
      </c>
      <c r="F280" s="4" t="s">
        <v>17390</v>
      </c>
      <c r="G280" s="4" t="s">
        <v>17697</v>
      </c>
      <c r="H280" s="4" t="s">
        <v>11903</v>
      </c>
      <c r="I280" s="23" t="s">
        <v>10501</v>
      </c>
      <c r="J280" s="23" t="s">
        <v>1075</v>
      </c>
      <c r="K280" s="2"/>
      <c r="L280" s="2"/>
      <c r="M280" s="2"/>
      <c r="N280" s="2"/>
      <c r="O280" s="2"/>
    </row>
    <row r="281" spans="1:15" ht="84" x14ac:dyDescent="0.25">
      <c r="A281" s="36">
        <v>276</v>
      </c>
      <c r="B281" s="4" t="s">
        <v>10513</v>
      </c>
      <c r="C281" s="86">
        <v>1000</v>
      </c>
      <c r="D281" s="86">
        <v>1000</v>
      </c>
      <c r="E281" s="5" t="s">
        <v>12</v>
      </c>
      <c r="F281" s="4" t="s">
        <v>17389</v>
      </c>
      <c r="G281" s="4" t="s">
        <v>17698</v>
      </c>
      <c r="H281" s="4" t="s">
        <v>11903</v>
      </c>
      <c r="I281" s="23" t="s">
        <v>10501</v>
      </c>
      <c r="J281" s="23" t="s">
        <v>1075</v>
      </c>
      <c r="K281" s="2"/>
      <c r="L281" s="2"/>
      <c r="M281" s="2"/>
      <c r="N281" s="2"/>
      <c r="O281" s="2"/>
    </row>
    <row r="282" spans="1:15" ht="84" x14ac:dyDescent="0.25">
      <c r="A282" s="36">
        <v>277</v>
      </c>
      <c r="B282" s="4" t="s">
        <v>10513</v>
      </c>
      <c r="C282" s="86">
        <v>1080</v>
      </c>
      <c r="D282" s="86">
        <v>1080</v>
      </c>
      <c r="E282" s="5" t="s">
        <v>12</v>
      </c>
      <c r="F282" s="4" t="s">
        <v>17388</v>
      </c>
      <c r="G282" s="4" t="s">
        <v>17699</v>
      </c>
      <c r="H282" s="4" t="s">
        <v>11903</v>
      </c>
      <c r="I282" s="23" t="s">
        <v>10501</v>
      </c>
      <c r="J282" s="23" t="s">
        <v>1075</v>
      </c>
      <c r="K282" s="2"/>
      <c r="L282" s="2"/>
      <c r="M282" s="2"/>
      <c r="N282" s="2"/>
      <c r="O282" s="2"/>
    </row>
    <row r="283" spans="1:15" ht="84" x14ac:dyDescent="0.25">
      <c r="A283" s="36">
        <v>278</v>
      </c>
      <c r="B283" s="4" t="s">
        <v>10514</v>
      </c>
      <c r="C283" s="86">
        <v>22800</v>
      </c>
      <c r="D283" s="86">
        <v>22800</v>
      </c>
      <c r="E283" s="5" t="s">
        <v>12</v>
      </c>
      <c r="F283" s="4" t="s">
        <v>17387</v>
      </c>
      <c r="G283" s="4" t="s">
        <v>17700</v>
      </c>
      <c r="H283" s="4" t="s">
        <v>11903</v>
      </c>
      <c r="I283" s="23" t="s">
        <v>10515</v>
      </c>
      <c r="J283" s="23" t="s">
        <v>1075</v>
      </c>
      <c r="K283" s="2"/>
      <c r="L283" s="2"/>
      <c r="M283" s="2"/>
      <c r="N283" s="2"/>
      <c r="O283" s="2"/>
    </row>
    <row r="284" spans="1:15" ht="42" x14ac:dyDescent="0.25">
      <c r="A284" s="36">
        <v>279</v>
      </c>
      <c r="B284" s="4" t="s">
        <v>11491</v>
      </c>
      <c r="C284" s="86">
        <v>20330</v>
      </c>
      <c r="D284" s="86">
        <v>20330</v>
      </c>
      <c r="E284" s="5" t="s">
        <v>12</v>
      </c>
      <c r="F284" s="4" t="s">
        <v>11492</v>
      </c>
      <c r="G284" s="4" t="s">
        <v>17701</v>
      </c>
      <c r="H284" s="4" t="s">
        <v>11903</v>
      </c>
      <c r="I284" s="23" t="s">
        <v>21</v>
      </c>
      <c r="J284" s="23" t="s">
        <v>1075</v>
      </c>
      <c r="K284" s="2"/>
      <c r="L284" s="2"/>
      <c r="M284" s="2"/>
      <c r="N284" s="2"/>
      <c r="O284" s="2"/>
    </row>
    <row r="285" spans="1:15" ht="42" x14ac:dyDescent="0.25">
      <c r="A285" s="36">
        <v>280</v>
      </c>
      <c r="B285" s="4" t="s">
        <v>11493</v>
      </c>
      <c r="C285" s="86">
        <v>2640</v>
      </c>
      <c r="D285" s="86">
        <v>2640</v>
      </c>
      <c r="E285" s="5" t="s">
        <v>12</v>
      </c>
      <c r="F285" s="4" t="s">
        <v>11494</v>
      </c>
      <c r="G285" s="4" t="s">
        <v>17702</v>
      </c>
      <c r="H285" s="4" t="s">
        <v>11903</v>
      </c>
      <c r="I285" s="23" t="s">
        <v>21</v>
      </c>
      <c r="J285" s="23" t="s">
        <v>1075</v>
      </c>
      <c r="K285" s="2"/>
      <c r="L285" s="2"/>
      <c r="M285" s="2"/>
      <c r="N285" s="2"/>
      <c r="O285" s="2"/>
    </row>
    <row r="286" spans="1:15" ht="42" x14ac:dyDescent="0.25">
      <c r="A286" s="36">
        <v>281</v>
      </c>
      <c r="B286" s="4" t="s">
        <v>11495</v>
      </c>
      <c r="C286" s="86">
        <v>1660</v>
      </c>
      <c r="D286" s="86">
        <v>1660</v>
      </c>
      <c r="E286" s="5" t="s">
        <v>12</v>
      </c>
      <c r="F286" s="4" t="s">
        <v>11496</v>
      </c>
      <c r="G286" s="4" t="s">
        <v>17703</v>
      </c>
      <c r="H286" s="4" t="s">
        <v>11903</v>
      </c>
      <c r="I286" s="23" t="s">
        <v>21</v>
      </c>
      <c r="J286" s="23" t="s">
        <v>1075</v>
      </c>
      <c r="K286" s="2"/>
      <c r="L286" s="2"/>
      <c r="M286" s="2"/>
      <c r="N286" s="2"/>
      <c r="O286" s="2"/>
    </row>
    <row r="287" spans="1:15" ht="42" x14ac:dyDescent="0.25">
      <c r="A287" s="36">
        <v>282</v>
      </c>
      <c r="B287" s="4" t="s">
        <v>368</v>
      </c>
      <c r="C287" s="86">
        <v>4500</v>
      </c>
      <c r="D287" s="86">
        <v>4500</v>
      </c>
      <c r="E287" s="5" t="s">
        <v>12</v>
      </c>
      <c r="F287" s="4" t="s">
        <v>369</v>
      </c>
      <c r="G287" s="4" t="s">
        <v>17704</v>
      </c>
      <c r="H287" s="4" t="s">
        <v>11903</v>
      </c>
      <c r="I287" s="23" t="s">
        <v>370</v>
      </c>
      <c r="J287" s="1" t="s">
        <v>371</v>
      </c>
      <c r="K287" s="2"/>
      <c r="L287" s="2"/>
      <c r="M287" s="2"/>
      <c r="N287" s="2"/>
      <c r="O287" s="2"/>
    </row>
    <row r="288" spans="1:15" ht="42" x14ac:dyDescent="0.25">
      <c r="A288" s="36">
        <v>283</v>
      </c>
      <c r="B288" s="4" t="s">
        <v>379</v>
      </c>
      <c r="C288" s="86">
        <v>337050</v>
      </c>
      <c r="D288" s="86">
        <v>337050</v>
      </c>
      <c r="E288" s="5" t="s">
        <v>12</v>
      </c>
      <c r="F288" s="4" t="s">
        <v>380</v>
      </c>
      <c r="G288" s="4" t="s">
        <v>17705</v>
      </c>
      <c r="H288" s="4" t="s">
        <v>11903</v>
      </c>
      <c r="I288" s="23">
        <v>3000061327</v>
      </c>
      <c r="J288" s="1" t="s">
        <v>371</v>
      </c>
      <c r="K288" s="2"/>
      <c r="L288" s="2"/>
      <c r="M288" s="2"/>
      <c r="N288" s="2"/>
      <c r="O288" s="2"/>
    </row>
    <row r="289" spans="1:15" ht="42" x14ac:dyDescent="0.25">
      <c r="A289" s="36">
        <v>284</v>
      </c>
      <c r="B289" s="4" t="s">
        <v>1080</v>
      </c>
      <c r="C289" s="86">
        <v>49500</v>
      </c>
      <c r="D289" s="86">
        <v>49500</v>
      </c>
      <c r="E289" s="5" t="s">
        <v>12</v>
      </c>
      <c r="F289" s="4" t="s">
        <v>1081</v>
      </c>
      <c r="G289" s="4" t="s">
        <v>17706</v>
      </c>
      <c r="H289" s="4" t="s">
        <v>11903</v>
      </c>
      <c r="I289" s="23" t="s">
        <v>1082</v>
      </c>
      <c r="J289" s="1" t="s">
        <v>371</v>
      </c>
      <c r="K289" s="2"/>
      <c r="L289" s="2"/>
      <c r="M289" s="2"/>
      <c r="N289" s="2"/>
      <c r="O289" s="2"/>
    </row>
    <row r="290" spans="1:15" ht="42" x14ac:dyDescent="0.25">
      <c r="A290" s="36">
        <v>285</v>
      </c>
      <c r="B290" s="4" t="s">
        <v>2539</v>
      </c>
      <c r="C290" s="86">
        <v>17526.599999999999</v>
      </c>
      <c r="D290" s="86">
        <v>17526.599999999999</v>
      </c>
      <c r="E290" s="5" t="s">
        <v>12</v>
      </c>
      <c r="F290" s="4" t="s">
        <v>2540</v>
      </c>
      <c r="G290" s="4" t="s">
        <v>17707</v>
      </c>
      <c r="H290" s="4" t="s">
        <v>11903</v>
      </c>
      <c r="I290" s="23">
        <v>3000061295</v>
      </c>
      <c r="J290" s="45" t="s">
        <v>371</v>
      </c>
      <c r="K290" s="2"/>
      <c r="L290" s="2"/>
      <c r="M290" s="2"/>
      <c r="N290" s="2"/>
      <c r="O290" s="2"/>
    </row>
    <row r="291" spans="1:15" ht="42" x14ac:dyDescent="0.25">
      <c r="A291" s="36">
        <v>286</v>
      </c>
      <c r="B291" s="4" t="s">
        <v>2562</v>
      </c>
      <c r="C291" s="86">
        <v>6045.5</v>
      </c>
      <c r="D291" s="86">
        <v>6045.5</v>
      </c>
      <c r="E291" s="5" t="s">
        <v>12</v>
      </c>
      <c r="F291" s="4" t="s">
        <v>2563</v>
      </c>
      <c r="G291" s="4" t="s">
        <v>17708</v>
      </c>
      <c r="H291" s="4" t="s">
        <v>11903</v>
      </c>
      <c r="I291" s="23">
        <v>910</v>
      </c>
      <c r="J291" s="4" t="s">
        <v>371</v>
      </c>
      <c r="K291" s="2"/>
      <c r="L291" s="2"/>
      <c r="M291" s="2"/>
      <c r="N291" s="2"/>
      <c r="O291" s="2"/>
    </row>
    <row r="292" spans="1:15" ht="42" x14ac:dyDescent="0.25">
      <c r="A292" s="36">
        <v>287</v>
      </c>
      <c r="B292" s="4" t="s">
        <v>2564</v>
      </c>
      <c r="C292" s="86">
        <v>1980</v>
      </c>
      <c r="D292" s="86">
        <v>1980</v>
      </c>
      <c r="E292" s="5" t="s">
        <v>12</v>
      </c>
      <c r="F292" s="4" t="s">
        <v>2565</v>
      </c>
      <c r="G292" s="4" t="s">
        <v>17709</v>
      </c>
      <c r="H292" s="4" t="s">
        <v>11903</v>
      </c>
      <c r="I292" s="23">
        <v>904</v>
      </c>
      <c r="J292" s="4" t="s">
        <v>371</v>
      </c>
      <c r="K292" s="2"/>
      <c r="L292" s="2"/>
      <c r="M292" s="2"/>
      <c r="N292" s="2"/>
      <c r="O292" s="2"/>
    </row>
    <row r="293" spans="1:15" ht="42" x14ac:dyDescent="0.25">
      <c r="A293" s="36">
        <v>288</v>
      </c>
      <c r="B293" s="4" t="s">
        <v>6473</v>
      </c>
      <c r="C293" s="86">
        <v>320</v>
      </c>
      <c r="D293" s="86">
        <v>320</v>
      </c>
      <c r="E293" s="5" t="s">
        <v>12</v>
      </c>
      <c r="F293" s="4" t="s">
        <v>6474</v>
      </c>
      <c r="G293" s="4" t="s">
        <v>17710</v>
      </c>
      <c r="H293" s="4" t="s">
        <v>11903</v>
      </c>
      <c r="I293" s="23" t="s">
        <v>6475</v>
      </c>
      <c r="J293" s="4" t="s">
        <v>371</v>
      </c>
      <c r="K293" s="2"/>
      <c r="L293" s="2"/>
      <c r="M293" s="2"/>
      <c r="N293" s="2"/>
      <c r="O293" s="2"/>
    </row>
    <row r="294" spans="1:15" ht="42" x14ac:dyDescent="0.25">
      <c r="A294" s="36">
        <v>289</v>
      </c>
      <c r="B294" s="4" t="s">
        <v>6476</v>
      </c>
      <c r="C294" s="86">
        <v>590</v>
      </c>
      <c r="D294" s="86">
        <v>590</v>
      </c>
      <c r="E294" s="5" t="s">
        <v>12</v>
      </c>
      <c r="F294" s="4" t="s">
        <v>6477</v>
      </c>
      <c r="G294" s="4" t="s">
        <v>17711</v>
      </c>
      <c r="H294" s="4" t="s">
        <v>11903</v>
      </c>
      <c r="I294" s="23" t="s">
        <v>6478</v>
      </c>
      <c r="J294" s="4" t="s">
        <v>371</v>
      </c>
      <c r="K294" s="2"/>
      <c r="L294" s="2"/>
      <c r="M294" s="2"/>
      <c r="N294" s="2"/>
      <c r="O294" s="2"/>
    </row>
    <row r="295" spans="1:15" ht="42" x14ac:dyDescent="0.25">
      <c r="A295" s="36">
        <v>290</v>
      </c>
      <c r="B295" s="4" t="s">
        <v>6479</v>
      </c>
      <c r="C295" s="86">
        <v>858</v>
      </c>
      <c r="D295" s="86">
        <v>858</v>
      </c>
      <c r="E295" s="5" t="s">
        <v>12</v>
      </c>
      <c r="F295" s="4" t="s">
        <v>6480</v>
      </c>
      <c r="G295" s="4" t="s">
        <v>17712</v>
      </c>
      <c r="H295" s="4" t="s">
        <v>11903</v>
      </c>
      <c r="I295" s="23" t="s">
        <v>6481</v>
      </c>
      <c r="J295" s="4" t="s">
        <v>371</v>
      </c>
      <c r="K295" s="2"/>
      <c r="L295" s="2"/>
      <c r="M295" s="2"/>
      <c r="N295" s="2"/>
      <c r="O295" s="2"/>
    </row>
    <row r="296" spans="1:15" ht="42" x14ac:dyDescent="0.25">
      <c r="A296" s="36">
        <v>291</v>
      </c>
      <c r="B296" s="4" t="s">
        <v>6482</v>
      </c>
      <c r="C296" s="86">
        <v>560</v>
      </c>
      <c r="D296" s="86">
        <v>560</v>
      </c>
      <c r="E296" s="5" t="s">
        <v>12</v>
      </c>
      <c r="F296" s="4" t="s">
        <v>6483</v>
      </c>
      <c r="G296" s="4" t="s">
        <v>17713</v>
      </c>
      <c r="H296" s="4" t="s">
        <v>11903</v>
      </c>
      <c r="I296" s="23" t="s">
        <v>6484</v>
      </c>
      <c r="J296" s="4" t="s">
        <v>371</v>
      </c>
      <c r="K296" s="2"/>
      <c r="L296" s="2"/>
      <c r="M296" s="2"/>
      <c r="N296" s="2"/>
      <c r="O296" s="2"/>
    </row>
    <row r="297" spans="1:15" ht="42" x14ac:dyDescent="0.25">
      <c r="A297" s="36">
        <v>292</v>
      </c>
      <c r="B297" s="4" t="s">
        <v>17384</v>
      </c>
      <c r="C297" s="86">
        <v>72011</v>
      </c>
      <c r="D297" s="86">
        <v>72011</v>
      </c>
      <c r="E297" s="5" t="s">
        <v>12</v>
      </c>
      <c r="F297" s="4" t="s">
        <v>17385</v>
      </c>
      <c r="G297" s="4" t="s">
        <v>17714</v>
      </c>
      <c r="H297" s="4" t="s">
        <v>11903</v>
      </c>
      <c r="I297" s="23" t="s">
        <v>17386</v>
      </c>
      <c r="J297" s="47" t="s">
        <v>371</v>
      </c>
      <c r="K297" s="2"/>
      <c r="L297" s="2"/>
      <c r="M297" s="2"/>
      <c r="N297" s="2"/>
      <c r="O297" s="2"/>
    </row>
    <row r="298" spans="1:15" ht="63" x14ac:dyDescent="0.25">
      <c r="A298" s="36">
        <v>293</v>
      </c>
      <c r="B298" s="4" t="s">
        <v>17383</v>
      </c>
      <c r="C298" s="86">
        <v>1920</v>
      </c>
      <c r="D298" s="86">
        <v>1920</v>
      </c>
      <c r="E298" s="5" t="s">
        <v>12</v>
      </c>
      <c r="F298" s="4" t="s">
        <v>17382</v>
      </c>
      <c r="G298" s="4" t="s">
        <v>17715</v>
      </c>
      <c r="H298" s="4" t="s">
        <v>11903</v>
      </c>
      <c r="I298" s="23" t="s">
        <v>11927</v>
      </c>
      <c r="J298" s="47" t="s">
        <v>371</v>
      </c>
      <c r="K298" s="2"/>
      <c r="L298" s="2"/>
      <c r="M298" s="2"/>
      <c r="N298" s="2"/>
      <c r="O298" s="2"/>
    </row>
    <row r="299" spans="1:15" ht="42" x14ac:dyDescent="0.25">
      <c r="A299" s="36">
        <v>294</v>
      </c>
      <c r="B299" s="4" t="s">
        <v>7709</v>
      </c>
      <c r="C299" s="86">
        <v>1300</v>
      </c>
      <c r="D299" s="86">
        <v>1300</v>
      </c>
      <c r="E299" s="5" t="s">
        <v>12</v>
      </c>
      <c r="F299" s="4" t="s">
        <v>17381</v>
      </c>
      <c r="G299" s="4" t="s">
        <v>17716</v>
      </c>
      <c r="H299" s="4" t="s">
        <v>11903</v>
      </c>
      <c r="I299" s="23">
        <v>3000060879</v>
      </c>
      <c r="J299" s="47" t="s">
        <v>371</v>
      </c>
      <c r="K299" s="2"/>
      <c r="L299" s="2"/>
      <c r="M299" s="2"/>
      <c r="N299" s="2"/>
      <c r="O299" s="2"/>
    </row>
    <row r="300" spans="1:15" ht="42" x14ac:dyDescent="0.25">
      <c r="A300" s="36">
        <v>295</v>
      </c>
      <c r="B300" s="4" t="s">
        <v>7711</v>
      </c>
      <c r="C300" s="86">
        <v>59500</v>
      </c>
      <c r="D300" s="86">
        <v>59500</v>
      </c>
      <c r="E300" s="5" t="s">
        <v>12</v>
      </c>
      <c r="F300" s="4" t="s">
        <v>17380</v>
      </c>
      <c r="G300" s="4" t="s">
        <v>17717</v>
      </c>
      <c r="H300" s="4" t="s">
        <v>11903</v>
      </c>
      <c r="I300" s="23">
        <v>3000061310</v>
      </c>
      <c r="J300" s="47" t="s">
        <v>371</v>
      </c>
      <c r="K300" s="2"/>
      <c r="L300" s="2"/>
      <c r="M300" s="2"/>
      <c r="N300" s="2"/>
      <c r="O300" s="2"/>
    </row>
    <row r="301" spans="1:15" ht="42" x14ac:dyDescent="0.25">
      <c r="A301" s="36">
        <v>296</v>
      </c>
      <c r="B301" s="4" t="s">
        <v>7712</v>
      </c>
      <c r="C301" s="86">
        <v>71690</v>
      </c>
      <c r="D301" s="86">
        <v>71690</v>
      </c>
      <c r="E301" s="5" t="s">
        <v>12</v>
      </c>
      <c r="F301" s="4" t="s">
        <v>7713</v>
      </c>
      <c r="G301" s="4" t="s">
        <v>17718</v>
      </c>
      <c r="H301" s="4" t="s">
        <v>11903</v>
      </c>
      <c r="I301" s="23">
        <v>3000061324</v>
      </c>
      <c r="J301" s="47" t="s">
        <v>371</v>
      </c>
      <c r="K301" s="2"/>
      <c r="L301" s="2"/>
      <c r="M301" s="2"/>
      <c r="N301" s="2"/>
      <c r="O301" s="2"/>
    </row>
    <row r="302" spans="1:15" ht="42" x14ac:dyDescent="0.25">
      <c r="A302" s="36">
        <v>297</v>
      </c>
      <c r="B302" s="4" t="s">
        <v>7714</v>
      </c>
      <c r="C302" s="86">
        <v>1000</v>
      </c>
      <c r="D302" s="86">
        <v>1000</v>
      </c>
      <c r="E302" s="5" t="s">
        <v>12</v>
      </c>
      <c r="F302" s="4" t="s">
        <v>17379</v>
      </c>
      <c r="G302" s="4" t="s">
        <v>17719</v>
      </c>
      <c r="H302" s="4" t="s">
        <v>11903</v>
      </c>
      <c r="I302" s="175" t="s">
        <v>20134</v>
      </c>
      <c r="J302" s="47" t="s">
        <v>371</v>
      </c>
      <c r="K302" s="2"/>
      <c r="L302" s="2"/>
      <c r="M302" s="2"/>
      <c r="N302" s="2"/>
      <c r="O302" s="2"/>
    </row>
    <row r="303" spans="1:15" ht="42" x14ac:dyDescent="0.25">
      <c r="A303" s="36">
        <v>298</v>
      </c>
      <c r="B303" s="4" t="s">
        <v>7717</v>
      </c>
      <c r="C303" s="86">
        <v>2500</v>
      </c>
      <c r="D303" s="86">
        <v>2500</v>
      </c>
      <c r="E303" s="5" t="s">
        <v>12</v>
      </c>
      <c r="F303" s="4" t="s">
        <v>7718</v>
      </c>
      <c r="G303" s="4" t="s">
        <v>17720</v>
      </c>
      <c r="H303" s="4" t="s">
        <v>11903</v>
      </c>
      <c r="I303" s="23" t="s">
        <v>21</v>
      </c>
      <c r="J303" s="47" t="s">
        <v>371</v>
      </c>
      <c r="K303" s="2"/>
      <c r="L303" s="2"/>
      <c r="M303" s="2"/>
      <c r="N303" s="2"/>
      <c r="O303" s="2"/>
    </row>
    <row r="304" spans="1:15" ht="42" x14ac:dyDescent="0.25">
      <c r="A304" s="36">
        <v>299</v>
      </c>
      <c r="B304" s="4" t="s">
        <v>7994</v>
      </c>
      <c r="C304" s="86">
        <v>4990</v>
      </c>
      <c r="D304" s="86">
        <v>4990</v>
      </c>
      <c r="E304" s="5" t="s">
        <v>12</v>
      </c>
      <c r="F304" s="4" t="s">
        <v>17378</v>
      </c>
      <c r="G304" s="4" t="s">
        <v>17721</v>
      </c>
      <c r="H304" s="4" t="s">
        <v>11903</v>
      </c>
      <c r="I304" s="23" t="s">
        <v>7995</v>
      </c>
      <c r="J304" s="23" t="s">
        <v>371</v>
      </c>
      <c r="K304" s="2"/>
      <c r="L304" s="2"/>
      <c r="M304" s="2"/>
      <c r="N304" s="2"/>
      <c r="O304" s="2"/>
    </row>
    <row r="305" spans="1:15" ht="42" x14ac:dyDescent="0.25">
      <c r="A305" s="36">
        <v>300</v>
      </c>
      <c r="B305" s="4" t="s">
        <v>8696</v>
      </c>
      <c r="C305" s="86">
        <v>8999</v>
      </c>
      <c r="D305" s="86">
        <v>8999</v>
      </c>
      <c r="E305" s="5" t="s">
        <v>12</v>
      </c>
      <c r="F305" s="4" t="s">
        <v>8697</v>
      </c>
      <c r="G305" s="4" t="s">
        <v>17722</v>
      </c>
      <c r="H305" s="4" t="s">
        <v>11903</v>
      </c>
      <c r="I305" s="23">
        <v>3000061227</v>
      </c>
      <c r="J305" s="23" t="s">
        <v>371</v>
      </c>
      <c r="K305" s="2"/>
      <c r="L305" s="2"/>
      <c r="M305" s="2"/>
      <c r="N305" s="2"/>
      <c r="O305" s="2"/>
    </row>
    <row r="306" spans="1:15" ht="42" x14ac:dyDescent="0.25">
      <c r="A306" s="36">
        <v>301</v>
      </c>
      <c r="B306" s="4" t="s">
        <v>8698</v>
      </c>
      <c r="C306" s="86">
        <v>19581</v>
      </c>
      <c r="D306" s="86">
        <v>19581</v>
      </c>
      <c r="E306" s="5" t="s">
        <v>12</v>
      </c>
      <c r="F306" s="4" t="s">
        <v>8699</v>
      </c>
      <c r="G306" s="4" t="s">
        <v>17723</v>
      </c>
      <c r="H306" s="4" t="s">
        <v>11903</v>
      </c>
      <c r="I306" s="23">
        <v>3000061229</v>
      </c>
      <c r="J306" s="23" t="s">
        <v>371</v>
      </c>
      <c r="K306" s="2"/>
      <c r="L306" s="2"/>
      <c r="M306" s="2"/>
      <c r="N306" s="2"/>
      <c r="O306" s="2"/>
    </row>
    <row r="307" spans="1:15" ht="63" x14ac:dyDescent="0.25">
      <c r="A307" s="36">
        <v>302</v>
      </c>
      <c r="B307" s="4" t="s">
        <v>8700</v>
      </c>
      <c r="C307" s="86">
        <v>2792.7</v>
      </c>
      <c r="D307" s="86">
        <v>2792.7</v>
      </c>
      <c r="E307" s="5" t="s">
        <v>12</v>
      </c>
      <c r="F307" s="4" t="s">
        <v>8701</v>
      </c>
      <c r="G307" s="4" t="s">
        <v>17724</v>
      </c>
      <c r="H307" s="4" t="s">
        <v>11903</v>
      </c>
      <c r="I307" s="23" t="s">
        <v>8702</v>
      </c>
      <c r="J307" s="23" t="s">
        <v>371</v>
      </c>
      <c r="K307" s="2"/>
      <c r="L307" s="2"/>
      <c r="M307" s="2"/>
      <c r="N307" s="2"/>
      <c r="O307" s="2"/>
    </row>
    <row r="308" spans="1:15" ht="105" x14ac:dyDescent="0.25">
      <c r="A308" s="36">
        <v>303</v>
      </c>
      <c r="B308" s="4" t="s">
        <v>17377</v>
      </c>
      <c r="C308" s="86">
        <v>6099</v>
      </c>
      <c r="D308" s="86">
        <v>6099</v>
      </c>
      <c r="E308" s="5" t="s">
        <v>12</v>
      </c>
      <c r="F308" s="4" t="s">
        <v>8703</v>
      </c>
      <c r="G308" s="4" t="s">
        <v>17725</v>
      </c>
      <c r="H308" s="4" t="s">
        <v>11903</v>
      </c>
      <c r="I308" s="23" t="s">
        <v>8704</v>
      </c>
      <c r="J308" s="23" t="s">
        <v>371</v>
      </c>
      <c r="K308" s="2"/>
      <c r="L308" s="2"/>
      <c r="M308" s="2"/>
      <c r="N308" s="2"/>
      <c r="O308" s="2"/>
    </row>
    <row r="309" spans="1:15" ht="84" x14ac:dyDescent="0.25">
      <c r="A309" s="36">
        <v>304</v>
      </c>
      <c r="B309" s="4" t="s">
        <v>8705</v>
      </c>
      <c r="C309" s="86">
        <v>3000</v>
      </c>
      <c r="D309" s="86">
        <v>2265</v>
      </c>
      <c r="E309" s="5" t="s">
        <v>12</v>
      </c>
      <c r="F309" s="4" t="s">
        <v>8706</v>
      </c>
      <c r="G309" s="4" t="s">
        <v>17726</v>
      </c>
      <c r="H309" s="4" t="s">
        <v>11903</v>
      </c>
      <c r="I309" s="23" t="s">
        <v>8707</v>
      </c>
      <c r="J309" s="23" t="s">
        <v>371</v>
      </c>
      <c r="K309" s="2"/>
      <c r="L309" s="2"/>
      <c r="M309" s="2"/>
      <c r="N309" s="2"/>
      <c r="O309" s="2"/>
    </row>
    <row r="310" spans="1:15" ht="42" x14ac:dyDescent="0.25">
      <c r="A310" s="36">
        <v>305</v>
      </c>
      <c r="B310" s="4" t="s">
        <v>17376</v>
      </c>
      <c r="C310" s="86">
        <v>27360</v>
      </c>
      <c r="D310" s="86">
        <v>20520</v>
      </c>
      <c r="E310" s="5" t="s">
        <v>12</v>
      </c>
      <c r="F310" s="4" t="s">
        <v>8714</v>
      </c>
      <c r="G310" s="4" t="s">
        <v>17727</v>
      </c>
      <c r="H310" s="4" t="s">
        <v>11903</v>
      </c>
      <c r="I310" s="23" t="s">
        <v>11949</v>
      </c>
      <c r="J310" s="23" t="s">
        <v>371</v>
      </c>
      <c r="K310" s="2"/>
      <c r="L310" s="2"/>
      <c r="M310" s="2"/>
      <c r="N310" s="2"/>
      <c r="O310" s="2"/>
    </row>
    <row r="311" spans="1:15" ht="42" x14ac:dyDescent="0.25">
      <c r="A311" s="36">
        <v>306</v>
      </c>
      <c r="B311" s="4" t="s">
        <v>8792</v>
      </c>
      <c r="C311" s="86">
        <v>16450</v>
      </c>
      <c r="D311" s="86">
        <v>16450</v>
      </c>
      <c r="E311" s="5" t="s">
        <v>12</v>
      </c>
      <c r="F311" s="4" t="s">
        <v>15098</v>
      </c>
      <c r="G311" s="4" t="s">
        <v>15099</v>
      </c>
      <c r="H311" s="4" t="s">
        <v>11903</v>
      </c>
      <c r="I311" s="23" t="s">
        <v>9632</v>
      </c>
      <c r="J311" s="23" t="s">
        <v>371</v>
      </c>
      <c r="K311" s="2"/>
      <c r="L311" s="2"/>
      <c r="M311" s="2"/>
      <c r="N311" s="2"/>
      <c r="O311" s="2"/>
    </row>
    <row r="312" spans="1:15" ht="42" x14ac:dyDescent="0.25">
      <c r="A312" s="36">
        <v>307</v>
      </c>
      <c r="B312" s="4" t="s">
        <v>8792</v>
      </c>
      <c r="C312" s="86">
        <v>25850</v>
      </c>
      <c r="D312" s="86">
        <v>25850</v>
      </c>
      <c r="E312" s="5" t="s">
        <v>12</v>
      </c>
      <c r="F312" s="4" t="s">
        <v>15097</v>
      </c>
      <c r="G312" s="4" t="s">
        <v>15100</v>
      </c>
      <c r="H312" s="4" t="s">
        <v>11903</v>
      </c>
      <c r="I312" s="23" t="s">
        <v>9633</v>
      </c>
      <c r="J312" s="23" t="s">
        <v>371</v>
      </c>
      <c r="K312" s="2"/>
      <c r="L312" s="2"/>
      <c r="M312" s="2"/>
      <c r="N312" s="2"/>
      <c r="O312" s="2"/>
    </row>
    <row r="313" spans="1:15" ht="42" x14ac:dyDescent="0.25">
      <c r="A313" s="36">
        <v>308</v>
      </c>
      <c r="B313" s="4" t="s">
        <v>8792</v>
      </c>
      <c r="C313" s="86">
        <v>16450</v>
      </c>
      <c r="D313" s="86">
        <v>16450</v>
      </c>
      <c r="E313" s="5" t="s">
        <v>12</v>
      </c>
      <c r="F313" s="4" t="s">
        <v>15098</v>
      </c>
      <c r="G313" s="4" t="s">
        <v>15099</v>
      </c>
      <c r="H313" s="4" t="s">
        <v>11903</v>
      </c>
      <c r="I313" s="23" t="s">
        <v>9634</v>
      </c>
      <c r="J313" s="23" t="s">
        <v>371</v>
      </c>
      <c r="K313" s="2"/>
      <c r="L313" s="2"/>
      <c r="M313" s="2"/>
      <c r="N313" s="2"/>
      <c r="O313" s="2"/>
    </row>
    <row r="314" spans="1:15" ht="42" x14ac:dyDescent="0.25">
      <c r="A314" s="36">
        <v>309</v>
      </c>
      <c r="B314" s="4" t="s">
        <v>8792</v>
      </c>
      <c r="C314" s="86">
        <v>29700</v>
      </c>
      <c r="D314" s="86">
        <v>29700</v>
      </c>
      <c r="E314" s="5" t="s">
        <v>12</v>
      </c>
      <c r="F314" s="4" t="s">
        <v>12885</v>
      </c>
      <c r="G314" s="4" t="s">
        <v>12063</v>
      </c>
      <c r="H314" s="4" t="s">
        <v>11903</v>
      </c>
      <c r="I314" s="23" t="s">
        <v>9635</v>
      </c>
      <c r="J314" s="23" t="s">
        <v>371</v>
      </c>
      <c r="K314" s="2"/>
      <c r="L314" s="2"/>
      <c r="M314" s="2"/>
      <c r="N314" s="2"/>
      <c r="O314" s="2"/>
    </row>
    <row r="315" spans="1:15" ht="42" x14ac:dyDescent="0.25">
      <c r="A315" s="36">
        <v>310</v>
      </c>
      <c r="B315" s="4" t="s">
        <v>9636</v>
      </c>
      <c r="C315" s="86">
        <v>13536</v>
      </c>
      <c r="D315" s="86">
        <v>13536</v>
      </c>
      <c r="E315" s="5" t="s">
        <v>12</v>
      </c>
      <c r="F315" s="4" t="s">
        <v>15108</v>
      </c>
      <c r="G315" s="4" t="s">
        <v>15123</v>
      </c>
      <c r="H315" s="4" t="s">
        <v>11903</v>
      </c>
      <c r="I315" s="23" t="s">
        <v>9637</v>
      </c>
      <c r="J315" s="23" t="s">
        <v>371</v>
      </c>
      <c r="K315" s="2"/>
      <c r="L315" s="2"/>
      <c r="M315" s="2"/>
      <c r="N315" s="2"/>
      <c r="O315" s="2"/>
    </row>
    <row r="316" spans="1:15" ht="42" x14ac:dyDescent="0.25">
      <c r="A316" s="36">
        <v>311</v>
      </c>
      <c r="B316" s="4" t="s">
        <v>9638</v>
      </c>
      <c r="C316" s="86">
        <v>18048</v>
      </c>
      <c r="D316" s="86">
        <v>18048</v>
      </c>
      <c r="E316" s="5" t="s">
        <v>12</v>
      </c>
      <c r="F316" s="4" t="s">
        <v>14420</v>
      </c>
      <c r="G316" s="4" t="s">
        <v>14426</v>
      </c>
      <c r="H316" s="4" t="s">
        <v>11903</v>
      </c>
      <c r="I316" s="23" t="s">
        <v>9639</v>
      </c>
      <c r="J316" s="23" t="s">
        <v>371</v>
      </c>
      <c r="K316" s="2"/>
      <c r="L316" s="2"/>
      <c r="M316" s="2"/>
      <c r="N316" s="2"/>
      <c r="O316" s="2"/>
    </row>
    <row r="317" spans="1:15" ht="42" x14ac:dyDescent="0.25">
      <c r="A317" s="36">
        <v>312</v>
      </c>
      <c r="B317" s="4" t="s">
        <v>9640</v>
      </c>
      <c r="C317" s="86">
        <v>18048</v>
      </c>
      <c r="D317" s="86">
        <v>18048</v>
      </c>
      <c r="E317" s="5" t="s">
        <v>12</v>
      </c>
      <c r="F317" s="4" t="s">
        <v>14420</v>
      </c>
      <c r="G317" s="4" t="s">
        <v>14426</v>
      </c>
      <c r="H317" s="4" t="s">
        <v>11903</v>
      </c>
      <c r="I317" s="23" t="s">
        <v>9641</v>
      </c>
      <c r="J317" s="23" t="s">
        <v>371</v>
      </c>
      <c r="K317" s="2"/>
      <c r="L317" s="2"/>
      <c r="M317" s="2"/>
      <c r="N317" s="2"/>
      <c r="O317" s="2"/>
    </row>
    <row r="318" spans="1:15" ht="42" x14ac:dyDescent="0.25">
      <c r="A318" s="36">
        <v>313</v>
      </c>
      <c r="B318" s="4" t="s">
        <v>9642</v>
      </c>
      <c r="C318" s="86">
        <v>16128</v>
      </c>
      <c r="D318" s="86">
        <v>16128</v>
      </c>
      <c r="E318" s="5" t="s">
        <v>12</v>
      </c>
      <c r="F318" s="4" t="s">
        <v>17375</v>
      </c>
      <c r="G318" s="4" t="s">
        <v>17728</v>
      </c>
      <c r="H318" s="4" t="s">
        <v>11903</v>
      </c>
      <c r="I318" s="23" t="s">
        <v>9643</v>
      </c>
      <c r="J318" s="23" t="s">
        <v>371</v>
      </c>
      <c r="K318" s="2"/>
      <c r="L318" s="2"/>
      <c r="M318" s="2"/>
      <c r="N318" s="2"/>
      <c r="O318" s="2"/>
    </row>
    <row r="319" spans="1:15" ht="42" x14ac:dyDescent="0.25">
      <c r="A319" s="36">
        <v>314</v>
      </c>
      <c r="B319" s="4" t="s">
        <v>9644</v>
      </c>
      <c r="C319" s="86">
        <v>10998</v>
      </c>
      <c r="D319" s="86">
        <v>10998</v>
      </c>
      <c r="E319" s="5" t="s">
        <v>12</v>
      </c>
      <c r="F319" s="4" t="s">
        <v>16770</v>
      </c>
      <c r="G319" s="4" t="s">
        <v>16887</v>
      </c>
      <c r="H319" s="4" t="s">
        <v>11903</v>
      </c>
      <c r="I319" s="23" t="s">
        <v>9645</v>
      </c>
      <c r="J319" s="23" t="s">
        <v>371</v>
      </c>
      <c r="K319" s="2"/>
      <c r="L319" s="2"/>
      <c r="M319" s="2"/>
      <c r="N319" s="2"/>
      <c r="O319" s="2"/>
    </row>
    <row r="320" spans="1:15" ht="42" x14ac:dyDescent="0.25">
      <c r="A320" s="36">
        <v>315</v>
      </c>
      <c r="B320" s="4" t="s">
        <v>9646</v>
      </c>
      <c r="C320" s="86">
        <v>18330</v>
      </c>
      <c r="D320" s="86">
        <v>18330</v>
      </c>
      <c r="E320" s="5" t="s">
        <v>12</v>
      </c>
      <c r="F320" s="4" t="s">
        <v>14422</v>
      </c>
      <c r="G320" s="4" t="s">
        <v>14428</v>
      </c>
      <c r="H320" s="4" t="s">
        <v>11903</v>
      </c>
      <c r="I320" s="23" t="s">
        <v>9647</v>
      </c>
      <c r="J320" s="23" t="s">
        <v>371</v>
      </c>
      <c r="K320" s="2"/>
      <c r="L320" s="2"/>
      <c r="M320" s="2"/>
      <c r="N320" s="2"/>
      <c r="O320" s="2"/>
    </row>
    <row r="321" spans="1:15" ht="42" x14ac:dyDescent="0.25">
      <c r="A321" s="36">
        <v>316</v>
      </c>
      <c r="B321" s="4" t="s">
        <v>9648</v>
      </c>
      <c r="C321" s="86">
        <v>18330</v>
      </c>
      <c r="D321" s="86">
        <v>18330</v>
      </c>
      <c r="E321" s="5" t="s">
        <v>12</v>
      </c>
      <c r="F321" s="4" t="s">
        <v>14422</v>
      </c>
      <c r="G321" s="4" t="s">
        <v>14428</v>
      </c>
      <c r="H321" s="4" t="s">
        <v>11903</v>
      </c>
      <c r="I321" s="23" t="s">
        <v>9649</v>
      </c>
      <c r="J321" s="23" t="s">
        <v>371</v>
      </c>
      <c r="K321" s="2"/>
      <c r="L321" s="2"/>
      <c r="M321" s="2"/>
      <c r="N321" s="2"/>
      <c r="O321" s="2"/>
    </row>
    <row r="322" spans="1:15" ht="42" x14ac:dyDescent="0.25">
      <c r="A322" s="36">
        <v>317</v>
      </c>
      <c r="B322" s="4" t="s">
        <v>9650</v>
      </c>
      <c r="C322" s="86">
        <v>18330</v>
      </c>
      <c r="D322" s="86">
        <v>18330</v>
      </c>
      <c r="E322" s="5" t="s">
        <v>12</v>
      </c>
      <c r="F322" s="4" t="s">
        <v>14422</v>
      </c>
      <c r="G322" s="4" t="s">
        <v>14428</v>
      </c>
      <c r="H322" s="4" t="s">
        <v>11903</v>
      </c>
      <c r="I322" s="23" t="s">
        <v>9651</v>
      </c>
      <c r="J322" s="23" t="s">
        <v>371</v>
      </c>
      <c r="K322" s="2"/>
      <c r="L322" s="2"/>
      <c r="M322" s="2"/>
      <c r="N322" s="2"/>
      <c r="O322" s="2"/>
    </row>
    <row r="323" spans="1:15" ht="42" x14ac:dyDescent="0.25">
      <c r="A323" s="36">
        <v>318</v>
      </c>
      <c r="B323" s="4" t="s">
        <v>8879</v>
      </c>
      <c r="C323" s="86">
        <v>10152</v>
      </c>
      <c r="D323" s="86">
        <v>10152</v>
      </c>
      <c r="E323" s="5" t="s">
        <v>12</v>
      </c>
      <c r="F323" s="4" t="s">
        <v>16771</v>
      </c>
      <c r="G323" s="4" t="s">
        <v>16888</v>
      </c>
      <c r="H323" s="4" t="s">
        <v>11903</v>
      </c>
      <c r="I323" s="23" t="s">
        <v>9652</v>
      </c>
      <c r="J323" s="23" t="s">
        <v>371</v>
      </c>
      <c r="K323" s="2"/>
      <c r="L323" s="2"/>
      <c r="M323" s="2"/>
      <c r="N323" s="2"/>
      <c r="O323" s="2"/>
    </row>
    <row r="324" spans="1:15" ht="42" x14ac:dyDescent="0.25">
      <c r="A324" s="36">
        <v>319</v>
      </c>
      <c r="B324" s="4" t="s">
        <v>8879</v>
      </c>
      <c r="C324" s="86">
        <v>16920</v>
      </c>
      <c r="D324" s="86">
        <v>16920</v>
      </c>
      <c r="E324" s="5" t="s">
        <v>12</v>
      </c>
      <c r="F324" s="4" t="s">
        <v>14409</v>
      </c>
      <c r="G324" s="4" t="s">
        <v>14412</v>
      </c>
      <c r="H324" s="4" t="s">
        <v>11903</v>
      </c>
      <c r="I324" s="23" t="s">
        <v>9653</v>
      </c>
      <c r="J324" s="23" t="s">
        <v>371</v>
      </c>
      <c r="K324" s="2"/>
      <c r="L324" s="2"/>
      <c r="M324" s="2"/>
      <c r="N324" s="2"/>
      <c r="O324" s="2"/>
    </row>
    <row r="325" spans="1:15" ht="42" x14ac:dyDescent="0.25">
      <c r="A325" s="36">
        <v>320</v>
      </c>
      <c r="B325" s="4" t="s">
        <v>8879</v>
      </c>
      <c r="C325" s="86">
        <v>16920</v>
      </c>
      <c r="D325" s="86">
        <v>16920</v>
      </c>
      <c r="E325" s="5" t="s">
        <v>12</v>
      </c>
      <c r="F325" s="4" t="s">
        <v>14409</v>
      </c>
      <c r="G325" s="4" t="s">
        <v>14412</v>
      </c>
      <c r="H325" s="4" t="s">
        <v>11903</v>
      </c>
      <c r="I325" s="23" t="s">
        <v>9654</v>
      </c>
      <c r="J325" s="23" t="s">
        <v>371</v>
      </c>
      <c r="K325" s="2"/>
      <c r="L325" s="2"/>
      <c r="M325" s="2"/>
      <c r="N325" s="2"/>
      <c r="O325" s="2"/>
    </row>
    <row r="326" spans="1:15" ht="42" x14ac:dyDescent="0.25">
      <c r="A326" s="36">
        <v>321</v>
      </c>
      <c r="B326" s="4" t="s">
        <v>8879</v>
      </c>
      <c r="C326" s="86">
        <v>15480</v>
      </c>
      <c r="D326" s="86">
        <v>15480</v>
      </c>
      <c r="E326" s="5" t="s">
        <v>12</v>
      </c>
      <c r="F326" s="4" t="s">
        <v>17374</v>
      </c>
      <c r="G326" s="4" t="s">
        <v>17729</v>
      </c>
      <c r="H326" s="4" t="s">
        <v>11903</v>
      </c>
      <c r="I326" s="23" t="s">
        <v>9655</v>
      </c>
      <c r="J326" s="23" t="s">
        <v>371</v>
      </c>
      <c r="K326" s="2"/>
      <c r="L326" s="2"/>
      <c r="M326" s="2"/>
      <c r="N326" s="2"/>
      <c r="O326" s="2"/>
    </row>
    <row r="327" spans="1:15" ht="42" x14ac:dyDescent="0.25">
      <c r="A327" s="36">
        <v>322</v>
      </c>
      <c r="B327" s="4" t="s">
        <v>8879</v>
      </c>
      <c r="C327" s="86">
        <v>16920</v>
      </c>
      <c r="D327" s="86">
        <v>16920</v>
      </c>
      <c r="E327" s="5" t="s">
        <v>12</v>
      </c>
      <c r="F327" s="4" t="s">
        <v>14409</v>
      </c>
      <c r="G327" s="4" t="s">
        <v>14412</v>
      </c>
      <c r="H327" s="4" t="s">
        <v>11903</v>
      </c>
      <c r="I327" s="23" t="s">
        <v>9656</v>
      </c>
      <c r="J327" s="23" t="s">
        <v>371</v>
      </c>
      <c r="K327" s="2"/>
      <c r="L327" s="2"/>
      <c r="M327" s="2"/>
      <c r="N327" s="2"/>
      <c r="O327" s="2"/>
    </row>
    <row r="328" spans="1:15" ht="42" x14ac:dyDescent="0.25">
      <c r="A328" s="36">
        <v>323</v>
      </c>
      <c r="B328" s="4" t="s">
        <v>9657</v>
      </c>
      <c r="C328" s="86">
        <v>16770</v>
      </c>
      <c r="D328" s="86">
        <v>16770</v>
      </c>
      <c r="E328" s="5" t="s">
        <v>12</v>
      </c>
      <c r="F328" s="4" t="s">
        <v>17373</v>
      </c>
      <c r="G328" s="4" t="s">
        <v>17730</v>
      </c>
      <c r="H328" s="4" t="s">
        <v>11903</v>
      </c>
      <c r="I328" s="23" t="s">
        <v>9658</v>
      </c>
      <c r="J328" s="23" t="s">
        <v>371</v>
      </c>
      <c r="K328" s="2"/>
      <c r="L328" s="2"/>
      <c r="M328" s="2"/>
      <c r="N328" s="2"/>
      <c r="O328" s="2"/>
    </row>
    <row r="329" spans="1:15" ht="42" x14ac:dyDescent="0.25">
      <c r="A329" s="36">
        <v>324</v>
      </c>
      <c r="B329" s="4" t="s">
        <v>9659</v>
      </c>
      <c r="C329" s="86">
        <v>28248</v>
      </c>
      <c r="D329" s="86">
        <v>28248</v>
      </c>
      <c r="E329" s="5" t="s">
        <v>12</v>
      </c>
      <c r="F329" s="4" t="s">
        <v>17372</v>
      </c>
      <c r="G329" s="4" t="s">
        <v>17731</v>
      </c>
      <c r="H329" s="4" t="s">
        <v>11903</v>
      </c>
      <c r="I329" s="23" t="s">
        <v>9660</v>
      </c>
      <c r="J329" s="23" t="s">
        <v>371</v>
      </c>
      <c r="K329" s="2"/>
      <c r="L329" s="2"/>
      <c r="M329" s="2"/>
      <c r="N329" s="2"/>
      <c r="O329" s="2"/>
    </row>
    <row r="330" spans="1:15" ht="42" x14ac:dyDescent="0.25">
      <c r="A330" s="36">
        <v>325</v>
      </c>
      <c r="B330" s="4" t="s">
        <v>8942</v>
      </c>
      <c r="C330" s="86">
        <v>8132</v>
      </c>
      <c r="D330" s="86">
        <v>8132</v>
      </c>
      <c r="E330" s="5" t="s">
        <v>12</v>
      </c>
      <c r="F330" s="4" t="s">
        <v>17371</v>
      </c>
      <c r="G330" s="4" t="s">
        <v>17732</v>
      </c>
      <c r="H330" s="4" t="s">
        <v>11903</v>
      </c>
      <c r="I330" s="23" t="s">
        <v>9661</v>
      </c>
      <c r="J330" s="23" t="s">
        <v>371</v>
      </c>
      <c r="K330" s="2"/>
      <c r="L330" s="2"/>
      <c r="M330" s="2"/>
      <c r="N330" s="2"/>
      <c r="O330" s="2"/>
    </row>
    <row r="331" spans="1:15" ht="42" x14ac:dyDescent="0.25">
      <c r="A331" s="36">
        <v>326</v>
      </c>
      <c r="B331" s="4" t="s">
        <v>11497</v>
      </c>
      <c r="C331" s="86">
        <v>2568</v>
      </c>
      <c r="D331" s="86">
        <v>2568</v>
      </c>
      <c r="E331" s="5" t="s">
        <v>12</v>
      </c>
      <c r="F331" s="4" t="s">
        <v>11498</v>
      </c>
      <c r="G331" s="4" t="s">
        <v>17733</v>
      </c>
      <c r="H331" s="4" t="s">
        <v>11903</v>
      </c>
      <c r="I331" s="23" t="s">
        <v>21</v>
      </c>
      <c r="J331" s="23" t="s">
        <v>371</v>
      </c>
      <c r="K331" s="2"/>
      <c r="L331" s="2"/>
      <c r="M331" s="2"/>
      <c r="N331" s="2"/>
      <c r="O331" s="2"/>
    </row>
    <row r="332" spans="1:15" ht="63" x14ac:dyDescent="0.25">
      <c r="A332" s="36">
        <v>327</v>
      </c>
      <c r="B332" s="4" t="s">
        <v>17370</v>
      </c>
      <c r="C332" s="86">
        <v>23293.9</v>
      </c>
      <c r="D332" s="86">
        <v>23293.9</v>
      </c>
      <c r="E332" s="5" t="s">
        <v>12</v>
      </c>
      <c r="F332" s="4" t="s">
        <v>11499</v>
      </c>
      <c r="G332" s="4" t="s">
        <v>17734</v>
      </c>
      <c r="H332" s="4" t="s">
        <v>11903</v>
      </c>
      <c r="I332" s="23" t="s">
        <v>11500</v>
      </c>
      <c r="J332" s="23" t="s">
        <v>371</v>
      </c>
      <c r="K332" s="2"/>
      <c r="L332" s="2"/>
      <c r="M332" s="2"/>
      <c r="N332" s="2"/>
      <c r="O332" s="2"/>
    </row>
    <row r="333" spans="1:15" ht="42" x14ac:dyDescent="0.25">
      <c r="A333" s="36">
        <v>328</v>
      </c>
      <c r="B333" s="4" t="s">
        <v>11501</v>
      </c>
      <c r="C333" s="86">
        <v>53612.35</v>
      </c>
      <c r="D333" s="86">
        <v>53612.35</v>
      </c>
      <c r="E333" s="5" t="s">
        <v>12</v>
      </c>
      <c r="F333" s="4" t="s">
        <v>11502</v>
      </c>
      <c r="G333" s="4" t="s">
        <v>17735</v>
      </c>
      <c r="H333" s="4" t="s">
        <v>11903</v>
      </c>
      <c r="I333" s="23" t="s">
        <v>11503</v>
      </c>
      <c r="J333" s="23" t="s">
        <v>371</v>
      </c>
      <c r="K333" s="2"/>
      <c r="L333" s="2"/>
      <c r="M333" s="2"/>
      <c r="N333" s="2"/>
      <c r="O333" s="2"/>
    </row>
    <row r="334" spans="1:15" ht="42" x14ac:dyDescent="0.25">
      <c r="A334" s="36">
        <v>329</v>
      </c>
      <c r="B334" s="4" t="s">
        <v>11504</v>
      </c>
      <c r="C334" s="86">
        <v>5675</v>
      </c>
      <c r="D334" s="86">
        <v>5675</v>
      </c>
      <c r="E334" s="5" t="s">
        <v>12</v>
      </c>
      <c r="F334" s="4" t="s">
        <v>11505</v>
      </c>
      <c r="G334" s="4" t="s">
        <v>17736</v>
      </c>
      <c r="H334" s="4" t="s">
        <v>11903</v>
      </c>
      <c r="I334" s="23" t="s">
        <v>21</v>
      </c>
      <c r="J334" s="23" t="s">
        <v>371</v>
      </c>
      <c r="K334" s="2"/>
      <c r="L334" s="2"/>
      <c r="M334" s="2"/>
      <c r="N334" s="2"/>
      <c r="O334" s="2"/>
    </row>
    <row r="335" spans="1:15" ht="42" x14ac:dyDescent="0.25">
      <c r="A335" s="36">
        <v>330</v>
      </c>
      <c r="B335" s="4" t="s">
        <v>372</v>
      </c>
      <c r="C335" s="86">
        <v>24000</v>
      </c>
      <c r="D335" s="86">
        <v>24000</v>
      </c>
      <c r="E335" s="5" t="s">
        <v>12</v>
      </c>
      <c r="F335" s="4" t="s">
        <v>373</v>
      </c>
      <c r="G335" s="4" t="s">
        <v>17737</v>
      </c>
      <c r="H335" s="4" t="s">
        <v>11903</v>
      </c>
      <c r="I335" s="23" t="s">
        <v>374</v>
      </c>
      <c r="J335" s="1" t="s">
        <v>375</v>
      </c>
      <c r="K335" s="2"/>
      <c r="L335" s="2"/>
      <c r="M335" s="2"/>
      <c r="N335" s="2"/>
      <c r="O335" s="2"/>
    </row>
    <row r="336" spans="1:15" ht="42" x14ac:dyDescent="0.25">
      <c r="A336" s="36">
        <v>331</v>
      </c>
      <c r="B336" s="4" t="s">
        <v>376</v>
      </c>
      <c r="C336" s="86">
        <v>33000</v>
      </c>
      <c r="D336" s="86">
        <v>33000</v>
      </c>
      <c r="E336" s="5" t="s">
        <v>12</v>
      </c>
      <c r="F336" s="4" t="s">
        <v>377</v>
      </c>
      <c r="G336" s="4" t="s">
        <v>17738</v>
      </c>
      <c r="H336" s="4" t="s">
        <v>11903</v>
      </c>
      <c r="I336" s="23" t="s">
        <v>378</v>
      </c>
      <c r="J336" s="1" t="s">
        <v>375</v>
      </c>
      <c r="K336" s="2"/>
      <c r="L336" s="2"/>
      <c r="M336" s="2"/>
      <c r="N336" s="2"/>
      <c r="O336" s="2"/>
    </row>
    <row r="337" spans="1:15" ht="42" x14ac:dyDescent="0.25">
      <c r="A337" s="36">
        <v>332</v>
      </c>
      <c r="B337" s="4" t="s">
        <v>1930</v>
      </c>
      <c r="C337" s="86">
        <v>1200</v>
      </c>
      <c r="D337" s="86">
        <v>1200</v>
      </c>
      <c r="E337" s="5" t="s">
        <v>12</v>
      </c>
      <c r="F337" s="4" t="s">
        <v>2566</v>
      </c>
      <c r="G337" s="4" t="s">
        <v>17739</v>
      </c>
      <c r="H337" s="4" t="s">
        <v>11903</v>
      </c>
      <c r="I337" s="23">
        <v>915</v>
      </c>
      <c r="J337" s="4" t="s">
        <v>375</v>
      </c>
      <c r="K337" s="2"/>
      <c r="L337" s="2"/>
      <c r="M337" s="2"/>
      <c r="N337" s="2"/>
      <c r="O337" s="2"/>
    </row>
    <row r="338" spans="1:15" ht="105" x14ac:dyDescent="0.25">
      <c r="A338" s="36">
        <v>333</v>
      </c>
      <c r="B338" s="4" t="s">
        <v>3201</v>
      </c>
      <c r="C338" s="86">
        <v>26000</v>
      </c>
      <c r="D338" s="86">
        <v>26000</v>
      </c>
      <c r="E338" s="5" t="s">
        <v>12</v>
      </c>
      <c r="F338" s="4" t="s">
        <v>3129</v>
      </c>
      <c r="G338" s="4" t="s">
        <v>16338</v>
      </c>
      <c r="H338" s="4" t="s">
        <v>11903</v>
      </c>
      <c r="I338" s="23" t="s">
        <v>3072</v>
      </c>
      <c r="J338" s="4" t="s">
        <v>375</v>
      </c>
      <c r="K338" s="2"/>
      <c r="L338" s="2"/>
      <c r="M338" s="2"/>
      <c r="N338" s="2"/>
      <c r="O338" s="2"/>
    </row>
    <row r="339" spans="1:15" ht="105" x14ac:dyDescent="0.25">
      <c r="A339" s="36">
        <v>334</v>
      </c>
      <c r="B339" s="4" t="s">
        <v>3202</v>
      </c>
      <c r="C339" s="86">
        <v>7000</v>
      </c>
      <c r="D339" s="86">
        <v>7000</v>
      </c>
      <c r="E339" s="5" t="s">
        <v>12</v>
      </c>
      <c r="F339" s="4" t="s">
        <v>3111</v>
      </c>
      <c r="G339" s="4" t="s">
        <v>15725</v>
      </c>
      <c r="H339" s="4" t="s">
        <v>11903</v>
      </c>
      <c r="I339" s="23" t="s">
        <v>21</v>
      </c>
      <c r="J339" s="4" t="s">
        <v>375</v>
      </c>
      <c r="K339" s="2"/>
      <c r="L339" s="2"/>
      <c r="M339" s="2"/>
      <c r="N339" s="2"/>
      <c r="O339" s="2"/>
    </row>
    <row r="340" spans="1:15" ht="84" x14ac:dyDescent="0.25">
      <c r="A340" s="36">
        <v>335</v>
      </c>
      <c r="B340" s="4" t="s">
        <v>3203</v>
      </c>
      <c r="C340" s="86">
        <v>1805</v>
      </c>
      <c r="D340" s="86">
        <v>1805</v>
      </c>
      <c r="E340" s="5" t="s">
        <v>12</v>
      </c>
      <c r="F340" s="4" t="s">
        <v>3112</v>
      </c>
      <c r="G340" s="4" t="s">
        <v>15727</v>
      </c>
      <c r="H340" s="4" t="s">
        <v>11903</v>
      </c>
      <c r="I340" s="23" t="s">
        <v>21</v>
      </c>
      <c r="J340" s="4" t="s">
        <v>375</v>
      </c>
      <c r="K340" s="2"/>
      <c r="L340" s="2"/>
      <c r="M340" s="2"/>
      <c r="N340" s="2"/>
      <c r="O340" s="2"/>
    </row>
    <row r="341" spans="1:15" ht="84" x14ac:dyDescent="0.25">
      <c r="A341" s="36">
        <v>336</v>
      </c>
      <c r="B341" s="4" t="s">
        <v>3181</v>
      </c>
      <c r="C341" s="86">
        <v>200</v>
      </c>
      <c r="D341" s="86">
        <v>200</v>
      </c>
      <c r="E341" s="5" t="s">
        <v>12</v>
      </c>
      <c r="F341" s="4" t="s">
        <v>3204</v>
      </c>
      <c r="G341" s="4" t="s">
        <v>17740</v>
      </c>
      <c r="H341" s="4" t="s">
        <v>11903</v>
      </c>
      <c r="I341" s="23" t="s">
        <v>21</v>
      </c>
      <c r="J341" s="4" t="s">
        <v>375</v>
      </c>
      <c r="K341" s="2"/>
      <c r="L341" s="2"/>
      <c r="M341" s="2"/>
      <c r="N341" s="2"/>
      <c r="O341" s="2"/>
    </row>
    <row r="342" spans="1:15" ht="105" x14ac:dyDescent="0.25">
      <c r="A342" s="36">
        <v>337</v>
      </c>
      <c r="B342" s="4" t="s">
        <v>3205</v>
      </c>
      <c r="C342" s="86">
        <v>256</v>
      </c>
      <c r="D342" s="86">
        <v>256</v>
      </c>
      <c r="E342" s="5" t="s">
        <v>12</v>
      </c>
      <c r="F342" s="4" t="s">
        <v>3206</v>
      </c>
      <c r="G342" s="4" t="s">
        <v>17741</v>
      </c>
      <c r="H342" s="4" t="s">
        <v>11903</v>
      </c>
      <c r="I342" s="23" t="s">
        <v>21</v>
      </c>
      <c r="J342" s="4" t="s">
        <v>375</v>
      </c>
      <c r="K342" s="2"/>
      <c r="L342" s="2"/>
      <c r="M342" s="2"/>
      <c r="N342" s="2"/>
      <c r="O342" s="2"/>
    </row>
    <row r="343" spans="1:15" ht="42" x14ac:dyDescent="0.25">
      <c r="A343" s="36">
        <v>338</v>
      </c>
      <c r="B343" s="4" t="s">
        <v>4189</v>
      </c>
      <c r="C343" s="86">
        <v>83075</v>
      </c>
      <c r="D343" s="86">
        <v>83075</v>
      </c>
      <c r="E343" s="5" t="s">
        <v>12</v>
      </c>
      <c r="F343" s="4" t="s">
        <v>4190</v>
      </c>
      <c r="G343" s="4" t="s">
        <v>17742</v>
      </c>
      <c r="H343" s="4" t="s">
        <v>11903</v>
      </c>
      <c r="I343" s="23" t="s">
        <v>4191</v>
      </c>
      <c r="J343" s="4" t="s">
        <v>375</v>
      </c>
      <c r="K343" s="2"/>
      <c r="L343" s="2"/>
      <c r="M343" s="2"/>
      <c r="N343" s="2"/>
      <c r="O343" s="2"/>
    </row>
    <row r="344" spans="1:15" ht="42" x14ac:dyDescent="0.25">
      <c r="A344" s="36">
        <v>339</v>
      </c>
      <c r="B344" s="4" t="s">
        <v>3932</v>
      </c>
      <c r="C344" s="86">
        <v>5000</v>
      </c>
      <c r="D344" s="86">
        <v>5000</v>
      </c>
      <c r="E344" s="5" t="s">
        <v>12</v>
      </c>
      <c r="F344" s="4" t="s">
        <v>4233</v>
      </c>
      <c r="G344" s="4" t="s">
        <v>17743</v>
      </c>
      <c r="H344" s="4" t="s">
        <v>11903</v>
      </c>
      <c r="I344" s="23" t="s">
        <v>4234</v>
      </c>
      <c r="J344" s="4" t="s">
        <v>375</v>
      </c>
      <c r="K344" s="2"/>
      <c r="L344" s="2"/>
      <c r="M344" s="2"/>
      <c r="N344" s="2"/>
      <c r="O344" s="2"/>
    </row>
    <row r="345" spans="1:15" ht="42" x14ac:dyDescent="0.25">
      <c r="A345" s="36">
        <v>340</v>
      </c>
      <c r="B345" s="4" t="s">
        <v>6485</v>
      </c>
      <c r="C345" s="86">
        <v>392</v>
      </c>
      <c r="D345" s="86">
        <v>392</v>
      </c>
      <c r="E345" s="5" t="s">
        <v>12</v>
      </c>
      <c r="F345" s="4" t="s">
        <v>6486</v>
      </c>
      <c r="G345" s="4" t="s">
        <v>17744</v>
      </c>
      <c r="H345" s="4" t="s">
        <v>11903</v>
      </c>
      <c r="I345" s="23" t="s">
        <v>6487</v>
      </c>
      <c r="J345" s="4" t="s">
        <v>375</v>
      </c>
      <c r="K345" s="2"/>
      <c r="L345" s="2"/>
      <c r="M345" s="2"/>
      <c r="N345" s="2"/>
      <c r="O345" s="2"/>
    </row>
    <row r="346" spans="1:15" ht="42" x14ac:dyDescent="0.25">
      <c r="A346" s="36">
        <v>341</v>
      </c>
      <c r="B346" s="4" t="s">
        <v>6488</v>
      </c>
      <c r="C346" s="86">
        <v>244</v>
      </c>
      <c r="D346" s="86">
        <v>244</v>
      </c>
      <c r="E346" s="5" t="s">
        <v>12</v>
      </c>
      <c r="F346" s="4" t="s">
        <v>6489</v>
      </c>
      <c r="G346" s="4" t="s">
        <v>17745</v>
      </c>
      <c r="H346" s="4" t="s">
        <v>11903</v>
      </c>
      <c r="I346" s="23" t="s">
        <v>6490</v>
      </c>
      <c r="J346" s="4" t="s">
        <v>375</v>
      </c>
      <c r="K346" s="2"/>
      <c r="L346" s="2"/>
      <c r="M346" s="2"/>
      <c r="N346" s="2"/>
      <c r="O346" s="2"/>
    </row>
    <row r="347" spans="1:15" ht="42" x14ac:dyDescent="0.25">
      <c r="A347" s="36">
        <v>342</v>
      </c>
      <c r="B347" s="4" t="s">
        <v>6491</v>
      </c>
      <c r="C347" s="86">
        <v>135</v>
      </c>
      <c r="D347" s="86">
        <v>135</v>
      </c>
      <c r="E347" s="5" t="s">
        <v>12</v>
      </c>
      <c r="F347" s="4" t="s">
        <v>6492</v>
      </c>
      <c r="G347" s="4" t="s">
        <v>17746</v>
      </c>
      <c r="H347" s="4" t="s">
        <v>11903</v>
      </c>
      <c r="I347" s="23" t="s">
        <v>6493</v>
      </c>
      <c r="J347" s="4" t="s">
        <v>375</v>
      </c>
      <c r="K347" s="2"/>
      <c r="L347" s="2"/>
      <c r="M347" s="2"/>
      <c r="N347" s="2"/>
      <c r="O347" s="2"/>
    </row>
    <row r="348" spans="1:15" ht="42" x14ac:dyDescent="0.25">
      <c r="A348" s="36">
        <v>343</v>
      </c>
      <c r="B348" s="4" t="s">
        <v>6443</v>
      </c>
      <c r="C348" s="86">
        <v>2353.38</v>
      </c>
      <c r="D348" s="86">
        <v>2353.38</v>
      </c>
      <c r="E348" s="5" t="s">
        <v>12</v>
      </c>
      <c r="F348" s="4" t="s">
        <v>6494</v>
      </c>
      <c r="G348" s="4" t="s">
        <v>17747</v>
      </c>
      <c r="H348" s="4" t="s">
        <v>11903</v>
      </c>
      <c r="I348" s="23">
        <v>131940</v>
      </c>
      <c r="J348" s="4" t="s">
        <v>375</v>
      </c>
      <c r="K348" s="2"/>
      <c r="L348" s="2"/>
      <c r="M348" s="2"/>
      <c r="N348" s="2"/>
      <c r="O348" s="2"/>
    </row>
    <row r="349" spans="1:15" ht="42" x14ac:dyDescent="0.25">
      <c r="A349" s="36">
        <v>344</v>
      </c>
      <c r="B349" s="4" t="s">
        <v>6495</v>
      </c>
      <c r="C349" s="86">
        <v>150</v>
      </c>
      <c r="D349" s="86">
        <v>150</v>
      </c>
      <c r="E349" s="5" t="s">
        <v>12</v>
      </c>
      <c r="F349" s="4" t="s">
        <v>6496</v>
      </c>
      <c r="G349" s="4" t="s">
        <v>17748</v>
      </c>
      <c r="H349" s="4" t="s">
        <v>11903</v>
      </c>
      <c r="I349" s="23" t="s">
        <v>20090</v>
      </c>
      <c r="J349" s="4" t="s">
        <v>375</v>
      </c>
      <c r="K349" s="2"/>
      <c r="L349" s="2"/>
      <c r="M349" s="2"/>
      <c r="N349" s="2"/>
      <c r="O349" s="2"/>
    </row>
    <row r="350" spans="1:15" ht="42" x14ac:dyDescent="0.25">
      <c r="A350" s="36">
        <v>345</v>
      </c>
      <c r="B350" s="4" t="s">
        <v>6929</v>
      </c>
      <c r="C350" s="86">
        <v>8050</v>
      </c>
      <c r="D350" s="86">
        <v>8050</v>
      </c>
      <c r="E350" s="5" t="s">
        <v>12</v>
      </c>
      <c r="F350" s="4" t="s">
        <v>17369</v>
      </c>
      <c r="G350" s="4" t="s">
        <v>17749</v>
      </c>
      <c r="H350" s="4" t="s">
        <v>11903</v>
      </c>
      <c r="I350" s="23" t="s">
        <v>11927</v>
      </c>
      <c r="J350" s="23" t="s">
        <v>375</v>
      </c>
      <c r="K350" s="2"/>
      <c r="L350" s="2"/>
      <c r="M350" s="2"/>
      <c r="N350" s="2"/>
      <c r="O350" s="2"/>
    </row>
    <row r="351" spans="1:15" ht="42" x14ac:dyDescent="0.25">
      <c r="A351" s="36">
        <v>346</v>
      </c>
      <c r="B351" s="4" t="s">
        <v>6930</v>
      </c>
      <c r="C351" s="86">
        <v>6900</v>
      </c>
      <c r="D351" s="86">
        <v>6900</v>
      </c>
      <c r="E351" s="5" t="s">
        <v>12</v>
      </c>
      <c r="F351" s="4" t="s">
        <v>17368</v>
      </c>
      <c r="G351" s="4" t="s">
        <v>17750</v>
      </c>
      <c r="H351" s="4" t="s">
        <v>11903</v>
      </c>
      <c r="I351" s="23" t="s">
        <v>11927</v>
      </c>
      <c r="J351" s="23" t="s">
        <v>375</v>
      </c>
      <c r="K351" s="2"/>
      <c r="L351" s="2"/>
      <c r="M351" s="2"/>
      <c r="N351" s="2"/>
      <c r="O351" s="2"/>
    </row>
    <row r="352" spans="1:15" ht="42" x14ac:dyDescent="0.25">
      <c r="A352" s="36">
        <v>347</v>
      </c>
      <c r="B352" s="4" t="s">
        <v>6931</v>
      </c>
      <c r="C352" s="86">
        <v>3500</v>
      </c>
      <c r="D352" s="86">
        <v>3500</v>
      </c>
      <c r="E352" s="5" t="s">
        <v>12</v>
      </c>
      <c r="F352" s="4" t="s">
        <v>17367</v>
      </c>
      <c r="G352" s="4" t="s">
        <v>17751</v>
      </c>
      <c r="H352" s="4" t="s">
        <v>11903</v>
      </c>
      <c r="I352" s="23" t="s">
        <v>11927</v>
      </c>
      <c r="J352" s="47" t="s">
        <v>375</v>
      </c>
      <c r="K352" s="2"/>
      <c r="L352" s="2"/>
      <c r="M352" s="2"/>
      <c r="N352" s="2"/>
      <c r="O352" s="2"/>
    </row>
    <row r="353" spans="1:15" ht="42" x14ac:dyDescent="0.25">
      <c r="A353" s="36">
        <v>348</v>
      </c>
      <c r="B353" s="4" t="s">
        <v>7996</v>
      </c>
      <c r="C353" s="86">
        <v>19795</v>
      </c>
      <c r="D353" s="86">
        <v>19795</v>
      </c>
      <c r="E353" s="5" t="s">
        <v>12</v>
      </c>
      <c r="F353" s="4" t="s">
        <v>17366</v>
      </c>
      <c r="G353" s="4" t="s">
        <v>17752</v>
      </c>
      <c r="H353" s="4" t="s">
        <v>11903</v>
      </c>
      <c r="I353" s="23" t="s">
        <v>7997</v>
      </c>
      <c r="J353" s="23" t="s">
        <v>375</v>
      </c>
      <c r="K353" s="2"/>
      <c r="L353" s="2"/>
      <c r="M353" s="2"/>
      <c r="N353" s="2"/>
      <c r="O353" s="2"/>
    </row>
    <row r="354" spans="1:15" ht="42" x14ac:dyDescent="0.25">
      <c r="A354" s="36">
        <v>349</v>
      </c>
      <c r="B354" s="4" t="s">
        <v>8283</v>
      </c>
      <c r="C354" s="86">
        <v>9000</v>
      </c>
      <c r="D354" s="86">
        <v>9000</v>
      </c>
      <c r="E354" s="5" t="s">
        <v>12</v>
      </c>
      <c r="F354" s="4" t="s">
        <v>8284</v>
      </c>
      <c r="G354" s="4" t="s">
        <v>13636</v>
      </c>
      <c r="H354" s="4" t="s">
        <v>11903</v>
      </c>
      <c r="I354" s="23" t="s">
        <v>21</v>
      </c>
      <c r="J354" s="23" t="s">
        <v>375</v>
      </c>
      <c r="K354" s="2"/>
      <c r="L354" s="2"/>
      <c r="M354" s="2"/>
      <c r="N354" s="2"/>
      <c r="O354" s="2"/>
    </row>
    <row r="355" spans="1:15" ht="42" x14ac:dyDescent="0.25">
      <c r="A355" s="36">
        <v>350</v>
      </c>
      <c r="B355" s="4" t="s">
        <v>9662</v>
      </c>
      <c r="C355" s="86">
        <v>48792</v>
      </c>
      <c r="D355" s="86">
        <v>48792</v>
      </c>
      <c r="E355" s="5" t="s">
        <v>12</v>
      </c>
      <c r="F355" s="4" t="s">
        <v>17365</v>
      </c>
      <c r="G355" s="4" t="s">
        <v>17753</v>
      </c>
      <c r="H355" s="4" t="s">
        <v>11903</v>
      </c>
      <c r="I355" s="23" t="s">
        <v>9663</v>
      </c>
      <c r="J355" s="23" t="s">
        <v>375</v>
      </c>
      <c r="K355" s="2"/>
      <c r="L355" s="2"/>
      <c r="M355" s="2"/>
      <c r="N355" s="2"/>
      <c r="O355" s="2"/>
    </row>
    <row r="356" spans="1:15" ht="42" x14ac:dyDescent="0.25">
      <c r="A356" s="36">
        <v>351</v>
      </c>
      <c r="B356" s="4" t="s">
        <v>9664</v>
      </c>
      <c r="C356" s="86">
        <v>280000</v>
      </c>
      <c r="D356" s="86">
        <v>280000</v>
      </c>
      <c r="E356" s="5" t="s">
        <v>12</v>
      </c>
      <c r="F356" s="4" t="s">
        <v>17364</v>
      </c>
      <c r="G356" s="4" t="s">
        <v>17754</v>
      </c>
      <c r="H356" s="4" t="s">
        <v>11903</v>
      </c>
      <c r="I356" s="23" t="s">
        <v>9665</v>
      </c>
      <c r="J356" s="23" t="s">
        <v>375</v>
      </c>
      <c r="K356" s="2"/>
      <c r="L356" s="2"/>
      <c r="M356" s="2"/>
      <c r="N356" s="2"/>
      <c r="O356" s="2"/>
    </row>
    <row r="357" spans="1:15" ht="42" x14ac:dyDescent="0.25">
      <c r="A357" s="36">
        <v>352</v>
      </c>
      <c r="B357" s="4" t="s">
        <v>9666</v>
      </c>
      <c r="C357" s="86">
        <v>98080</v>
      </c>
      <c r="D357" s="86">
        <v>98080</v>
      </c>
      <c r="E357" s="5" t="s">
        <v>12</v>
      </c>
      <c r="F357" s="4" t="s">
        <v>17363</v>
      </c>
      <c r="G357" s="4" t="s">
        <v>17755</v>
      </c>
      <c r="H357" s="4" t="s">
        <v>11903</v>
      </c>
      <c r="I357" s="23" t="s">
        <v>9667</v>
      </c>
      <c r="J357" s="23" t="s">
        <v>375</v>
      </c>
      <c r="K357" s="2"/>
      <c r="L357" s="2"/>
      <c r="M357" s="2"/>
      <c r="N357" s="2"/>
      <c r="O357" s="2"/>
    </row>
    <row r="358" spans="1:15" ht="42" x14ac:dyDescent="0.25">
      <c r="A358" s="36">
        <v>353</v>
      </c>
      <c r="B358" s="4" t="s">
        <v>9668</v>
      </c>
      <c r="C358" s="86">
        <v>10360</v>
      </c>
      <c r="D358" s="86">
        <v>10360</v>
      </c>
      <c r="E358" s="5" t="s">
        <v>12</v>
      </c>
      <c r="F358" s="4" t="s">
        <v>17362</v>
      </c>
      <c r="G358" s="4" t="s">
        <v>17756</v>
      </c>
      <c r="H358" s="4" t="s">
        <v>11903</v>
      </c>
      <c r="I358" s="23" t="s">
        <v>9669</v>
      </c>
      <c r="J358" s="23" t="s">
        <v>375</v>
      </c>
      <c r="K358" s="2"/>
      <c r="L358" s="2"/>
      <c r="M358" s="2"/>
      <c r="N358" s="2"/>
      <c r="O358" s="2"/>
    </row>
    <row r="359" spans="1:15" ht="42" x14ac:dyDescent="0.25">
      <c r="A359" s="36">
        <v>354</v>
      </c>
      <c r="B359" s="4" t="s">
        <v>11508</v>
      </c>
      <c r="C359" s="86">
        <v>6600000</v>
      </c>
      <c r="D359" s="86">
        <v>6600102.4900000002</v>
      </c>
      <c r="E359" s="5" t="s">
        <v>7</v>
      </c>
      <c r="F359" s="4" t="s">
        <v>11509</v>
      </c>
      <c r="G359" s="4" t="s">
        <v>17757</v>
      </c>
      <c r="H359" s="4" t="s">
        <v>11903</v>
      </c>
      <c r="I359" s="23" t="s">
        <v>11510</v>
      </c>
      <c r="J359" s="23" t="s">
        <v>375</v>
      </c>
      <c r="K359" s="2"/>
      <c r="L359" s="2"/>
      <c r="M359" s="2"/>
      <c r="N359" s="2"/>
      <c r="O359" s="2"/>
    </row>
    <row r="360" spans="1:15" ht="84" x14ac:dyDescent="0.25">
      <c r="A360" s="36">
        <v>355</v>
      </c>
      <c r="B360" s="4" t="s">
        <v>5496</v>
      </c>
      <c r="C360" s="86">
        <v>19300</v>
      </c>
      <c r="D360" s="86">
        <v>17366.099999999999</v>
      </c>
      <c r="E360" s="5" t="s">
        <v>12</v>
      </c>
      <c r="F360" s="4" t="s">
        <v>17359</v>
      </c>
      <c r="G360" s="4" t="s">
        <v>17758</v>
      </c>
      <c r="H360" s="4" t="s">
        <v>11903</v>
      </c>
      <c r="I360" s="23" t="s">
        <v>17360</v>
      </c>
      <c r="J360" s="4" t="s">
        <v>17361</v>
      </c>
      <c r="K360" s="2"/>
      <c r="L360" s="2"/>
      <c r="M360" s="2"/>
      <c r="N360" s="2"/>
      <c r="O360" s="2"/>
    </row>
    <row r="361" spans="1:15" ht="42" x14ac:dyDescent="0.25">
      <c r="A361" s="36">
        <v>356</v>
      </c>
      <c r="B361" s="4" t="s">
        <v>1083</v>
      </c>
      <c r="C361" s="86">
        <v>24240</v>
      </c>
      <c r="D361" s="86">
        <v>24240</v>
      </c>
      <c r="E361" s="5" t="s">
        <v>12</v>
      </c>
      <c r="F361" s="4" t="s">
        <v>1084</v>
      </c>
      <c r="G361" s="4" t="s">
        <v>17759</v>
      </c>
      <c r="H361" s="4" t="s">
        <v>11903</v>
      </c>
      <c r="I361" s="23" t="s">
        <v>1085</v>
      </c>
      <c r="J361" s="1" t="s">
        <v>1086</v>
      </c>
      <c r="K361" s="2"/>
      <c r="L361" s="2"/>
      <c r="M361" s="2"/>
      <c r="N361" s="2"/>
      <c r="O361" s="2"/>
    </row>
    <row r="362" spans="1:15" ht="42" x14ac:dyDescent="0.25">
      <c r="A362" s="36">
        <v>357</v>
      </c>
      <c r="B362" s="4" t="s">
        <v>1087</v>
      </c>
      <c r="C362" s="86">
        <v>86997.22</v>
      </c>
      <c r="D362" s="86">
        <v>86997.22</v>
      </c>
      <c r="E362" s="5" t="s">
        <v>12</v>
      </c>
      <c r="F362" s="4" t="s">
        <v>1088</v>
      </c>
      <c r="G362" s="4" t="s">
        <v>17760</v>
      </c>
      <c r="H362" s="4" t="s">
        <v>11903</v>
      </c>
      <c r="I362" s="23">
        <v>3000061381</v>
      </c>
      <c r="J362" s="1" t="s">
        <v>1086</v>
      </c>
      <c r="K362" s="2"/>
      <c r="L362" s="2"/>
      <c r="M362" s="2"/>
      <c r="N362" s="2"/>
      <c r="O362" s="2"/>
    </row>
    <row r="363" spans="1:15" ht="63" x14ac:dyDescent="0.25">
      <c r="A363" s="36">
        <v>358</v>
      </c>
      <c r="B363" s="4" t="s">
        <v>1089</v>
      </c>
      <c r="C363" s="86">
        <v>99189</v>
      </c>
      <c r="D363" s="86">
        <v>99189</v>
      </c>
      <c r="E363" s="5" t="s">
        <v>12</v>
      </c>
      <c r="F363" s="4" t="s">
        <v>1090</v>
      </c>
      <c r="G363" s="4" t="s">
        <v>17761</v>
      </c>
      <c r="H363" s="4" t="s">
        <v>11903</v>
      </c>
      <c r="I363" s="23">
        <v>3000061383</v>
      </c>
      <c r="J363" s="1" t="s">
        <v>1086</v>
      </c>
      <c r="K363" s="2"/>
      <c r="L363" s="2"/>
      <c r="M363" s="2"/>
      <c r="N363" s="2"/>
      <c r="O363" s="2"/>
    </row>
    <row r="364" spans="1:15" ht="42" x14ac:dyDescent="0.25">
      <c r="A364" s="36">
        <v>359</v>
      </c>
      <c r="B364" s="4" t="s">
        <v>1091</v>
      </c>
      <c r="C364" s="86">
        <v>27600</v>
      </c>
      <c r="D364" s="86">
        <v>27600</v>
      </c>
      <c r="E364" s="5" t="s">
        <v>12</v>
      </c>
      <c r="F364" s="4" t="s">
        <v>1092</v>
      </c>
      <c r="G364" s="4" t="s">
        <v>17762</v>
      </c>
      <c r="H364" s="4" t="s">
        <v>11903</v>
      </c>
      <c r="I364" s="23" t="s">
        <v>1093</v>
      </c>
      <c r="J364" s="1" t="s">
        <v>1086</v>
      </c>
      <c r="K364" s="2"/>
      <c r="L364" s="2"/>
      <c r="M364" s="2"/>
      <c r="N364" s="2"/>
      <c r="O364" s="2"/>
    </row>
    <row r="365" spans="1:15" ht="42" x14ac:dyDescent="0.25">
      <c r="A365" s="36">
        <v>360</v>
      </c>
      <c r="B365" s="4" t="s">
        <v>2542</v>
      </c>
      <c r="C365" s="86">
        <v>34240</v>
      </c>
      <c r="D365" s="86">
        <v>34240</v>
      </c>
      <c r="E365" s="5" t="s">
        <v>12</v>
      </c>
      <c r="F365" s="4" t="s">
        <v>2543</v>
      </c>
      <c r="G365" s="4" t="s">
        <v>17763</v>
      </c>
      <c r="H365" s="4" t="s">
        <v>11903</v>
      </c>
      <c r="I365" s="23">
        <v>3000061377</v>
      </c>
      <c r="J365" s="45" t="s">
        <v>1086</v>
      </c>
      <c r="K365" s="2"/>
      <c r="L365" s="2"/>
      <c r="M365" s="2"/>
      <c r="N365" s="2"/>
      <c r="O365" s="2"/>
    </row>
    <row r="366" spans="1:15" ht="42" x14ac:dyDescent="0.25">
      <c r="A366" s="36">
        <v>361</v>
      </c>
      <c r="B366" s="4" t="s">
        <v>1874</v>
      </c>
      <c r="C366" s="86">
        <v>4702.6499999999996</v>
      </c>
      <c r="D366" s="86">
        <v>4702.6499999999996</v>
      </c>
      <c r="E366" s="5" t="s">
        <v>12</v>
      </c>
      <c r="F366" s="4" t="s">
        <v>2567</v>
      </c>
      <c r="G366" s="4" t="s">
        <v>17764</v>
      </c>
      <c r="H366" s="4" t="s">
        <v>11903</v>
      </c>
      <c r="I366" s="23">
        <v>918</v>
      </c>
      <c r="J366" s="4" t="s">
        <v>1086</v>
      </c>
      <c r="K366" s="2"/>
      <c r="L366" s="2"/>
      <c r="M366" s="2"/>
      <c r="N366" s="2"/>
      <c r="O366" s="2"/>
    </row>
    <row r="367" spans="1:15" ht="42" x14ac:dyDescent="0.25">
      <c r="A367" s="36">
        <v>362</v>
      </c>
      <c r="B367" s="4" t="s">
        <v>1930</v>
      </c>
      <c r="C367" s="86">
        <v>9758.4</v>
      </c>
      <c r="D367" s="86">
        <v>9758.4</v>
      </c>
      <c r="E367" s="5" t="s">
        <v>12</v>
      </c>
      <c r="F367" s="4" t="s">
        <v>2568</v>
      </c>
      <c r="G367" s="4" t="s">
        <v>17765</v>
      </c>
      <c r="H367" s="4" t="s">
        <v>11903</v>
      </c>
      <c r="I367" s="23">
        <v>920</v>
      </c>
      <c r="J367" s="4" t="s">
        <v>1086</v>
      </c>
      <c r="K367" s="2"/>
      <c r="L367" s="2"/>
      <c r="M367" s="2"/>
      <c r="N367" s="2"/>
      <c r="O367" s="2"/>
    </row>
    <row r="368" spans="1:15" ht="42" x14ac:dyDescent="0.25">
      <c r="A368" s="36">
        <v>363</v>
      </c>
      <c r="B368" s="4" t="s">
        <v>2522</v>
      </c>
      <c r="C368" s="86">
        <v>3736.44</v>
      </c>
      <c r="D368" s="86">
        <v>3736.44</v>
      </c>
      <c r="E368" s="5" t="s">
        <v>12</v>
      </c>
      <c r="F368" s="4" t="s">
        <v>2569</v>
      </c>
      <c r="G368" s="4" t="s">
        <v>17766</v>
      </c>
      <c r="H368" s="4" t="s">
        <v>11903</v>
      </c>
      <c r="I368" s="23">
        <v>923</v>
      </c>
      <c r="J368" s="4" t="s">
        <v>1086</v>
      </c>
      <c r="K368" s="2"/>
      <c r="L368" s="2"/>
      <c r="M368" s="2"/>
      <c r="N368" s="2"/>
      <c r="O368" s="2"/>
    </row>
    <row r="369" spans="1:15" ht="42" x14ac:dyDescent="0.25">
      <c r="A369" s="36">
        <v>364</v>
      </c>
      <c r="B369" s="4" t="s">
        <v>4192</v>
      </c>
      <c r="C369" s="86">
        <v>14273.8</v>
      </c>
      <c r="D369" s="86">
        <v>14273.8</v>
      </c>
      <c r="E369" s="5" t="s">
        <v>12</v>
      </c>
      <c r="F369" s="4" t="s">
        <v>4193</v>
      </c>
      <c r="G369" s="4" t="s">
        <v>17767</v>
      </c>
      <c r="H369" s="4" t="s">
        <v>11903</v>
      </c>
      <c r="I369" s="23" t="s">
        <v>4194</v>
      </c>
      <c r="J369" s="4" t="s">
        <v>1086</v>
      </c>
      <c r="K369" s="2"/>
      <c r="L369" s="2"/>
      <c r="M369" s="2"/>
      <c r="N369" s="2"/>
      <c r="O369" s="2"/>
    </row>
    <row r="370" spans="1:15" ht="42" x14ac:dyDescent="0.25">
      <c r="A370" s="36">
        <v>365</v>
      </c>
      <c r="B370" s="4" t="s">
        <v>6497</v>
      </c>
      <c r="C370" s="86">
        <v>350</v>
      </c>
      <c r="D370" s="86">
        <v>350</v>
      </c>
      <c r="E370" s="5" t="s">
        <v>12</v>
      </c>
      <c r="F370" s="4" t="s">
        <v>6498</v>
      </c>
      <c r="G370" s="4" t="s">
        <v>17768</v>
      </c>
      <c r="H370" s="4" t="s">
        <v>11903</v>
      </c>
      <c r="I370" s="23" t="s">
        <v>21</v>
      </c>
      <c r="J370" s="4" t="s">
        <v>1086</v>
      </c>
      <c r="K370" s="2"/>
      <c r="L370" s="2"/>
      <c r="M370" s="2"/>
      <c r="N370" s="2"/>
      <c r="O370" s="2"/>
    </row>
    <row r="371" spans="1:15" ht="42" x14ac:dyDescent="0.25">
      <c r="A371" s="36">
        <v>366</v>
      </c>
      <c r="B371" s="4" t="s">
        <v>7236</v>
      </c>
      <c r="C371" s="86">
        <v>73830</v>
      </c>
      <c r="D371" s="86">
        <v>73830</v>
      </c>
      <c r="E371" s="5" t="s">
        <v>12</v>
      </c>
      <c r="F371" s="4" t="s">
        <v>17358</v>
      </c>
      <c r="G371" s="4" t="s">
        <v>17769</v>
      </c>
      <c r="H371" s="4" t="s">
        <v>11903</v>
      </c>
      <c r="I371" s="23">
        <v>3000061396</v>
      </c>
      <c r="J371" s="47" t="s">
        <v>1086</v>
      </c>
      <c r="K371" s="2"/>
      <c r="L371" s="2"/>
      <c r="M371" s="2"/>
      <c r="N371" s="2"/>
      <c r="O371" s="2"/>
    </row>
    <row r="372" spans="1:15" ht="42" x14ac:dyDescent="0.25">
      <c r="A372" s="36">
        <v>367</v>
      </c>
      <c r="B372" s="4" t="s">
        <v>7998</v>
      </c>
      <c r="C372" s="86">
        <v>59920</v>
      </c>
      <c r="D372" s="86">
        <v>59920</v>
      </c>
      <c r="E372" s="5" t="s">
        <v>12</v>
      </c>
      <c r="F372" s="4" t="s">
        <v>17357</v>
      </c>
      <c r="G372" s="4" t="s">
        <v>17770</v>
      </c>
      <c r="H372" s="4" t="s">
        <v>11903</v>
      </c>
      <c r="I372" s="23" t="s">
        <v>7999</v>
      </c>
      <c r="J372" s="23" t="s">
        <v>1086</v>
      </c>
      <c r="K372" s="2"/>
      <c r="L372" s="2"/>
      <c r="M372" s="2"/>
      <c r="N372" s="2"/>
      <c r="O372" s="2"/>
    </row>
    <row r="373" spans="1:15" ht="84" x14ac:dyDescent="0.25">
      <c r="A373" s="36">
        <v>368</v>
      </c>
      <c r="B373" s="4" t="s">
        <v>8544</v>
      </c>
      <c r="C373" s="86">
        <v>27000</v>
      </c>
      <c r="D373" s="86">
        <v>27000</v>
      </c>
      <c r="E373" s="5" t="s">
        <v>12</v>
      </c>
      <c r="F373" s="4" t="s">
        <v>17356</v>
      </c>
      <c r="G373" s="4" t="s">
        <v>17771</v>
      </c>
      <c r="H373" s="4" t="s">
        <v>11903</v>
      </c>
      <c r="I373" s="23" t="s">
        <v>8545</v>
      </c>
      <c r="J373" s="23" t="s">
        <v>1086</v>
      </c>
      <c r="K373" s="2"/>
      <c r="L373" s="2"/>
      <c r="M373" s="2"/>
      <c r="N373" s="2"/>
      <c r="O373" s="2"/>
    </row>
    <row r="374" spans="1:15" ht="105" x14ac:dyDescent="0.25">
      <c r="A374" s="36">
        <v>369</v>
      </c>
      <c r="B374" s="4" t="s">
        <v>8715</v>
      </c>
      <c r="C374" s="86">
        <v>1000</v>
      </c>
      <c r="D374" s="86">
        <v>890</v>
      </c>
      <c r="E374" s="5" t="s">
        <v>12</v>
      </c>
      <c r="F374" s="4" t="s">
        <v>8716</v>
      </c>
      <c r="G374" s="4" t="s">
        <v>17772</v>
      </c>
      <c r="H374" s="4" t="s">
        <v>11903</v>
      </c>
      <c r="I374" s="23" t="s">
        <v>11950</v>
      </c>
      <c r="J374" s="23" t="s">
        <v>1086</v>
      </c>
      <c r="K374" s="2"/>
      <c r="L374" s="2"/>
      <c r="M374" s="2"/>
      <c r="N374" s="2"/>
      <c r="O374" s="2"/>
    </row>
    <row r="375" spans="1:15" ht="42" x14ac:dyDescent="0.25">
      <c r="A375" s="36">
        <v>370</v>
      </c>
      <c r="B375" s="4" t="s">
        <v>17354</v>
      </c>
      <c r="C375" s="86">
        <v>22100</v>
      </c>
      <c r="D375" s="86">
        <v>22100</v>
      </c>
      <c r="E375" s="5" t="s">
        <v>12</v>
      </c>
      <c r="F375" s="4" t="s">
        <v>8717</v>
      </c>
      <c r="G375" s="4" t="s">
        <v>17773</v>
      </c>
      <c r="H375" s="4" t="s">
        <v>11903</v>
      </c>
      <c r="I375" s="23" t="s">
        <v>8665</v>
      </c>
      <c r="J375" s="23" t="s">
        <v>1086</v>
      </c>
      <c r="K375" s="2"/>
      <c r="L375" s="2"/>
      <c r="M375" s="2"/>
      <c r="N375" s="2"/>
      <c r="O375" s="2"/>
    </row>
    <row r="376" spans="1:15" ht="42" x14ac:dyDescent="0.25">
      <c r="A376" s="36">
        <v>371</v>
      </c>
      <c r="B376" s="4" t="s">
        <v>9670</v>
      </c>
      <c r="C376" s="86">
        <v>19800</v>
      </c>
      <c r="D376" s="86">
        <v>19800</v>
      </c>
      <c r="E376" s="5" t="s">
        <v>12</v>
      </c>
      <c r="F376" s="4" t="s">
        <v>17355</v>
      </c>
      <c r="G376" s="4" t="s">
        <v>17774</v>
      </c>
      <c r="H376" s="4" t="s">
        <v>11903</v>
      </c>
      <c r="I376" s="23" t="s">
        <v>9671</v>
      </c>
      <c r="J376" s="23" t="s">
        <v>1086</v>
      </c>
      <c r="K376" s="2"/>
      <c r="L376" s="2"/>
      <c r="M376" s="2"/>
      <c r="N376" s="2"/>
      <c r="O376" s="2"/>
    </row>
    <row r="377" spans="1:15" ht="42" x14ac:dyDescent="0.25">
      <c r="A377" s="36">
        <v>372</v>
      </c>
      <c r="B377" s="4" t="s">
        <v>9672</v>
      </c>
      <c r="C377" s="86">
        <v>29400</v>
      </c>
      <c r="D377" s="86">
        <v>29400</v>
      </c>
      <c r="E377" s="5" t="s">
        <v>12</v>
      </c>
      <c r="F377" s="4" t="s">
        <v>14958</v>
      </c>
      <c r="G377" s="4" t="s">
        <v>14997</v>
      </c>
      <c r="H377" s="4" t="s">
        <v>11903</v>
      </c>
      <c r="I377" s="23" t="s">
        <v>9673</v>
      </c>
      <c r="J377" s="23" t="s">
        <v>1086</v>
      </c>
      <c r="K377" s="2"/>
      <c r="L377" s="2"/>
      <c r="M377" s="2"/>
      <c r="N377" s="2"/>
      <c r="O377" s="2"/>
    </row>
    <row r="378" spans="1:15" ht="42" x14ac:dyDescent="0.25">
      <c r="A378" s="36">
        <v>373</v>
      </c>
      <c r="B378" s="4" t="s">
        <v>9674</v>
      </c>
      <c r="C378" s="86">
        <v>15000</v>
      </c>
      <c r="D378" s="86">
        <v>15000</v>
      </c>
      <c r="E378" s="5" t="s">
        <v>12</v>
      </c>
      <c r="F378" s="4" t="s">
        <v>17353</v>
      </c>
      <c r="G378" s="4" t="s">
        <v>17775</v>
      </c>
      <c r="H378" s="4" t="s">
        <v>11903</v>
      </c>
      <c r="I378" s="23" t="s">
        <v>9675</v>
      </c>
      <c r="J378" s="23" t="s">
        <v>1086</v>
      </c>
      <c r="K378" s="2"/>
      <c r="L378" s="2"/>
      <c r="M378" s="2"/>
      <c r="N378" s="2"/>
      <c r="O378" s="2"/>
    </row>
    <row r="379" spans="1:15" ht="42" x14ac:dyDescent="0.25">
      <c r="A379" s="36">
        <v>374</v>
      </c>
      <c r="B379" s="4" t="s">
        <v>9676</v>
      </c>
      <c r="C379" s="86">
        <v>36900</v>
      </c>
      <c r="D379" s="86">
        <v>36900</v>
      </c>
      <c r="E379" s="5" t="s">
        <v>12</v>
      </c>
      <c r="F379" s="4" t="s">
        <v>17352</v>
      </c>
      <c r="G379" s="4" t="s">
        <v>17776</v>
      </c>
      <c r="H379" s="4" t="s">
        <v>11903</v>
      </c>
      <c r="I379" s="23" t="s">
        <v>9677</v>
      </c>
      <c r="J379" s="23" t="s">
        <v>1086</v>
      </c>
      <c r="K379" s="2"/>
      <c r="L379" s="2"/>
      <c r="M379" s="2"/>
      <c r="N379" s="2"/>
      <c r="O379" s="2"/>
    </row>
    <row r="380" spans="1:15" ht="42" x14ac:dyDescent="0.25">
      <c r="A380" s="36">
        <v>375</v>
      </c>
      <c r="B380" s="4" t="s">
        <v>8837</v>
      </c>
      <c r="C380" s="86">
        <v>11200</v>
      </c>
      <c r="D380" s="86">
        <v>11200</v>
      </c>
      <c r="E380" s="5" t="s">
        <v>12</v>
      </c>
      <c r="F380" s="4" t="s">
        <v>17351</v>
      </c>
      <c r="G380" s="4" t="s">
        <v>17777</v>
      </c>
      <c r="H380" s="4" t="s">
        <v>11903</v>
      </c>
      <c r="I380" s="23" t="s">
        <v>9678</v>
      </c>
      <c r="J380" s="23" t="s">
        <v>1086</v>
      </c>
      <c r="K380" s="2"/>
      <c r="L380" s="2"/>
      <c r="M380" s="2"/>
      <c r="N380" s="2"/>
      <c r="O380" s="2"/>
    </row>
    <row r="381" spans="1:15" ht="42" x14ac:dyDescent="0.25">
      <c r="A381" s="36">
        <v>376</v>
      </c>
      <c r="B381" s="4" t="s">
        <v>9672</v>
      </c>
      <c r="C381" s="86">
        <v>17500</v>
      </c>
      <c r="D381" s="86">
        <v>17500</v>
      </c>
      <c r="E381" s="5" t="s">
        <v>12</v>
      </c>
      <c r="F381" s="4" t="s">
        <v>17350</v>
      </c>
      <c r="G381" s="4" t="s">
        <v>17778</v>
      </c>
      <c r="H381" s="4" t="s">
        <v>11903</v>
      </c>
      <c r="I381" s="23" t="s">
        <v>9679</v>
      </c>
      <c r="J381" s="23" t="s">
        <v>1086</v>
      </c>
      <c r="K381" s="2"/>
      <c r="L381" s="2"/>
      <c r="M381" s="2"/>
      <c r="N381" s="2"/>
      <c r="O381" s="2"/>
    </row>
    <row r="382" spans="1:15" ht="42" x14ac:dyDescent="0.25">
      <c r="A382" s="36">
        <v>377</v>
      </c>
      <c r="B382" s="4" t="s">
        <v>8837</v>
      </c>
      <c r="C382" s="86">
        <v>24000</v>
      </c>
      <c r="D382" s="86">
        <v>24000</v>
      </c>
      <c r="E382" s="5" t="s">
        <v>12</v>
      </c>
      <c r="F382" s="4" t="s">
        <v>17349</v>
      </c>
      <c r="G382" s="4" t="s">
        <v>17779</v>
      </c>
      <c r="H382" s="4" t="s">
        <v>11903</v>
      </c>
      <c r="I382" s="23" t="s">
        <v>9680</v>
      </c>
      <c r="J382" s="23" t="s">
        <v>1086</v>
      </c>
      <c r="K382" s="2"/>
      <c r="L382" s="2"/>
      <c r="M382" s="2"/>
      <c r="N382" s="2"/>
      <c r="O382" s="2"/>
    </row>
    <row r="383" spans="1:15" ht="42" x14ac:dyDescent="0.25">
      <c r="A383" s="36">
        <v>378</v>
      </c>
      <c r="B383" s="4" t="s">
        <v>9681</v>
      </c>
      <c r="C383" s="86">
        <v>14124</v>
      </c>
      <c r="D383" s="86">
        <v>14124</v>
      </c>
      <c r="E383" s="5" t="s">
        <v>12</v>
      </c>
      <c r="F383" s="4" t="s">
        <v>17348</v>
      </c>
      <c r="G383" s="4" t="s">
        <v>17780</v>
      </c>
      <c r="H383" s="4" t="s">
        <v>11903</v>
      </c>
      <c r="I383" s="23" t="s">
        <v>9682</v>
      </c>
      <c r="J383" s="23" t="s">
        <v>1086</v>
      </c>
      <c r="K383" s="2"/>
      <c r="L383" s="2"/>
      <c r="M383" s="2"/>
      <c r="N383" s="2"/>
      <c r="O383" s="2"/>
    </row>
    <row r="384" spans="1:15" ht="42" x14ac:dyDescent="0.25">
      <c r="A384" s="36">
        <v>379</v>
      </c>
      <c r="B384" s="4" t="s">
        <v>9683</v>
      </c>
      <c r="C384" s="86">
        <v>62100</v>
      </c>
      <c r="D384" s="86">
        <v>62100</v>
      </c>
      <c r="E384" s="5" t="s">
        <v>12</v>
      </c>
      <c r="F384" s="4" t="s">
        <v>17347</v>
      </c>
      <c r="G384" s="4" t="s">
        <v>17781</v>
      </c>
      <c r="H384" s="4" t="s">
        <v>11903</v>
      </c>
      <c r="I384" s="23" t="s">
        <v>9684</v>
      </c>
      <c r="J384" s="23" t="s">
        <v>1086</v>
      </c>
      <c r="K384" s="2"/>
      <c r="L384" s="2"/>
      <c r="M384" s="2"/>
      <c r="N384" s="2"/>
      <c r="O384" s="2"/>
    </row>
    <row r="385" spans="1:15" ht="42" x14ac:dyDescent="0.25">
      <c r="A385" s="36">
        <v>380</v>
      </c>
      <c r="B385" s="4" t="s">
        <v>8802</v>
      </c>
      <c r="C385" s="86">
        <v>20100</v>
      </c>
      <c r="D385" s="86">
        <v>20100</v>
      </c>
      <c r="E385" s="5" t="s">
        <v>12</v>
      </c>
      <c r="F385" s="4" t="s">
        <v>12863</v>
      </c>
      <c r="G385" s="4" t="s">
        <v>12133</v>
      </c>
      <c r="H385" s="4" t="s">
        <v>11903</v>
      </c>
      <c r="I385" s="23" t="s">
        <v>9685</v>
      </c>
      <c r="J385" s="23" t="s">
        <v>1086</v>
      </c>
      <c r="K385" s="2"/>
      <c r="L385" s="2"/>
      <c r="M385" s="2"/>
      <c r="N385" s="2"/>
      <c r="O385" s="2"/>
    </row>
    <row r="386" spans="1:15" ht="42" x14ac:dyDescent="0.25">
      <c r="A386" s="36">
        <v>381</v>
      </c>
      <c r="B386" s="4" t="s">
        <v>8802</v>
      </c>
      <c r="C386" s="86">
        <v>20100</v>
      </c>
      <c r="D386" s="86">
        <v>20100</v>
      </c>
      <c r="E386" s="5" t="s">
        <v>12</v>
      </c>
      <c r="F386" s="4" t="s">
        <v>12863</v>
      </c>
      <c r="G386" s="4" t="s">
        <v>12133</v>
      </c>
      <c r="H386" s="4" t="s">
        <v>11903</v>
      </c>
      <c r="I386" s="23" t="s">
        <v>9686</v>
      </c>
      <c r="J386" s="23" t="s">
        <v>1086</v>
      </c>
      <c r="K386" s="2"/>
      <c r="L386" s="2"/>
      <c r="M386" s="2"/>
      <c r="N386" s="2"/>
      <c r="O386" s="2"/>
    </row>
    <row r="387" spans="1:15" ht="42" x14ac:dyDescent="0.25">
      <c r="A387" s="36">
        <v>382</v>
      </c>
      <c r="B387" s="4" t="s">
        <v>8802</v>
      </c>
      <c r="C387" s="86">
        <v>20100</v>
      </c>
      <c r="D387" s="86">
        <v>20100</v>
      </c>
      <c r="E387" s="5" t="s">
        <v>12</v>
      </c>
      <c r="F387" s="4" t="s">
        <v>12863</v>
      </c>
      <c r="G387" s="4" t="s">
        <v>12133</v>
      </c>
      <c r="H387" s="4" t="s">
        <v>11903</v>
      </c>
      <c r="I387" s="23" t="s">
        <v>9687</v>
      </c>
      <c r="J387" s="23" t="s">
        <v>1086</v>
      </c>
      <c r="K387" s="2"/>
      <c r="L387" s="2"/>
      <c r="M387" s="2"/>
      <c r="N387" s="2"/>
      <c r="O387" s="2"/>
    </row>
    <row r="388" spans="1:15" ht="42" x14ac:dyDescent="0.25">
      <c r="A388" s="36">
        <v>383</v>
      </c>
      <c r="B388" s="4" t="s">
        <v>8838</v>
      </c>
      <c r="C388" s="86">
        <v>20100</v>
      </c>
      <c r="D388" s="86">
        <v>20100</v>
      </c>
      <c r="E388" s="5" t="s">
        <v>12</v>
      </c>
      <c r="F388" s="4" t="s">
        <v>12863</v>
      </c>
      <c r="G388" s="4" t="s">
        <v>12133</v>
      </c>
      <c r="H388" s="4" t="s">
        <v>11903</v>
      </c>
      <c r="I388" s="23" t="s">
        <v>9688</v>
      </c>
      <c r="J388" s="23" t="s">
        <v>1086</v>
      </c>
      <c r="K388" s="2"/>
      <c r="L388" s="2"/>
      <c r="M388" s="2"/>
      <c r="N388" s="2"/>
      <c r="O388" s="2"/>
    </row>
    <row r="389" spans="1:15" ht="42" x14ac:dyDescent="0.25">
      <c r="A389" s="36">
        <v>384</v>
      </c>
      <c r="B389" s="4" t="s">
        <v>8838</v>
      </c>
      <c r="C389" s="86">
        <v>13500</v>
      </c>
      <c r="D389" s="86">
        <v>13500</v>
      </c>
      <c r="E389" s="5" t="s">
        <v>12</v>
      </c>
      <c r="F389" s="4" t="s">
        <v>17346</v>
      </c>
      <c r="G389" s="4" t="s">
        <v>17782</v>
      </c>
      <c r="H389" s="4" t="s">
        <v>11903</v>
      </c>
      <c r="I389" s="23" t="s">
        <v>9689</v>
      </c>
      <c r="J389" s="23" t="s">
        <v>1086</v>
      </c>
      <c r="K389" s="2"/>
      <c r="L389" s="2"/>
      <c r="M389" s="2"/>
      <c r="N389" s="2"/>
      <c r="O389" s="2"/>
    </row>
    <row r="390" spans="1:15" ht="42" x14ac:dyDescent="0.25">
      <c r="A390" s="36">
        <v>385</v>
      </c>
      <c r="B390" s="4" t="s">
        <v>8838</v>
      </c>
      <c r="C390" s="86">
        <v>10800</v>
      </c>
      <c r="D390" s="86">
        <v>10800</v>
      </c>
      <c r="E390" s="5" t="s">
        <v>12</v>
      </c>
      <c r="F390" s="4" t="s">
        <v>17345</v>
      </c>
      <c r="G390" s="4" t="s">
        <v>17783</v>
      </c>
      <c r="H390" s="4" t="s">
        <v>11903</v>
      </c>
      <c r="I390" s="23" t="s">
        <v>9690</v>
      </c>
      <c r="J390" s="23" t="s">
        <v>1086</v>
      </c>
      <c r="K390" s="2"/>
      <c r="L390" s="2"/>
      <c r="M390" s="2"/>
      <c r="N390" s="2"/>
      <c r="O390" s="2"/>
    </row>
    <row r="391" spans="1:15" ht="42" x14ac:dyDescent="0.25">
      <c r="A391" s="36">
        <v>386</v>
      </c>
      <c r="B391" s="4" t="s">
        <v>9514</v>
      </c>
      <c r="C391" s="86">
        <v>49325</v>
      </c>
      <c r="D391" s="86">
        <v>49325</v>
      </c>
      <c r="E391" s="5" t="s">
        <v>12</v>
      </c>
      <c r="F391" s="4" t="s">
        <v>17344</v>
      </c>
      <c r="G391" s="4" t="s">
        <v>17784</v>
      </c>
      <c r="H391" s="4" t="s">
        <v>11903</v>
      </c>
      <c r="I391" s="23" t="s">
        <v>9691</v>
      </c>
      <c r="J391" s="23" t="s">
        <v>1086</v>
      </c>
      <c r="K391" s="2"/>
      <c r="L391" s="2"/>
      <c r="M391" s="2"/>
      <c r="N391" s="2"/>
      <c r="O391" s="2"/>
    </row>
    <row r="392" spans="1:15" ht="42" x14ac:dyDescent="0.25">
      <c r="A392" s="36">
        <v>387</v>
      </c>
      <c r="B392" s="4" t="s">
        <v>8836</v>
      </c>
      <c r="C392" s="86">
        <v>21700</v>
      </c>
      <c r="D392" s="86">
        <v>21700</v>
      </c>
      <c r="E392" s="5" t="s">
        <v>12</v>
      </c>
      <c r="F392" s="4" t="s">
        <v>17343</v>
      </c>
      <c r="G392" s="4" t="s">
        <v>17785</v>
      </c>
      <c r="H392" s="4" t="s">
        <v>11903</v>
      </c>
      <c r="I392" s="23" t="s">
        <v>9692</v>
      </c>
      <c r="J392" s="23" t="s">
        <v>1086</v>
      </c>
      <c r="K392" s="2"/>
      <c r="L392" s="2"/>
      <c r="M392" s="2"/>
      <c r="N392" s="2"/>
      <c r="O392" s="2"/>
    </row>
    <row r="393" spans="1:15" ht="42" x14ac:dyDescent="0.25">
      <c r="A393" s="36">
        <v>388</v>
      </c>
      <c r="B393" s="4" t="s">
        <v>8800</v>
      </c>
      <c r="C393" s="86">
        <v>23730</v>
      </c>
      <c r="D393" s="86">
        <v>23730</v>
      </c>
      <c r="E393" s="5" t="s">
        <v>12</v>
      </c>
      <c r="F393" s="4" t="s">
        <v>17342</v>
      </c>
      <c r="G393" s="4" t="s">
        <v>17786</v>
      </c>
      <c r="H393" s="4" t="s">
        <v>11903</v>
      </c>
      <c r="I393" s="23" t="s">
        <v>9693</v>
      </c>
      <c r="J393" s="23" t="s">
        <v>1086</v>
      </c>
      <c r="K393" s="2"/>
      <c r="L393" s="2"/>
      <c r="M393" s="2"/>
      <c r="N393" s="2"/>
      <c r="O393" s="2"/>
    </row>
    <row r="394" spans="1:15" ht="42" x14ac:dyDescent="0.25">
      <c r="A394" s="36">
        <v>389</v>
      </c>
      <c r="B394" s="4" t="s">
        <v>8907</v>
      </c>
      <c r="C394" s="86">
        <v>51545</v>
      </c>
      <c r="D394" s="86">
        <v>51545</v>
      </c>
      <c r="E394" s="5" t="s">
        <v>12</v>
      </c>
      <c r="F394" s="4" t="s">
        <v>17341</v>
      </c>
      <c r="G394" s="4" t="s">
        <v>17787</v>
      </c>
      <c r="H394" s="4" t="s">
        <v>11903</v>
      </c>
      <c r="I394" s="23" t="s">
        <v>9694</v>
      </c>
      <c r="J394" s="23" t="s">
        <v>1086</v>
      </c>
      <c r="K394" s="2"/>
      <c r="L394" s="2"/>
      <c r="M394" s="2"/>
      <c r="N394" s="2"/>
      <c r="O394" s="2"/>
    </row>
    <row r="395" spans="1:15" ht="42" x14ac:dyDescent="0.25">
      <c r="A395" s="36">
        <v>390</v>
      </c>
      <c r="B395" s="4" t="s">
        <v>8908</v>
      </c>
      <c r="C395" s="86">
        <v>16610</v>
      </c>
      <c r="D395" s="86">
        <v>16610</v>
      </c>
      <c r="E395" s="5" t="s">
        <v>12</v>
      </c>
      <c r="F395" s="4" t="s">
        <v>17340</v>
      </c>
      <c r="G395" s="4" t="s">
        <v>17788</v>
      </c>
      <c r="H395" s="4" t="s">
        <v>11903</v>
      </c>
      <c r="I395" s="23" t="s">
        <v>9695</v>
      </c>
      <c r="J395" s="23" t="s">
        <v>1086</v>
      </c>
      <c r="K395" s="2"/>
      <c r="L395" s="2"/>
      <c r="M395" s="2"/>
      <c r="N395" s="2"/>
      <c r="O395" s="2"/>
    </row>
    <row r="396" spans="1:15" ht="42" x14ac:dyDescent="0.25">
      <c r="A396" s="36">
        <v>391</v>
      </c>
      <c r="B396" s="4" t="s">
        <v>8907</v>
      </c>
      <c r="C396" s="86">
        <v>34090</v>
      </c>
      <c r="D396" s="86">
        <v>34090</v>
      </c>
      <c r="E396" s="5" t="s">
        <v>12</v>
      </c>
      <c r="F396" s="4" t="s">
        <v>17339</v>
      </c>
      <c r="G396" s="4" t="s">
        <v>17789</v>
      </c>
      <c r="H396" s="4" t="s">
        <v>11903</v>
      </c>
      <c r="I396" s="23" t="s">
        <v>9696</v>
      </c>
      <c r="J396" s="23" t="s">
        <v>1086</v>
      </c>
      <c r="K396" s="2"/>
      <c r="L396" s="2"/>
      <c r="M396" s="2"/>
      <c r="N396" s="2"/>
      <c r="O396" s="2"/>
    </row>
    <row r="397" spans="1:15" ht="42" x14ac:dyDescent="0.25">
      <c r="A397" s="36">
        <v>392</v>
      </c>
      <c r="B397" s="4" t="s">
        <v>8802</v>
      </c>
      <c r="C397" s="86">
        <v>20100</v>
      </c>
      <c r="D397" s="86">
        <v>20100</v>
      </c>
      <c r="E397" s="5" t="s">
        <v>12</v>
      </c>
      <c r="F397" s="4" t="s">
        <v>12864</v>
      </c>
      <c r="G397" s="4" t="s">
        <v>12060</v>
      </c>
      <c r="H397" s="4" t="s">
        <v>11903</v>
      </c>
      <c r="I397" s="23" t="s">
        <v>9697</v>
      </c>
      <c r="J397" s="23" t="s">
        <v>1086</v>
      </c>
      <c r="K397" s="2"/>
      <c r="L397" s="2"/>
      <c r="M397" s="2"/>
      <c r="N397" s="2"/>
      <c r="O397" s="2"/>
    </row>
    <row r="398" spans="1:15" ht="42" x14ac:dyDescent="0.25">
      <c r="A398" s="36">
        <v>393</v>
      </c>
      <c r="B398" s="4" t="s">
        <v>8802</v>
      </c>
      <c r="C398" s="86">
        <v>20100</v>
      </c>
      <c r="D398" s="86">
        <v>20100</v>
      </c>
      <c r="E398" s="5" t="s">
        <v>12</v>
      </c>
      <c r="F398" s="4" t="s">
        <v>12864</v>
      </c>
      <c r="G398" s="4" t="s">
        <v>12060</v>
      </c>
      <c r="H398" s="4" t="s">
        <v>11903</v>
      </c>
      <c r="I398" s="23" t="s">
        <v>9698</v>
      </c>
      <c r="J398" s="23" t="s">
        <v>1086</v>
      </c>
      <c r="K398" s="2"/>
      <c r="L398" s="2"/>
      <c r="M398" s="2"/>
      <c r="N398" s="2"/>
      <c r="O398" s="2"/>
    </row>
    <row r="399" spans="1:15" ht="42" x14ac:dyDescent="0.25">
      <c r="A399" s="36">
        <v>394</v>
      </c>
      <c r="B399" s="4" t="s">
        <v>8802</v>
      </c>
      <c r="C399" s="86">
        <v>20100</v>
      </c>
      <c r="D399" s="86">
        <v>20100</v>
      </c>
      <c r="E399" s="5" t="s">
        <v>12</v>
      </c>
      <c r="F399" s="4" t="s">
        <v>12864</v>
      </c>
      <c r="G399" s="4" t="s">
        <v>12060</v>
      </c>
      <c r="H399" s="4" t="s">
        <v>11903</v>
      </c>
      <c r="I399" s="23" t="s">
        <v>9699</v>
      </c>
      <c r="J399" s="23" t="s">
        <v>1086</v>
      </c>
      <c r="K399" s="2"/>
      <c r="L399" s="2"/>
      <c r="M399" s="2"/>
      <c r="N399" s="2"/>
      <c r="O399" s="2"/>
    </row>
    <row r="400" spans="1:15" ht="42" x14ac:dyDescent="0.25">
      <c r="A400" s="36">
        <v>395</v>
      </c>
      <c r="B400" s="4" t="s">
        <v>8802</v>
      </c>
      <c r="C400" s="86">
        <v>19512</v>
      </c>
      <c r="D400" s="86">
        <v>19512</v>
      </c>
      <c r="E400" s="5" t="s">
        <v>12</v>
      </c>
      <c r="F400" s="4" t="s">
        <v>17338</v>
      </c>
      <c r="G400" s="4" t="s">
        <v>17790</v>
      </c>
      <c r="H400" s="4" t="s">
        <v>11903</v>
      </c>
      <c r="I400" s="23" t="s">
        <v>9700</v>
      </c>
      <c r="J400" s="23" t="s">
        <v>1086</v>
      </c>
      <c r="K400" s="2"/>
      <c r="L400" s="2"/>
      <c r="M400" s="2"/>
      <c r="N400" s="2"/>
      <c r="O400" s="2"/>
    </row>
    <row r="401" spans="1:15" ht="42" x14ac:dyDescent="0.25">
      <c r="A401" s="36">
        <v>396</v>
      </c>
      <c r="B401" s="4" t="s">
        <v>8802</v>
      </c>
      <c r="C401" s="86">
        <v>20100</v>
      </c>
      <c r="D401" s="86">
        <v>20100</v>
      </c>
      <c r="E401" s="5" t="s">
        <v>12</v>
      </c>
      <c r="F401" s="4" t="s">
        <v>12864</v>
      </c>
      <c r="G401" s="4" t="s">
        <v>12060</v>
      </c>
      <c r="H401" s="4" t="s">
        <v>11903</v>
      </c>
      <c r="I401" s="23" t="s">
        <v>9701</v>
      </c>
      <c r="J401" s="23" t="s">
        <v>1086</v>
      </c>
      <c r="K401" s="2"/>
      <c r="L401" s="2"/>
      <c r="M401" s="2"/>
      <c r="N401" s="2"/>
      <c r="O401" s="2"/>
    </row>
    <row r="402" spans="1:15" ht="42" x14ac:dyDescent="0.25">
      <c r="A402" s="36">
        <v>397</v>
      </c>
      <c r="B402" s="4" t="s">
        <v>8802</v>
      </c>
      <c r="C402" s="86">
        <v>20100</v>
      </c>
      <c r="D402" s="86">
        <v>20100</v>
      </c>
      <c r="E402" s="5" t="s">
        <v>12</v>
      </c>
      <c r="F402" s="4" t="s">
        <v>12864</v>
      </c>
      <c r="G402" s="4" t="s">
        <v>12060</v>
      </c>
      <c r="H402" s="4" t="s">
        <v>11903</v>
      </c>
      <c r="I402" s="23" t="s">
        <v>9702</v>
      </c>
      <c r="J402" s="23" t="s">
        <v>1086</v>
      </c>
      <c r="K402" s="2"/>
      <c r="L402" s="2"/>
      <c r="M402" s="2"/>
      <c r="N402" s="2"/>
      <c r="O402" s="2"/>
    </row>
    <row r="403" spans="1:15" ht="42" x14ac:dyDescent="0.25">
      <c r="A403" s="36">
        <v>398</v>
      </c>
      <c r="B403" s="4" t="s">
        <v>8802</v>
      </c>
      <c r="C403" s="86">
        <v>20100</v>
      </c>
      <c r="D403" s="86">
        <v>20100</v>
      </c>
      <c r="E403" s="5" t="s">
        <v>12</v>
      </c>
      <c r="F403" s="4" t="s">
        <v>12864</v>
      </c>
      <c r="G403" s="4" t="s">
        <v>12060</v>
      </c>
      <c r="H403" s="4" t="s">
        <v>11903</v>
      </c>
      <c r="I403" s="23" t="s">
        <v>9703</v>
      </c>
      <c r="J403" s="23" t="s">
        <v>1086</v>
      </c>
      <c r="K403" s="2"/>
      <c r="L403" s="2"/>
      <c r="M403" s="2"/>
      <c r="N403" s="2"/>
      <c r="O403" s="2"/>
    </row>
    <row r="404" spans="1:15" ht="42" x14ac:dyDescent="0.25">
      <c r="A404" s="36">
        <v>399</v>
      </c>
      <c r="B404" s="4" t="s">
        <v>8802</v>
      </c>
      <c r="C404" s="86">
        <v>20100</v>
      </c>
      <c r="D404" s="86">
        <v>20100</v>
      </c>
      <c r="E404" s="5" t="s">
        <v>12</v>
      </c>
      <c r="F404" s="4" t="s">
        <v>12864</v>
      </c>
      <c r="G404" s="4" t="s">
        <v>12060</v>
      </c>
      <c r="H404" s="4" t="s">
        <v>11903</v>
      </c>
      <c r="I404" s="23" t="s">
        <v>9704</v>
      </c>
      <c r="J404" s="23" t="s">
        <v>1086</v>
      </c>
      <c r="K404" s="2"/>
      <c r="L404" s="2"/>
      <c r="M404" s="2"/>
      <c r="N404" s="2"/>
      <c r="O404" s="2"/>
    </row>
    <row r="405" spans="1:15" ht="42" x14ac:dyDescent="0.25">
      <c r="A405" s="36">
        <v>400</v>
      </c>
      <c r="B405" s="4" t="s">
        <v>8802</v>
      </c>
      <c r="C405" s="86">
        <v>17952</v>
      </c>
      <c r="D405" s="86">
        <v>17952</v>
      </c>
      <c r="E405" s="5" t="s">
        <v>12</v>
      </c>
      <c r="F405" s="4" t="s">
        <v>17337</v>
      </c>
      <c r="G405" s="4" t="s">
        <v>17791</v>
      </c>
      <c r="H405" s="4" t="s">
        <v>11903</v>
      </c>
      <c r="I405" s="23" t="s">
        <v>9705</v>
      </c>
      <c r="J405" s="23" t="s">
        <v>1086</v>
      </c>
      <c r="K405" s="2"/>
      <c r="L405" s="2"/>
      <c r="M405" s="2"/>
      <c r="N405" s="2"/>
      <c r="O405" s="2"/>
    </row>
    <row r="406" spans="1:15" ht="42" x14ac:dyDescent="0.25">
      <c r="A406" s="36">
        <v>401</v>
      </c>
      <c r="B406" s="4" t="s">
        <v>8802</v>
      </c>
      <c r="C406" s="86">
        <v>20100</v>
      </c>
      <c r="D406" s="86">
        <v>20100</v>
      </c>
      <c r="E406" s="5" t="s">
        <v>12</v>
      </c>
      <c r="F406" s="4" t="s">
        <v>12864</v>
      </c>
      <c r="G406" s="4" t="s">
        <v>12060</v>
      </c>
      <c r="H406" s="4" t="s">
        <v>11903</v>
      </c>
      <c r="I406" s="23" t="s">
        <v>9706</v>
      </c>
      <c r="J406" s="23" t="s">
        <v>1086</v>
      </c>
      <c r="K406" s="2"/>
      <c r="L406" s="2"/>
      <c r="M406" s="2"/>
      <c r="N406" s="2"/>
      <c r="O406" s="2"/>
    </row>
    <row r="407" spans="1:15" ht="42" x14ac:dyDescent="0.25">
      <c r="A407" s="36">
        <v>402</v>
      </c>
      <c r="B407" s="4" t="s">
        <v>8802</v>
      </c>
      <c r="C407" s="86">
        <v>20100</v>
      </c>
      <c r="D407" s="86">
        <v>20100</v>
      </c>
      <c r="E407" s="5" t="s">
        <v>12</v>
      </c>
      <c r="F407" s="4" t="s">
        <v>12864</v>
      </c>
      <c r="G407" s="4" t="s">
        <v>12060</v>
      </c>
      <c r="H407" s="4" t="s">
        <v>11903</v>
      </c>
      <c r="I407" s="23" t="s">
        <v>9707</v>
      </c>
      <c r="J407" s="23" t="s">
        <v>1086</v>
      </c>
      <c r="K407" s="2"/>
      <c r="L407" s="2"/>
      <c r="M407" s="2"/>
      <c r="N407" s="2"/>
      <c r="O407" s="2"/>
    </row>
    <row r="408" spans="1:15" ht="42" x14ac:dyDescent="0.25">
      <c r="A408" s="36">
        <v>403</v>
      </c>
      <c r="B408" s="4" t="s">
        <v>8802</v>
      </c>
      <c r="C408" s="86">
        <v>20100</v>
      </c>
      <c r="D408" s="86">
        <v>20100</v>
      </c>
      <c r="E408" s="5" t="s">
        <v>12</v>
      </c>
      <c r="F408" s="4" t="s">
        <v>12864</v>
      </c>
      <c r="G408" s="4" t="s">
        <v>12060</v>
      </c>
      <c r="H408" s="4" t="s">
        <v>11903</v>
      </c>
      <c r="I408" s="23" t="s">
        <v>9708</v>
      </c>
      <c r="J408" s="23" t="s">
        <v>1086</v>
      </c>
      <c r="K408" s="2"/>
      <c r="L408" s="2"/>
      <c r="M408" s="2"/>
      <c r="N408" s="2"/>
      <c r="O408" s="2"/>
    </row>
    <row r="409" spans="1:15" ht="42" x14ac:dyDescent="0.25">
      <c r="A409" s="36">
        <v>404</v>
      </c>
      <c r="B409" s="4" t="s">
        <v>8802</v>
      </c>
      <c r="C409" s="86">
        <v>20100</v>
      </c>
      <c r="D409" s="86">
        <v>20100</v>
      </c>
      <c r="E409" s="5" t="s">
        <v>12</v>
      </c>
      <c r="F409" s="4" t="s">
        <v>12864</v>
      </c>
      <c r="G409" s="4" t="s">
        <v>12060</v>
      </c>
      <c r="H409" s="4" t="s">
        <v>11903</v>
      </c>
      <c r="I409" s="23" t="s">
        <v>9709</v>
      </c>
      <c r="J409" s="23" t="s">
        <v>1086</v>
      </c>
      <c r="K409" s="2"/>
      <c r="L409" s="2"/>
      <c r="M409" s="2"/>
      <c r="N409" s="2"/>
      <c r="O409" s="2"/>
    </row>
    <row r="410" spans="1:15" ht="42" x14ac:dyDescent="0.25">
      <c r="A410" s="36">
        <v>405</v>
      </c>
      <c r="B410" s="4" t="s">
        <v>8802</v>
      </c>
      <c r="C410" s="86">
        <v>15012</v>
      </c>
      <c r="D410" s="86">
        <v>15012</v>
      </c>
      <c r="E410" s="5" t="s">
        <v>12</v>
      </c>
      <c r="F410" s="4" t="s">
        <v>17336</v>
      </c>
      <c r="G410" s="4" t="s">
        <v>17792</v>
      </c>
      <c r="H410" s="4" t="s">
        <v>11903</v>
      </c>
      <c r="I410" s="23" t="s">
        <v>9710</v>
      </c>
      <c r="J410" s="23" t="s">
        <v>1086</v>
      </c>
      <c r="K410" s="2"/>
      <c r="L410" s="2"/>
      <c r="M410" s="2"/>
      <c r="N410" s="2"/>
      <c r="O410" s="2"/>
    </row>
    <row r="411" spans="1:15" ht="42" x14ac:dyDescent="0.25">
      <c r="A411" s="36">
        <v>406</v>
      </c>
      <c r="B411" s="4" t="s">
        <v>9711</v>
      </c>
      <c r="C411" s="86">
        <v>15281.25</v>
      </c>
      <c r="D411" s="86">
        <v>15281.25</v>
      </c>
      <c r="E411" s="5" t="s">
        <v>12</v>
      </c>
      <c r="F411" s="4" t="s">
        <v>17335</v>
      </c>
      <c r="G411" s="4" t="s">
        <v>17793</v>
      </c>
      <c r="H411" s="4" t="s">
        <v>11903</v>
      </c>
      <c r="I411" s="23" t="s">
        <v>9712</v>
      </c>
      <c r="J411" s="23" t="s">
        <v>1086</v>
      </c>
      <c r="K411" s="2"/>
      <c r="L411" s="2"/>
      <c r="M411" s="2"/>
      <c r="N411" s="2"/>
      <c r="O411" s="2"/>
    </row>
    <row r="412" spans="1:15" ht="42" x14ac:dyDescent="0.25">
      <c r="A412" s="36">
        <v>407</v>
      </c>
      <c r="B412" s="4" t="s">
        <v>8916</v>
      </c>
      <c r="C412" s="86">
        <v>17540</v>
      </c>
      <c r="D412" s="86">
        <v>17540</v>
      </c>
      <c r="E412" s="5" t="s">
        <v>12</v>
      </c>
      <c r="F412" s="4" t="s">
        <v>17334</v>
      </c>
      <c r="G412" s="4" t="s">
        <v>17794</v>
      </c>
      <c r="H412" s="4" t="s">
        <v>11903</v>
      </c>
      <c r="I412" s="23" t="s">
        <v>9713</v>
      </c>
      <c r="J412" s="23" t="s">
        <v>1086</v>
      </c>
      <c r="K412" s="2"/>
      <c r="L412" s="2"/>
      <c r="M412" s="2"/>
      <c r="N412" s="2"/>
      <c r="O412" s="2"/>
    </row>
    <row r="413" spans="1:15" ht="42" x14ac:dyDescent="0.25">
      <c r="A413" s="36">
        <v>408</v>
      </c>
      <c r="B413" s="4" t="s">
        <v>8908</v>
      </c>
      <c r="C413" s="86">
        <v>28905</v>
      </c>
      <c r="D413" s="86">
        <v>28905</v>
      </c>
      <c r="E413" s="5" t="s">
        <v>12</v>
      </c>
      <c r="F413" s="4" t="s">
        <v>17333</v>
      </c>
      <c r="G413" s="4" t="s">
        <v>17795</v>
      </c>
      <c r="H413" s="4" t="s">
        <v>11903</v>
      </c>
      <c r="I413" s="23" t="s">
        <v>9714</v>
      </c>
      <c r="J413" s="23" t="s">
        <v>1086</v>
      </c>
      <c r="K413" s="2"/>
      <c r="L413" s="2"/>
      <c r="M413" s="2"/>
      <c r="N413" s="2"/>
      <c r="O413" s="2"/>
    </row>
    <row r="414" spans="1:15" ht="42" x14ac:dyDescent="0.25">
      <c r="A414" s="36">
        <v>409</v>
      </c>
      <c r="B414" s="4" t="s">
        <v>8915</v>
      </c>
      <c r="C414" s="86">
        <v>26800</v>
      </c>
      <c r="D414" s="86">
        <v>26800</v>
      </c>
      <c r="E414" s="5" t="s">
        <v>12</v>
      </c>
      <c r="F414" s="4" t="s">
        <v>17332</v>
      </c>
      <c r="G414" s="4" t="s">
        <v>17796</v>
      </c>
      <c r="H414" s="4" t="s">
        <v>11903</v>
      </c>
      <c r="I414" s="23" t="s">
        <v>9715</v>
      </c>
      <c r="J414" s="23" t="s">
        <v>1086</v>
      </c>
      <c r="K414" s="2"/>
      <c r="L414" s="2"/>
      <c r="M414" s="2"/>
      <c r="N414" s="2"/>
      <c r="O414" s="2"/>
    </row>
    <row r="415" spans="1:15" ht="42" x14ac:dyDescent="0.25">
      <c r="A415" s="36">
        <v>410</v>
      </c>
      <c r="B415" s="4" t="s">
        <v>8800</v>
      </c>
      <c r="C415" s="86">
        <v>34340</v>
      </c>
      <c r="D415" s="86">
        <v>34340</v>
      </c>
      <c r="E415" s="5" t="s">
        <v>12</v>
      </c>
      <c r="F415" s="4" t="s">
        <v>17331</v>
      </c>
      <c r="G415" s="4" t="s">
        <v>17797</v>
      </c>
      <c r="H415" s="4" t="s">
        <v>11903</v>
      </c>
      <c r="I415" s="23" t="s">
        <v>9716</v>
      </c>
      <c r="J415" s="23" t="s">
        <v>1086</v>
      </c>
      <c r="K415" s="2"/>
      <c r="L415" s="2"/>
      <c r="M415" s="2"/>
      <c r="N415" s="2"/>
      <c r="O415" s="2"/>
    </row>
    <row r="416" spans="1:15" ht="42" x14ac:dyDescent="0.25">
      <c r="A416" s="36">
        <v>411</v>
      </c>
      <c r="B416" s="4" t="s">
        <v>8796</v>
      </c>
      <c r="C416" s="86">
        <v>21990</v>
      </c>
      <c r="D416" s="86">
        <v>21990</v>
      </c>
      <c r="E416" s="5" t="s">
        <v>12</v>
      </c>
      <c r="F416" s="4" t="s">
        <v>17330</v>
      </c>
      <c r="G416" s="4" t="s">
        <v>17798</v>
      </c>
      <c r="H416" s="4" t="s">
        <v>11903</v>
      </c>
      <c r="I416" s="23" t="s">
        <v>9717</v>
      </c>
      <c r="J416" s="23" t="s">
        <v>1086</v>
      </c>
      <c r="K416" s="2"/>
      <c r="L416" s="2"/>
      <c r="M416" s="2"/>
      <c r="N416" s="2"/>
      <c r="O416" s="2"/>
    </row>
    <row r="417" spans="1:15" ht="42" x14ac:dyDescent="0.25">
      <c r="A417" s="36">
        <v>412</v>
      </c>
      <c r="B417" s="4" t="s">
        <v>8908</v>
      </c>
      <c r="C417" s="86">
        <v>40345</v>
      </c>
      <c r="D417" s="86">
        <v>40345</v>
      </c>
      <c r="E417" s="5" t="s">
        <v>12</v>
      </c>
      <c r="F417" s="4" t="s">
        <v>17329</v>
      </c>
      <c r="G417" s="4" t="s">
        <v>17799</v>
      </c>
      <c r="H417" s="4" t="s">
        <v>11903</v>
      </c>
      <c r="I417" s="23" t="s">
        <v>9718</v>
      </c>
      <c r="J417" s="23" t="s">
        <v>1086</v>
      </c>
      <c r="K417" s="2"/>
      <c r="L417" s="2"/>
      <c r="M417" s="2"/>
      <c r="N417" s="2"/>
      <c r="O417" s="2"/>
    </row>
    <row r="418" spans="1:15" ht="42" x14ac:dyDescent="0.25">
      <c r="A418" s="36">
        <v>413</v>
      </c>
      <c r="B418" s="4" t="s">
        <v>8910</v>
      </c>
      <c r="C418" s="86">
        <v>44850</v>
      </c>
      <c r="D418" s="86">
        <v>44850</v>
      </c>
      <c r="E418" s="5" t="s">
        <v>12</v>
      </c>
      <c r="F418" s="4" t="s">
        <v>17328</v>
      </c>
      <c r="G418" s="4" t="s">
        <v>17800</v>
      </c>
      <c r="H418" s="4" t="s">
        <v>11903</v>
      </c>
      <c r="I418" s="23" t="s">
        <v>9719</v>
      </c>
      <c r="J418" s="23" t="s">
        <v>1086</v>
      </c>
      <c r="K418" s="2"/>
      <c r="L418" s="2"/>
      <c r="M418" s="2"/>
      <c r="N418" s="2"/>
      <c r="O418" s="2"/>
    </row>
    <row r="419" spans="1:15" ht="42" x14ac:dyDescent="0.25">
      <c r="A419" s="36">
        <v>414</v>
      </c>
      <c r="B419" s="4" t="s">
        <v>9720</v>
      </c>
      <c r="C419" s="86">
        <v>22100</v>
      </c>
      <c r="D419" s="86">
        <v>22100</v>
      </c>
      <c r="E419" s="5" t="s">
        <v>12</v>
      </c>
      <c r="F419" s="4" t="s">
        <v>17327</v>
      </c>
      <c r="G419" s="4" t="s">
        <v>17801</v>
      </c>
      <c r="H419" s="4" t="s">
        <v>11903</v>
      </c>
      <c r="I419" s="23" t="s">
        <v>9721</v>
      </c>
      <c r="J419" s="23" t="s">
        <v>1086</v>
      </c>
      <c r="K419" s="2"/>
      <c r="L419" s="2"/>
      <c r="M419" s="2"/>
      <c r="N419" s="2"/>
      <c r="O419" s="2"/>
    </row>
    <row r="420" spans="1:15" ht="42" x14ac:dyDescent="0.25">
      <c r="A420" s="36">
        <v>415</v>
      </c>
      <c r="B420" s="4" t="s">
        <v>9722</v>
      </c>
      <c r="C420" s="86">
        <v>23875</v>
      </c>
      <c r="D420" s="86">
        <v>23875</v>
      </c>
      <c r="E420" s="5" t="s">
        <v>12</v>
      </c>
      <c r="F420" s="4" t="s">
        <v>17326</v>
      </c>
      <c r="G420" s="4" t="s">
        <v>17802</v>
      </c>
      <c r="H420" s="4" t="s">
        <v>11903</v>
      </c>
      <c r="I420" s="23" t="s">
        <v>9723</v>
      </c>
      <c r="J420" s="23" t="s">
        <v>1086</v>
      </c>
      <c r="K420" s="2"/>
      <c r="L420" s="2"/>
      <c r="M420" s="2"/>
      <c r="N420" s="2"/>
      <c r="O420" s="2"/>
    </row>
    <row r="421" spans="1:15" ht="42" x14ac:dyDescent="0.25">
      <c r="A421" s="36">
        <v>416</v>
      </c>
      <c r="B421" s="4" t="s">
        <v>9320</v>
      </c>
      <c r="C421" s="86">
        <v>56400</v>
      </c>
      <c r="D421" s="86">
        <v>56400</v>
      </c>
      <c r="E421" s="5" t="s">
        <v>12</v>
      </c>
      <c r="F421" s="4" t="s">
        <v>17325</v>
      </c>
      <c r="G421" s="4" t="s">
        <v>17803</v>
      </c>
      <c r="H421" s="4" t="s">
        <v>11903</v>
      </c>
      <c r="I421" s="23" t="s">
        <v>9724</v>
      </c>
      <c r="J421" s="23" t="s">
        <v>1086</v>
      </c>
      <c r="K421" s="2"/>
      <c r="L421" s="2"/>
      <c r="M421" s="2"/>
      <c r="N421" s="2"/>
      <c r="O421" s="2"/>
    </row>
    <row r="422" spans="1:15" ht="42" x14ac:dyDescent="0.25">
      <c r="A422" s="36">
        <v>417</v>
      </c>
      <c r="B422" s="4" t="s">
        <v>9725</v>
      </c>
      <c r="C422" s="86">
        <v>14040</v>
      </c>
      <c r="D422" s="86">
        <v>14040</v>
      </c>
      <c r="E422" s="5" t="s">
        <v>12</v>
      </c>
      <c r="F422" s="4" t="s">
        <v>17324</v>
      </c>
      <c r="G422" s="4" t="s">
        <v>17804</v>
      </c>
      <c r="H422" s="4" t="s">
        <v>11903</v>
      </c>
      <c r="I422" s="23" t="s">
        <v>9726</v>
      </c>
      <c r="J422" s="23" t="s">
        <v>1086</v>
      </c>
      <c r="K422" s="2"/>
      <c r="L422" s="2"/>
      <c r="M422" s="2"/>
      <c r="N422" s="2"/>
      <c r="O422" s="2"/>
    </row>
    <row r="423" spans="1:15" ht="42" x14ac:dyDescent="0.25">
      <c r="A423" s="36">
        <v>418</v>
      </c>
      <c r="B423" s="4" t="s">
        <v>9727</v>
      </c>
      <c r="C423" s="86">
        <v>23120</v>
      </c>
      <c r="D423" s="86">
        <v>23120</v>
      </c>
      <c r="E423" s="5" t="s">
        <v>12</v>
      </c>
      <c r="F423" s="4" t="s">
        <v>17323</v>
      </c>
      <c r="G423" s="4" t="s">
        <v>17805</v>
      </c>
      <c r="H423" s="4" t="s">
        <v>11903</v>
      </c>
      <c r="I423" s="23" t="s">
        <v>9728</v>
      </c>
      <c r="J423" s="23" t="s">
        <v>1086</v>
      </c>
      <c r="K423" s="2"/>
      <c r="L423" s="2"/>
      <c r="M423" s="2"/>
      <c r="N423" s="2"/>
      <c r="O423" s="2"/>
    </row>
    <row r="424" spans="1:15" ht="42" x14ac:dyDescent="0.25">
      <c r="A424" s="36">
        <v>419</v>
      </c>
      <c r="B424" s="4" t="s">
        <v>9729</v>
      </c>
      <c r="C424" s="86">
        <v>47500</v>
      </c>
      <c r="D424" s="86">
        <v>47500</v>
      </c>
      <c r="E424" s="5" t="s">
        <v>12</v>
      </c>
      <c r="F424" s="4" t="s">
        <v>16848</v>
      </c>
      <c r="G424" s="4" t="s">
        <v>17054</v>
      </c>
      <c r="H424" s="4" t="s">
        <v>11903</v>
      </c>
      <c r="I424" s="23" t="s">
        <v>9730</v>
      </c>
      <c r="J424" s="23" t="s">
        <v>1086</v>
      </c>
      <c r="K424" s="2"/>
      <c r="L424" s="2"/>
      <c r="M424" s="2"/>
      <c r="N424" s="2"/>
      <c r="O424" s="2"/>
    </row>
    <row r="425" spans="1:15" ht="42" x14ac:dyDescent="0.25">
      <c r="A425" s="36">
        <v>420</v>
      </c>
      <c r="B425" s="4" t="s">
        <v>9731</v>
      </c>
      <c r="C425" s="86">
        <v>14980</v>
      </c>
      <c r="D425" s="86">
        <v>14980</v>
      </c>
      <c r="E425" s="5" t="s">
        <v>12</v>
      </c>
      <c r="F425" s="4" t="s">
        <v>17322</v>
      </c>
      <c r="G425" s="4" t="s">
        <v>17806</v>
      </c>
      <c r="H425" s="4" t="s">
        <v>11903</v>
      </c>
      <c r="I425" s="23" t="s">
        <v>9732</v>
      </c>
      <c r="J425" s="23" t="s">
        <v>1086</v>
      </c>
      <c r="K425" s="2"/>
      <c r="L425" s="2"/>
      <c r="M425" s="2"/>
      <c r="N425" s="2"/>
      <c r="O425" s="2"/>
    </row>
    <row r="426" spans="1:15" ht="42" x14ac:dyDescent="0.25">
      <c r="A426" s="36">
        <v>421</v>
      </c>
      <c r="B426" s="4" t="s">
        <v>9733</v>
      </c>
      <c r="C426" s="86">
        <v>18375</v>
      </c>
      <c r="D426" s="86">
        <v>18375</v>
      </c>
      <c r="E426" s="5" t="s">
        <v>12</v>
      </c>
      <c r="F426" s="4" t="s">
        <v>17321</v>
      </c>
      <c r="G426" s="4" t="s">
        <v>17807</v>
      </c>
      <c r="H426" s="4" t="s">
        <v>11903</v>
      </c>
      <c r="I426" s="23" t="s">
        <v>9734</v>
      </c>
      <c r="J426" s="23" t="s">
        <v>1086</v>
      </c>
      <c r="K426" s="2"/>
      <c r="L426" s="2"/>
      <c r="M426" s="2"/>
      <c r="N426" s="2"/>
      <c r="O426" s="2"/>
    </row>
    <row r="427" spans="1:15" ht="42" x14ac:dyDescent="0.25">
      <c r="A427" s="36">
        <v>422</v>
      </c>
      <c r="B427" s="4" t="s">
        <v>9735</v>
      </c>
      <c r="C427" s="86">
        <v>53250</v>
      </c>
      <c r="D427" s="86">
        <v>53250</v>
      </c>
      <c r="E427" s="5" t="s">
        <v>12</v>
      </c>
      <c r="F427" s="4" t="s">
        <v>17320</v>
      </c>
      <c r="G427" s="4" t="s">
        <v>17808</v>
      </c>
      <c r="H427" s="4" t="s">
        <v>11903</v>
      </c>
      <c r="I427" s="23" t="s">
        <v>9736</v>
      </c>
      <c r="J427" s="23" t="s">
        <v>1086</v>
      </c>
      <c r="K427" s="2"/>
      <c r="L427" s="2"/>
      <c r="M427" s="2"/>
      <c r="N427" s="2"/>
      <c r="O427" s="2"/>
    </row>
    <row r="428" spans="1:15" ht="42" x14ac:dyDescent="0.25">
      <c r="A428" s="36">
        <v>423</v>
      </c>
      <c r="B428" s="4" t="s">
        <v>9737</v>
      </c>
      <c r="C428" s="86">
        <v>20400</v>
      </c>
      <c r="D428" s="86">
        <v>20400</v>
      </c>
      <c r="E428" s="5" t="s">
        <v>12</v>
      </c>
      <c r="F428" s="4" t="s">
        <v>17319</v>
      </c>
      <c r="G428" s="4" t="s">
        <v>17809</v>
      </c>
      <c r="H428" s="4" t="s">
        <v>11903</v>
      </c>
      <c r="I428" s="23" t="s">
        <v>9738</v>
      </c>
      <c r="J428" s="23" t="s">
        <v>1086</v>
      </c>
      <c r="K428" s="2"/>
      <c r="L428" s="2"/>
      <c r="M428" s="2"/>
      <c r="N428" s="2"/>
      <c r="O428" s="2"/>
    </row>
    <row r="429" spans="1:15" ht="42" x14ac:dyDescent="0.25">
      <c r="A429" s="36">
        <v>424</v>
      </c>
      <c r="B429" s="4" t="s">
        <v>9739</v>
      </c>
      <c r="C429" s="86">
        <v>21935</v>
      </c>
      <c r="D429" s="86">
        <v>21935</v>
      </c>
      <c r="E429" s="5" t="s">
        <v>12</v>
      </c>
      <c r="F429" s="4" t="s">
        <v>17318</v>
      </c>
      <c r="G429" s="4" t="s">
        <v>17810</v>
      </c>
      <c r="H429" s="4" t="s">
        <v>11903</v>
      </c>
      <c r="I429" s="23" t="s">
        <v>9740</v>
      </c>
      <c r="J429" s="23" t="s">
        <v>1086</v>
      </c>
      <c r="K429" s="2"/>
      <c r="L429" s="2"/>
      <c r="M429" s="2"/>
      <c r="N429" s="2"/>
      <c r="O429" s="2"/>
    </row>
    <row r="430" spans="1:15" ht="42" x14ac:dyDescent="0.25">
      <c r="A430" s="36">
        <v>425</v>
      </c>
      <c r="B430" s="4" t="s">
        <v>9741</v>
      </c>
      <c r="C430" s="86">
        <v>43200</v>
      </c>
      <c r="D430" s="86">
        <v>43200</v>
      </c>
      <c r="E430" s="5" t="s">
        <v>12</v>
      </c>
      <c r="F430" s="4" t="s">
        <v>17317</v>
      </c>
      <c r="G430" s="4" t="s">
        <v>17811</v>
      </c>
      <c r="H430" s="4" t="s">
        <v>11903</v>
      </c>
      <c r="I430" s="23" t="s">
        <v>9742</v>
      </c>
      <c r="J430" s="23" t="s">
        <v>1086</v>
      </c>
      <c r="K430" s="2"/>
      <c r="L430" s="2"/>
      <c r="M430" s="2"/>
      <c r="N430" s="2"/>
      <c r="O430" s="2"/>
    </row>
    <row r="431" spans="1:15" ht="42" x14ac:dyDescent="0.25">
      <c r="A431" s="36">
        <v>426</v>
      </c>
      <c r="B431" s="4" t="s">
        <v>10606</v>
      </c>
      <c r="C431" s="86">
        <v>5115000</v>
      </c>
      <c r="D431" s="86">
        <v>5115000</v>
      </c>
      <c r="E431" s="5" t="s">
        <v>7</v>
      </c>
      <c r="F431" s="4" t="s">
        <v>10607</v>
      </c>
      <c r="G431" s="4" t="s">
        <v>17812</v>
      </c>
      <c r="H431" s="4" t="s">
        <v>11903</v>
      </c>
      <c r="I431" s="23" t="s">
        <v>10608</v>
      </c>
      <c r="J431" s="23" t="s">
        <v>1086</v>
      </c>
      <c r="K431" s="2"/>
      <c r="L431" s="2"/>
      <c r="M431" s="2"/>
      <c r="N431" s="2"/>
      <c r="O431" s="2"/>
    </row>
    <row r="432" spans="1:15" ht="42" x14ac:dyDescent="0.25">
      <c r="A432" s="36">
        <v>427</v>
      </c>
      <c r="B432" s="4" t="s">
        <v>11506</v>
      </c>
      <c r="C432" s="86">
        <v>3740</v>
      </c>
      <c r="D432" s="86">
        <v>3740</v>
      </c>
      <c r="E432" s="5" t="s">
        <v>12</v>
      </c>
      <c r="F432" s="4" t="s">
        <v>11507</v>
      </c>
      <c r="G432" s="4" t="s">
        <v>17813</v>
      </c>
      <c r="H432" s="4" t="s">
        <v>11903</v>
      </c>
      <c r="I432" s="23" t="s">
        <v>21</v>
      </c>
      <c r="J432" s="23" t="s">
        <v>1086</v>
      </c>
      <c r="K432" s="2"/>
      <c r="L432" s="2"/>
      <c r="M432" s="2"/>
      <c r="N432" s="2"/>
      <c r="O432" s="2"/>
    </row>
    <row r="433" spans="1:15" ht="42" x14ac:dyDescent="0.25">
      <c r="A433" s="36">
        <v>428</v>
      </c>
      <c r="B433" s="4" t="s">
        <v>90</v>
      </c>
      <c r="C433" s="86">
        <v>2268.06</v>
      </c>
      <c r="D433" s="86">
        <v>2268.06</v>
      </c>
      <c r="E433" s="5" t="s">
        <v>12</v>
      </c>
      <c r="F433" s="4" t="s">
        <v>381</v>
      </c>
      <c r="G433" s="4" t="s">
        <v>17814</v>
      </c>
      <c r="H433" s="4" t="s">
        <v>11903</v>
      </c>
      <c r="I433" s="23">
        <v>3000061453</v>
      </c>
      <c r="J433" s="1" t="s">
        <v>382</v>
      </c>
      <c r="K433" s="2"/>
      <c r="L433" s="2"/>
      <c r="M433" s="2"/>
      <c r="N433" s="2"/>
      <c r="O433" s="2"/>
    </row>
    <row r="434" spans="1:15" ht="42" x14ac:dyDescent="0.25">
      <c r="A434" s="36">
        <v>429</v>
      </c>
      <c r="B434" s="4" t="s">
        <v>1462</v>
      </c>
      <c r="C434" s="86">
        <v>1650</v>
      </c>
      <c r="D434" s="86">
        <v>1650</v>
      </c>
      <c r="E434" s="5" t="s">
        <v>12</v>
      </c>
      <c r="F434" s="4" t="s">
        <v>1463</v>
      </c>
      <c r="G434" s="4" t="s">
        <v>17815</v>
      </c>
      <c r="H434" s="4" t="s">
        <v>11903</v>
      </c>
      <c r="I434" s="23" t="s">
        <v>1384</v>
      </c>
      <c r="J434" s="1" t="s">
        <v>382</v>
      </c>
      <c r="K434" s="2"/>
      <c r="L434" s="2"/>
      <c r="M434" s="2"/>
      <c r="N434" s="2"/>
      <c r="O434" s="2"/>
    </row>
    <row r="435" spans="1:15" ht="42" x14ac:dyDescent="0.25">
      <c r="A435" s="36">
        <v>430</v>
      </c>
      <c r="B435" s="4" t="s">
        <v>2591</v>
      </c>
      <c r="C435" s="86">
        <v>490000</v>
      </c>
      <c r="D435" s="86">
        <v>490000</v>
      </c>
      <c r="E435" s="5" t="s">
        <v>12</v>
      </c>
      <c r="F435" s="4" t="s">
        <v>2592</v>
      </c>
      <c r="G435" s="4" t="s">
        <v>17816</v>
      </c>
      <c r="H435" s="4" t="s">
        <v>11903</v>
      </c>
      <c r="I435" s="23">
        <v>3000061460</v>
      </c>
      <c r="J435" s="4" t="s">
        <v>382</v>
      </c>
      <c r="K435" s="2"/>
      <c r="L435" s="2"/>
      <c r="M435" s="2"/>
      <c r="N435" s="2"/>
      <c r="O435" s="2"/>
    </row>
    <row r="436" spans="1:15" ht="84" x14ac:dyDescent="0.25">
      <c r="A436" s="36">
        <v>431</v>
      </c>
      <c r="B436" s="4" t="s">
        <v>3183</v>
      </c>
      <c r="C436" s="86">
        <v>200</v>
      </c>
      <c r="D436" s="86">
        <v>200</v>
      </c>
      <c r="E436" s="5" t="s">
        <v>12</v>
      </c>
      <c r="F436" s="4" t="s">
        <v>3207</v>
      </c>
      <c r="G436" s="4" t="s">
        <v>17817</v>
      </c>
      <c r="H436" s="4" t="s">
        <v>11903</v>
      </c>
      <c r="I436" s="23" t="s">
        <v>21</v>
      </c>
      <c r="J436" s="4" t="s">
        <v>382</v>
      </c>
      <c r="K436" s="2"/>
      <c r="L436" s="2"/>
      <c r="M436" s="2"/>
      <c r="N436" s="2"/>
      <c r="O436" s="2"/>
    </row>
    <row r="437" spans="1:15" ht="63" x14ac:dyDescent="0.25">
      <c r="A437" s="36">
        <v>432</v>
      </c>
      <c r="B437" s="4" t="s">
        <v>3208</v>
      </c>
      <c r="C437" s="86">
        <v>539.28</v>
      </c>
      <c r="D437" s="86">
        <v>539.28</v>
      </c>
      <c r="E437" s="5" t="s">
        <v>12</v>
      </c>
      <c r="F437" s="4" t="s">
        <v>3209</v>
      </c>
      <c r="G437" s="4" t="s">
        <v>17818</v>
      </c>
      <c r="H437" s="4" t="s">
        <v>11903</v>
      </c>
      <c r="I437" s="23" t="s">
        <v>21</v>
      </c>
      <c r="J437" s="4" t="s">
        <v>382</v>
      </c>
      <c r="K437" s="2"/>
      <c r="L437" s="2"/>
      <c r="M437" s="2"/>
      <c r="N437" s="2"/>
      <c r="O437" s="2"/>
    </row>
    <row r="438" spans="1:15" ht="63" x14ac:dyDescent="0.25">
      <c r="A438" s="36">
        <v>433</v>
      </c>
      <c r="B438" s="4" t="s">
        <v>3210</v>
      </c>
      <c r="C438" s="86">
        <v>175</v>
      </c>
      <c r="D438" s="86">
        <v>175</v>
      </c>
      <c r="E438" s="5" t="s">
        <v>12</v>
      </c>
      <c r="F438" s="4" t="s">
        <v>3211</v>
      </c>
      <c r="G438" s="4" t="s">
        <v>17819</v>
      </c>
      <c r="H438" s="4" t="s">
        <v>11903</v>
      </c>
      <c r="I438" s="23" t="s">
        <v>21</v>
      </c>
      <c r="J438" s="4" t="s">
        <v>382</v>
      </c>
      <c r="K438" s="2"/>
      <c r="L438" s="2"/>
      <c r="M438" s="2"/>
      <c r="N438" s="2"/>
      <c r="O438" s="2"/>
    </row>
    <row r="439" spans="1:15" ht="63" x14ac:dyDescent="0.25">
      <c r="A439" s="36">
        <v>434</v>
      </c>
      <c r="B439" s="4" t="s">
        <v>3210</v>
      </c>
      <c r="C439" s="86">
        <v>133</v>
      </c>
      <c r="D439" s="86">
        <v>133</v>
      </c>
      <c r="E439" s="5" t="s">
        <v>12</v>
      </c>
      <c r="F439" s="4" t="s">
        <v>3212</v>
      </c>
      <c r="G439" s="4" t="s">
        <v>17820</v>
      </c>
      <c r="H439" s="4" t="s">
        <v>11903</v>
      </c>
      <c r="I439" s="23" t="s">
        <v>21</v>
      </c>
      <c r="J439" s="4" t="s">
        <v>382</v>
      </c>
      <c r="K439" s="2"/>
      <c r="L439" s="2"/>
      <c r="M439" s="2"/>
      <c r="N439" s="2"/>
      <c r="O439" s="2"/>
    </row>
    <row r="440" spans="1:15" ht="42" x14ac:dyDescent="0.25">
      <c r="A440" s="36">
        <v>435</v>
      </c>
      <c r="B440" s="4" t="s">
        <v>4195</v>
      </c>
      <c r="C440" s="86">
        <v>57735</v>
      </c>
      <c r="D440" s="86">
        <v>57735</v>
      </c>
      <c r="E440" s="5" t="s">
        <v>12</v>
      </c>
      <c r="F440" s="4" t="s">
        <v>4196</v>
      </c>
      <c r="G440" s="4" t="s">
        <v>17821</v>
      </c>
      <c r="H440" s="4" t="s">
        <v>11903</v>
      </c>
      <c r="I440" s="23" t="s">
        <v>4197</v>
      </c>
      <c r="J440" s="4" t="s">
        <v>382</v>
      </c>
      <c r="K440" s="2"/>
      <c r="L440" s="2"/>
      <c r="M440" s="2"/>
      <c r="N440" s="2"/>
      <c r="O440" s="2"/>
    </row>
    <row r="441" spans="1:15" ht="42" x14ac:dyDescent="0.25">
      <c r="A441" s="36">
        <v>436</v>
      </c>
      <c r="B441" s="4" t="s">
        <v>4198</v>
      </c>
      <c r="C441" s="86">
        <v>80000</v>
      </c>
      <c r="D441" s="86">
        <v>80000</v>
      </c>
      <c r="E441" s="5" t="s">
        <v>12</v>
      </c>
      <c r="F441" s="4" t="s">
        <v>4199</v>
      </c>
      <c r="G441" s="4" t="s">
        <v>17822</v>
      </c>
      <c r="H441" s="4" t="s">
        <v>11903</v>
      </c>
      <c r="I441" s="23" t="s">
        <v>4200</v>
      </c>
      <c r="J441" s="4" t="s">
        <v>382</v>
      </c>
      <c r="K441" s="2"/>
      <c r="L441" s="2"/>
      <c r="M441" s="2"/>
      <c r="N441" s="2"/>
      <c r="O441" s="2"/>
    </row>
    <row r="442" spans="1:15" ht="42" x14ac:dyDescent="0.25">
      <c r="A442" s="36">
        <v>437</v>
      </c>
      <c r="B442" s="4" t="s">
        <v>4201</v>
      </c>
      <c r="C442" s="86">
        <v>88000</v>
      </c>
      <c r="D442" s="86">
        <v>88000</v>
      </c>
      <c r="E442" s="5" t="s">
        <v>12</v>
      </c>
      <c r="F442" s="4" t="s">
        <v>4202</v>
      </c>
      <c r="G442" s="4" t="s">
        <v>17823</v>
      </c>
      <c r="H442" s="4" t="s">
        <v>11903</v>
      </c>
      <c r="I442" s="23" t="s">
        <v>4203</v>
      </c>
      <c r="J442" s="4" t="s">
        <v>382</v>
      </c>
      <c r="K442" s="2"/>
      <c r="L442" s="2"/>
      <c r="M442" s="2"/>
      <c r="N442" s="2"/>
      <c r="O442" s="2"/>
    </row>
    <row r="443" spans="1:15" ht="42" x14ac:dyDescent="0.25">
      <c r="A443" s="36">
        <v>438</v>
      </c>
      <c r="B443" s="4" t="s">
        <v>4238</v>
      </c>
      <c r="C443" s="86">
        <v>963</v>
      </c>
      <c r="D443" s="86">
        <v>963</v>
      </c>
      <c r="E443" s="5" t="s">
        <v>12</v>
      </c>
      <c r="F443" s="4" t="s">
        <v>4239</v>
      </c>
      <c r="G443" s="4" t="s">
        <v>17824</v>
      </c>
      <c r="H443" s="4" t="s">
        <v>11903</v>
      </c>
      <c r="I443" s="23" t="s">
        <v>4240</v>
      </c>
      <c r="J443" s="4" t="s">
        <v>382</v>
      </c>
      <c r="K443" s="2"/>
      <c r="L443" s="2"/>
      <c r="M443" s="2"/>
      <c r="N443" s="2"/>
      <c r="O443" s="2"/>
    </row>
    <row r="444" spans="1:15" ht="42" x14ac:dyDescent="0.25">
      <c r="A444" s="36">
        <v>439</v>
      </c>
      <c r="B444" s="4" t="s">
        <v>4241</v>
      </c>
      <c r="C444" s="86">
        <v>1070</v>
      </c>
      <c r="D444" s="86">
        <v>1070</v>
      </c>
      <c r="E444" s="5" t="s">
        <v>12</v>
      </c>
      <c r="F444" s="4" t="s">
        <v>4242</v>
      </c>
      <c r="G444" s="4" t="s">
        <v>17825</v>
      </c>
      <c r="H444" s="4" t="s">
        <v>11903</v>
      </c>
      <c r="I444" s="23" t="s">
        <v>4243</v>
      </c>
      <c r="J444" s="4" t="s">
        <v>382</v>
      </c>
      <c r="K444" s="2"/>
      <c r="L444" s="2"/>
      <c r="M444" s="2"/>
      <c r="N444" s="2"/>
      <c r="O444" s="2"/>
    </row>
    <row r="445" spans="1:15" ht="42" x14ac:dyDescent="0.25">
      <c r="A445" s="36">
        <v>440</v>
      </c>
      <c r="B445" s="4" t="s">
        <v>4244</v>
      </c>
      <c r="C445" s="86">
        <v>4550</v>
      </c>
      <c r="D445" s="86">
        <v>4550</v>
      </c>
      <c r="E445" s="5" t="s">
        <v>12</v>
      </c>
      <c r="F445" s="4" t="s">
        <v>4245</v>
      </c>
      <c r="G445" s="4" t="s">
        <v>14232</v>
      </c>
      <c r="H445" s="4" t="s">
        <v>11903</v>
      </c>
      <c r="I445" s="23" t="s">
        <v>4246</v>
      </c>
      <c r="J445" s="4" t="s">
        <v>382</v>
      </c>
      <c r="K445" s="2"/>
      <c r="L445" s="2"/>
      <c r="M445" s="2"/>
      <c r="N445" s="2"/>
      <c r="O445" s="2"/>
    </row>
    <row r="446" spans="1:15" ht="42" x14ac:dyDescent="0.25">
      <c r="A446" s="36">
        <v>441</v>
      </c>
      <c r="B446" s="4" t="s">
        <v>5499</v>
      </c>
      <c r="C446" s="86">
        <v>6741</v>
      </c>
      <c r="D446" s="86">
        <v>6741</v>
      </c>
      <c r="E446" s="5" t="s">
        <v>12</v>
      </c>
      <c r="F446" s="4" t="s">
        <v>5500</v>
      </c>
      <c r="G446" s="4" t="s">
        <v>17826</v>
      </c>
      <c r="H446" s="4" t="s">
        <v>11903</v>
      </c>
      <c r="I446" s="23">
        <v>3000061493</v>
      </c>
      <c r="J446" s="4" t="s">
        <v>382</v>
      </c>
      <c r="K446" s="2"/>
      <c r="L446" s="2"/>
      <c r="M446" s="2"/>
      <c r="N446" s="2"/>
      <c r="O446" s="2"/>
    </row>
    <row r="447" spans="1:15" ht="42" x14ac:dyDescent="0.25">
      <c r="A447" s="36">
        <v>442</v>
      </c>
      <c r="B447" s="4" t="s">
        <v>6499</v>
      </c>
      <c r="C447" s="86">
        <v>140</v>
      </c>
      <c r="D447" s="86">
        <v>140</v>
      </c>
      <c r="E447" s="5" t="s">
        <v>12</v>
      </c>
      <c r="F447" s="4" t="s">
        <v>6500</v>
      </c>
      <c r="G447" s="4" t="s">
        <v>17827</v>
      </c>
      <c r="H447" s="4" t="s">
        <v>11903</v>
      </c>
      <c r="I447" s="23" t="s">
        <v>6501</v>
      </c>
      <c r="J447" s="4" t="s">
        <v>382</v>
      </c>
      <c r="K447" s="2"/>
      <c r="L447" s="2"/>
      <c r="M447" s="2"/>
      <c r="N447" s="2"/>
      <c r="O447" s="2"/>
    </row>
    <row r="448" spans="1:15" ht="42" x14ac:dyDescent="0.25">
      <c r="A448" s="36">
        <v>443</v>
      </c>
      <c r="B448" s="4" t="s">
        <v>8708</v>
      </c>
      <c r="C448" s="86">
        <v>4173</v>
      </c>
      <c r="D448" s="86">
        <v>4173</v>
      </c>
      <c r="E448" s="5" t="s">
        <v>12</v>
      </c>
      <c r="F448" s="4" t="s">
        <v>8709</v>
      </c>
      <c r="G448" s="4" t="s">
        <v>17828</v>
      </c>
      <c r="H448" s="4" t="s">
        <v>11903</v>
      </c>
      <c r="I448" s="23" t="s">
        <v>8710</v>
      </c>
      <c r="J448" s="23" t="s">
        <v>382</v>
      </c>
      <c r="K448" s="2"/>
      <c r="L448" s="2"/>
      <c r="M448" s="2"/>
      <c r="N448" s="2"/>
      <c r="O448" s="2"/>
    </row>
    <row r="449" spans="1:15" ht="42" x14ac:dyDescent="0.25">
      <c r="A449" s="36">
        <v>444</v>
      </c>
      <c r="B449" s="4" t="s">
        <v>9743</v>
      </c>
      <c r="C449" s="86">
        <v>18031.939999999999</v>
      </c>
      <c r="D449" s="86">
        <v>18031.939999999999</v>
      </c>
      <c r="E449" s="5" t="s">
        <v>12</v>
      </c>
      <c r="F449" s="4" t="s">
        <v>17316</v>
      </c>
      <c r="G449" s="4" t="s">
        <v>17829</v>
      </c>
      <c r="H449" s="4" t="s">
        <v>11903</v>
      </c>
      <c r="I449" s="23" t="s">
        <v>9744</v>
      </c>
      <c r="J449" s="23" t="s">
        <v>382</v>
      </c>
      <c r="K449" s="2"/>
      <c r="L449" s="2"/>
      <c r="M449" s="2"/>
      <c r="N449" s="2"/>
      <c r="O449" s="2"/>
    </row>
    <row r="450" spans="1:15" ht="42" x14ac:dyDescent="0.25">
      <c r="A450" s="36">
        <v>445</v>
      </c>
      <c r="B450" s="4" t="s">
        <v>9729</v>
      </c>
      <c r="C450" s="86">
        <v>47500</v>
      </c>
      <c r="D450" s="86">
        <v>47500</v>
      </c>
      <c r="E450" s="5" t="s">
        <v>12</v>
      </c>
      <c r="F450" s="4" t="s">
        <v>16848</v>
      </c>
      <c r="G450" s="4" t="s">
        <v>17054</v>
      </c>
      <c r="H450" s="4" t="s">
        <v>11903</v>
      </c>
      <c r="I450" s="23" t="s">
        <v>9745</v>
      </c>
      <c r="J450" s="23" t="s">
        <v>382</v>
      </c>
      <c r="K450" s="2"/>
      <c r="L450" s="2"/>
      <c r="M450" s="2"/>
      <c r="N450" s="2"/>
      <c r="O450" s="2"/>
    </row>
    <row r="451" spans="1:15" ht="42" x14ac:dyDescent="0.25">
      <c r="A451" s="36">
        <v>446</v>
      </c>
      <c r="B451" s="4" t="s">
        <v>9746</v>
      </c>
      <c r="C451" s="86">
        <v>32500</v>
      </c>
      <c r="D451" s="86">
        <v>32500</v>
      </c>
      <c r="E451" s="5" t="s">
        <v>12</v>
      </c>
      <c r="F451" s="4" t="s">
        <v>17315</v>
      </c>
      <c r="G451" s="4" t="s">
        <v>17830</v>
      </c>
      <c r="H451" s="4" t="s">
        <v>11903</v>
      </c>
      <c r="I451" s="23" t="s">
        <v>9747</v>
      </c>
      <c r="J451" s="23" t="s">
        <v>382</v>
      </c>
      <c r="K451" s="2"/>
      <c r="L451" s="2"/>
      <c r="M451" s="2"/>
      <c r="N451" s="2"/>
      <c r="O451" s="2"/>
    </row>
    <row r="452" spans="1:15" ht="42" x14ac:dyDescent="0.25">
      <c r="A452" s="36">
        <v>447</v>
      </c>
      <c r="B452" s="4" t="s">
        <v>9748</v>
      </c>
      <c r="C452" s="86">
        <v>36524</v>
      </c>
      <c r="D452" s="86">
        <v>36524</v>
      </c>
      <c r="E452" s="5" t="s">
        <v>12</v>
      </c>
      <c r="F452" s="4" t="s">
        <v>17314</v>
      </c>
      <c r="G452" s="4" t="s">
        <v>17831</v>
      </c>
      <c r="H452" s="4" t="s">
        <v>11903</v>
      </c>
      <c r="I452" s="23" t="s">
        <v>9749</v>
      </c>
      <c r="J452" s="23" t="s">
        <v>382</v>
      </c>
      <c r="K452" s="2"/>
      <c r="L452" s="2"/>
      <c r="M452" s="2"/>
      <c r="N452" s="2"/>
      <c r="O452" s="2"/>
    </row>
    <row r="453" spans="1:15" ht="42" x14ac:dyDescent="0.25">
      <c r="A453" s="36">
        <v>448</v>
      </c>
      <c r="B453" s="4" t="s">
        <v>9750</v>
      </c>
      <c r="C453" s="86">
        <v>18800.169999999998</v>
      </c>
      <c r="D453" s="86">
        <v>18800.169999999998</v>
      </c>
      <c r="E453" s="5" t="s">
        <v>12</v>
      </c>
      <c r="F453" s="4" t="s">
        <v>17313</v>
      </c>
      <c r="G453" s="4" t="s">
        <v>17832</v>
      </c>
      <c r="H453" s="4" t="s">
        <v>11903</v>
      </c>
      <c r="I453" s="23" t="s">
        <v>9751</v>
      </c>
      <c r="J453" s="23" t="s">
        <v>382</v>
      </c>
      <c r="K453" s="2"/>
      <c r="L453" s="2"/>
      <c r="M453" s="2"/>
      <c r="N453" s="2"/>
      <c r="O453" s="2"/>
    </row>
    <row r="454" spans="1:15" ht="42" x14ac:dyDescent="0.25">
      <c r="A454" s="36">
        <v>449</v>
      </c>
      <c r="B454" s="4" t="s">
        <v>9752</v>
      </c>
      <c r="C454" s="86">
        <v>24412.05</v>
      </c>
      <c r="D454" s="86">
        <v>24412.05</v>
      </c>
      <c r="E454" s="5" t="s">
        <v>12</v>
      </c>
      <c r="F454" s="4" t="s">
        <v>17302</v>
      </c>
      <c r="G454" s="4" t="s">
        <v>17833</v>
      </c>
      <c r="H454" s="4" t="s">
        <v>11903</v>
      </c>
      <c r="I454" s="23" t="s">
        <v>9753</v>
      </c>
      <c r="J454" s="23" t="s">
        <v>382</v>
      </c>
      <c r="K454" s="2"/>
      <c r="L454" s="2"/>
      <c r="M454" s="2"/>
      <c r="N454" s="2"/>
      <c r="O454" s="2"/>
    </row>
    <row r="455" spans="1:15" ht="42" x14ac:dyDescent="0.25">
      <c r="A455" s="36">
        <v>450</v>
      </c>
      <c r="B455" s="4" t="s">
        <v>9049</v>
      </c>
      <c r="C455" s="86">
        <v>12626</v>
      </c>
      <c r="D455" s="86">
        <v>12626</v>
      </c>
      <c r="E455" s="5" t="s">
        <v>12</v>
      </c>
      <c r="F455" s="4" t="s">
        <v>17303</v>
      </c>
      <c r="G455" s="4" t="s">
        <v>17834</v>
      </c>
      <c r="H455" s="4" t="s">
        <v>11903</v>
      </c>
      <c r="I455" s="23" t="s">
        <v>9754</v>
      </c>
      <c r="J455" s="23" t="s">
        <v>382</v>
      </c>
      <c r="K455" s="2"/>
      <c r="L455" s="2"/>
      <c r="M455" s="2"/>
      <c r="N455" s="2"/>
      <c r="O455" s="2"/>
    </row>
    <row r="456" spans="1:15" ht="42" x14ac:dyDescent="0.25">
      <c r="A456" s="36">
        <v>451</v>
      </c>
      <c r="B456" s="4" t="s">
        <v>9755</v>
      </c>
      <c r="C456" s="86">
        <v>30821</v>
      </c>
      <c r="D456" s="86">
        <v>30821</v>
      </c>
      <c r="E456" s="5" t="s">
        <v>12</v>
      </c>
      <c r="F456" s="4" t="s">
        <v>17304</v>
      </c>
      <c r="G456" s="4" t="s">
        <v>17835</v>
      </c>
      <c r="H456" s="4" t="s">
        <v>11903</v>
      </c>
      <c r="I456" s="23" t="s">
        <v>9756</v>
      </c>
      <c r="J456" s="23" t="s">
        <v>382</v>
      </c>
      <c r="K456" s="2"/>
      <c r="L456" s="2"/>
      <c r="M456" s="2"/>
      <c r="N456" s="2"/>
      <c r="O456" s="2"/>
    </row>
    <row r="457" spans="1:15" ht="42" x14ac:dyDescent="0.25">
      <c r="A457" s="36">
        <v>452</v>
      </c>
      <c r="B457" s="4" t="s">
        <v>9757</v>
      </c>
      <c r="C457" s="86">
        <v>22898</v>
      </c>
      <c r="D457" s="86">
        <v>22898</v>
      </c>
      <c r="E457" s="5" t="s">
        <v>12</v>
      </c>
      <c r="F457" s="4" t="s">
        <v>17305</v>
      </c>
      <c r="G457" s="4" t="s">
        <v>17836</v>
      </c>
      <c r="H457" s="4" t="s">
        <v>11903</v>
      </c>
      <c r="I457" s="23" t="s">
        <v>9758</v>
      </c>
      <c r="J457" s="23" t="s">
        <v>382</v>
      </c>
      <c r="K457" s="2"/>
      <c r="L457" s="2"/>
      <c r="M457" s="2"/>
      <c r="N457" s="2"/>
      <c r="O457" s="2"/>
    </row>
    <row r="458" spans="1:15" ht="42" x14ac:dyDescent="0.25">
      <c r="A458" s="36">
        <v>453</v>
      </c>
      <c r="B458" s="4" t="s">
        <v>9051</v>
      </c>
      <c r="C458" s="86">
        <v>24759.8</v>
      </c>
      <c r="D458" s="86">
        <v>24759.8</v>
      </c>
      <c r="E458" s="5" t="s">
        <v>12</v>
      </c>
      <c r="F458" s="4" t="s">
        <v>17306</v>
      </c>
      <c r="G458" s="4" t="s">
        <v>17837</v>
      </c>
      <c r="H458" s="4" t="s">
        <v>11903</v>
      </c>
      <c r="I458" s="23" t="s">
        <v>9759</v>
      </c>
      <c r="J458" s="23" t="s">
        <v>382</v>
      </c>
      <c r="K458" s="2"/>
      <c r="L458" s="2"/>
      <c r="M458" s="2"/>
      <c r="N458" s="2"/>
      <c r="O458" s="2"/>
    </row>
    <row r="459" spans="1:15" ht="42" x14ac:dyDescent="0.25">
      <c r="A459" s="36">
        <v>454</v>
      </c>
      <c r="B459" s="4" t="s">
        <v>9760</v>
      </c>
      <c r="C459" s="86">
        <v>34721.5</v>
      </c>
      <c r="D459" s="86">
        <v>34721.5</v>
      </c>
      <c r="E459" s="5" t="s">
        <v>12</v>
      </c>
      <c r="F459" s="4" t="s">
        <v>17307</v>
      </c>
      <c r="G459" s="4" t="s">
        <v>17838</v>
      </c>
      <c r="H459" s="4" t="s">
        <v>11903</v>
      </c>
      <c r="I459" s="23" t="s">
        <v>9761</v>
      </c>
      <c r="J459" s="23" t="s">
        <v>382</v>
      </c>
      <c r="K459" s="2"/>
      <c r="L459" s="2"/>
      <c r="M459" s="2"/>
      <c r="N459" s="2"/>
      <c r="O459" s="2"/>
    </row>
    <row r="460" spans="1:15" ht="42" x14ac:dyDescent="0.25">
      <c r="A460" s="36">
        <v>455</v>
      </c>
      <c r="B460" s="4" t="s">
        <v>9762</v>
      </c>
      <c r="C460" s="86">
        <v>14396.85</v>
      </c>
      <c r="D460" s="86">
        <v>14396.85</v>
      </c>
      <c r="E460" s="5" t="s">
        <v>12</v>
      </c>
      <c r="F460" s="4" t="s">
        <v>17308</v>
      </c>
      <c r="G460" s="4" t="s">
        <v>17839</v>
      </c>
      <c r="H460" s="4" t="s">
        <v>11903</v>
      </c>
      <c r="I460" s="23" t="s">
        <v>9763</v>
      </c>
      <c r="J460" s="23" t="s">
        <v>382</v>
      </c>
      <c r="K460" s="2"/>
      <c r="L460" s="2"/>
      <c r="M460" s="2"/>
      <c r="N460" s="2"/>
      <c r="O460" s="2"/>
    </row>
    <row r="461" spans="1:15" ht="42" x14ac:dyDescent="0.25">
      <c r="A461" s="36">
        <v>456</v>
      </c>
      <c r="B461" s="4" t="s">
        <v>9764</v>
      </c>
      <c r="C461" s="86">
        <v>18832</v>
      </c>
      <c r="D461" s="86">
        <v>18832</v>
      </c>
      <c r="E461" s="5" t="s">
        <v>12</v>
      </c>
      <c r="F461" s="4" t="s">
        <v>17309</v>
      </c>
      <c r="G461" s="4" t="s">
        <v>17840</v>
      </c>
      <c r="H461" s="4" t="s">
        <v>11903</v>
      </c>
      <c r="I461" s="23" t="s">
        <v>9765</v>
      </c>
      <c r="J461" s="23" t="s">
        <v>382</v>
      </c>
      <c r="K461" s="2"/>
      <c r="L461" s="2"/>
      <c r="M461" s="2"/>
      <c r="N461" s="2"/>
      <c r="O461" s="2"/>
    </row>
    <row r="462" spans="1:15" ht="42" x14ac:dyDescent="0.25">
      <c r="A462" s="36">
        <v>457</v>
      </c>
      <c r="B462" s="4" t="s">
        <v>9766</v>
      </c>
      <c r="C462" s="86">
        <v>20458.400000000001</v>
      </c>
      <c r="D462" s="86">
        <v>20458.400000000001</v>
      </c>
      <c r="E462" s="5" t="s">
        <v>12</v>
      </c>
      <c r="F462" s="4" t="s">
        <v>17310</v>
      </c>
      <c r="G462" s="4" t="s">
        <v>17841</v>
      </c>
      <c r="H462" s="4" t="s">
        <v>11903</v>
      </c>
      <c r="I462" s="23" t="s">
        <v>9767</v>
      </c>
      <c r="J462" s="23" t="s">
        <v>382</v>
      </c>
      <c r="K462" s="2"/>
      <c r="L462" s="2"/>
      <c r="M462" s="2"/>
      <c r="N462" s="2"/>
      <c r="O462" s="2"/>
    </row>
    <row r="463" spans="1:15" ht="42" x14ac:dyDescent="0.25">
      <c r="A463" s="36">
        <v>458</v>
      </c>
      <c r="B463" s="4" t="s">
        <v>9768</v>
      </c>
      <c r="C463" s="86">
        <v>21560.5</v>
      </c>
      <c r="D463" s="86">
        <v>21560.5</v>
      </c>
      <c r="E463" s="5" t="s">
        <v>12</v>
      </c>
      <c r="F463" s="4" t="s">
        <v>17311</v>
      </c>
      <c r="G463" s="4" t="s">
        <v>17842</v>
      </c>
      <c r="H463" s="4" t="s">
        <v>11903</v>
      </c>
      <c r="I463" s="23" t="s">
        <v>9769</v>
      </c>
      <c r="J463" s="23" t="s">
        <v>382</v>
      </c>
      <c r="K463" s="2"/>
      <c r="L463" s="2"/>
      <c r="M463" s="2"/>
      <c r="N463" s="2"/>
      <c r="O463" s="2"/>
    </row>
    <row r="464" spans="1:15" ht="42" x14ac:dyDescent="0.25">
      <c r="A464" s="36">
        <v>459</v>
      </c>
      <c r="B464" s="4" t="s">
        <v>9770</v>
      </c>
      <c r="C464" s="86">
        <v>19623.8</v>
      </c>
      <c r="D464" s="86">
        <v>19623.8</v>
      </c>
      <c r="E464" s="5" t="s">
        <v>12</v>
      </c>
      <c r="F464" s="4" t="s">
        <v>17312</v>
      </c>
      <c r="G464" s="4" t="s">
        <v>17843</v>
      </c>
      <c r="H464" s="4" t="s">
        <v>11903</v>
      </c>
      <c r="I464" s="23" t="s">
        <v>9771</v>
      </c>
      <c r="J464" s="23" t="s">
        <v>382</v>
      </c>
      <c r="K464" s="2"/>
      <c r="L464" s="2"/>
      <c r="M464" s="2"/>
      <c r="N464" s="2"/>
      <c r="O464" s="2"/>
    </row>
    <row r="465" spans="1:15" ht="42" x14ac:dyDescent="0.25">
      <c r="A465" s="36">
        <v>460</v>
      </c>
      <c r="B465" s="4" t="s">
        <v>9772</v>
      </c>
      <c r="C465" s="86">
        <v>22651.9</v>
      </c>
      <c r="D465" s="86">
        <v>22651.9</v>
      </c>
      <c r="E465" s="5" t="s">
        <v>12</v>
      </c>
      <c r="F465" s="4" t="s">
        <v>14086</v>
      </c>
      <c r="G465" s="4" t="s">
        <v>14155</v>
      </c>
      <c r="H465" s="4" t="s">
        <v>11903</v>
      </c>
      <c r="I465" s="23" t="s">
        <v>9773</v>
      </c>
      <c r="J465" s="23" t="s">
        <v>382</v>
      </c>
      <c r="K465" s="2"/>
      <c r="L465" s="2"/>
      <c r="M465" s="2"/>
      <c r="N465" s="2"/>
      <c r="O465" s="2"/>
    </row>
    <row r="466" spans="1:15" ht="42" x14ac:dyDescent="0.25">
      <c r="A466" s="36">
        <v>461</v>
      </c>
      <c r="B466" s="4" t="s">
        <v>9774</v>
      </c>
      <c r="C466" s="86">
        <v>44645.75</v>
      </c>
      <c r="D466" s="86">
        <v>44645.75</v>
      </c>
      <c r="E466" s="5" t="s">
        <v>12</v>
      </c>
      <c r="F466" s="4" t="s">
        <v>17301</v>
      </c>
      <c r="G466" s="4" t="s">
        <v>17844</v>
      </c>
      <c r="H466" s="4" t="s">
        <v>11903</v>
      </c>
      <c r="I466" s="23" t="s">
        <v>9775</v>
      </c>
      <c r="J466" s="23" t="s">
        <v>382</v>
      </c>
      <c r="K466" s="2"/>
      <c r="L466" s="2"/>
      <c r="M466" s="2"/>
      <c r="N466" s="2"/>
      <c r="O466" s="2"/>
    </row>
    <row r="467" spans="1:15" ht="42" x14ac:dyDescent="0.25">
      <c r="A467" s="36">
        <v>462</v>
      </c>
      <c r="B467" s="4" t="s">
        <v>10609</v>
      </c>
      <c r="C467" s="86">
        <v>1605000</v>
      </c>
      <c r="D467" s="86">
        <v>1605000</v>
      </c>
      <c r="E467" s="5" t="s">
        <v>7</v>
      </c>
      <c r="F467" s="4" t="s">
        <v>10610</v>
      </c>
      <c r="G467" s="4" t="s">
        <v>17845</v>
      </c>
      <c r="H467" s="4" t="s">
        <v>11903</v>
      </c>
      <c r="I467" s="23" t="s">
        <v>10611</v>
      </c>
      <c r="J467" s="23" t="s">
        <v>382</v>
      </c>
      <c r="K467" s="2"/>
      <c r="L467" s="2"/>
      <c r="M467" s="2"/>
      <c r="N467" s="2"/>
      <c r="O467" s="2"/>
    </row>
    <row r="468" spans="1:15" ht="42" x14ac:dyDescent="0.25">
      <c r="A468" s="36">
        <v>463</v>
      </c>
      <c r="B468" s="4" t="s">
        <v>10818</v>
      </c>
      <c r="C468" s="86">
        <v>1177</v>
      </c>
      <c r="D468" s="86">
        <v>1177</v>
      </c>
      <c r="E468" s="5" t="s">
        <v>12</v>
      </c>
      <c r="F468" s="4" t="s">
        <v>17300</v>
      </c>
      <c r="G468" s="4" t="s">
        <v>17846</v>
      </c>
      <c r="H468" s="4" t="s">
        <v>11903</v>
      </c>
      <c r="I468" s="23" t="s">
        <v>10679</v>
      </c>
      <c r="J468" s="23" t="s">
        <v>382</v>
      </c>
      <c r="K468" s="2"/>
      <c r="L468" s="2"/>
      <c r="M468" s="2"/>
      <c r="N468" s="2"/>
      <c r="O468" s="2"/>
    </row>
    <row r="469" spans="1:15" ht="42" x14ac:dyDescent="0.25">
      <c r="A469" s="36">
        <v>464</v>
      </c>
      <c r="B469" s="4" t="s">
        <v>11025</v>
      </c>
      <c r="C469" s="86">
        <v>570</v>
      </c>
      <c r="D469" s="86">
        <v>570</v>
      </c>
      <c r="E469" s="5" t="s">
        <v>12</v>
      </c>
      <c r="F469" s="4" t="s">
        <v>11026</v>
      </c>
      <c r="G469" s="4" t="s">
        <v>17847</v>
      </c>
      <c r="H469" s="4" t="s">
        <v>11903</v>
      </c>
      <c r="I469" s="23" t="s">
        <v>20190</v>
      </c>
      <c r="J469" s="23" t="s">
        <v>382</v>
      </c>
      <c r="K469" s="2"/>
      <c r="L469" s="2"/>
      <c r="M469" s="2"/>
      <c r="N469" s="2"/>
      <c r="O469" s="2"/>
    </row>
    <row r="470" spans="1:15" ht="42" x14ac:dyDescent="0.25">
      <c r="A470" s="36">
        <v>465</v>
      </c>
      <c r="B470" s="4" t="s">
        <v>11511</v>
      </c>
      <c r="C470" s="86">
        <v>54570</v>
      </c>
      <c r="D470" s="86">
        <v>54570</v>
      </c>
      <c r="E470" s="5" t="s">
        <v>12</v>
      </c>
      <c r="F470" s="4" t="s">
        <v>11512</v>
      </c>
      <c r="G470" s="4" t="s">
        <v>17848</v>
      </c>
      <c r="H470" s="4" t="s">
        <v>11903</v>
      </c>
      <c r="I470" s="23" t="s">
        <v>11513</v>
      </c>
      <c r="J470" s="23" t="s">
        <v>382</v>
      </c>
      <c r="K470" s="2"/>
      <c r="L470" s="2"/>
      <c r="M470" s="2"/>
      <c r="N470" s="2"/>
      <c r="O470" s="2"/>
    </row>
    <row r="471" spans="1:15" ht="63" x14ac:dyDescent="0.25">
      <c r="A471" s="36">
        <v>466</v>
      </c>
      <c r="B471" s="4" t="s">
        <v>5495</v>
      </c>
      <c r="C471" s="86">
        <v>99000</v>
      </c>
      <c r="D471" s="86">
        <v>78000</v>
      </c>
      <c r="E471" s="5" t="s">
        <v>12</v>
      </c>
      <c r="F471" s="4" t="s">
        <v>17297</v>
      </c>
      <c r="G471" s="4" t="s">
        <v>17849</v>
      </c>
      <c r="H471" s="4" t="s">
        <v>11903</v>
      </c>
      <c r="I471" s="23" t="s">
        <v>17298</v>
      </c>
      <c r="J471" s="4" t="s">
        <v>17299</v>
      </c>
      <c r="K471" s="2"/>
      <c r="L471" s="2"/>
      <c r="M471" s="2"/>
      <c r="N471" s="2"/>
      <c r="O471" s="2"/>
    </row>
    <row r="472" spans="1:15" ht="42" x14ac:dyDescent="0.25">
      <c r="A472" s="36">
        <v>467</v>
      </c>
      <c r="B472" s="4" t="s">
        <v>6207</v>
      </c>
      <c r="C472" s="86">
        <v>260</v>
      </c>
      <c r="D472" s="86">
        <v>260</v>
      </c>
      <c r="E472" s="5" t="s">
        <v>12</v>
      </c>
      <c r="F472" s="4" t="s">
        <v>6502</v>
      </c>
      <c r="G472" s="4" t="s">
        <v>17850</v>
      </c>
      <c r="H472" s="4" t="s">
        <v>11903</v>
      </c>
      <c r="I472" s="23" t="s">
        <v>20066</v>
      </c>
      <c r="J472" s="4" t="s">
        <v>6503</v>
      </c>
      <c r="K472" s="2"/>
      <c r="L472" s="2"/>
      <c r="M472" s="2"/>
      <c r="N472" s="2"/>
      <c r="O472" s="2"/>
    </row>
    <row r="473" spans="1:15" ht="42" x14ac:dyDescent="0.25">
      <c r="A473" s="36">
        <v>468</v>
      </c>
      <c r="B473" s="4" t="s">
        <v>1094</v>
      </c>
      <c r="C473" s="86">
        <v>2079</v>
      </c>
      <c r="D473" s="86">
        <v>2079</v>
      </c>
      <c r="E473" s="5" t="s">
        <v>12</v>
      </c>
      <c r="F473" s="4" t="s">
        <v>1095</v>
      </c>
      <c r="G473" s="4" t="s">
        <v>17851</v>
      </c>
      <c r="H473" s="4" t="s">
        <v>11903</v>
      </c>
      <c r="I473" s="23" t="s">
        <v>1096</v>
      </c>
      <c r="J473" s="1" t="s">
        <v>1097</v>
      </c>
      <c r="K473" s="2"/>
      <c r="L473" s="2"/>
      <c r="M473" s="2"/>
      <c r="N473" s="2"/>
      <c r="O473" s="2"/>
    </row>
    <row r="474" spans="1:15" ht="42" x14ac:dyDescent="0.25">
      <c r="A474" s="36">
        <v>469</v>
      </c>
      <c r="B474" s="4" t="s">
        <v>3929</v>
      </c>
      <c r="C474" s="86">
        <v>24196.98</v>
      </c>
      <c r="D474" s="86">
        <v>24196.98</v>
      </c>
      <c r="E474" s="5" t="s">
        <v>12</v>
      </c>
      <c r="F474" s="4" t="s">
        <v>4204</v>
      </c>
      <c r="G474" s="4" t="s">
        <v>17852</v>
      </c>
      <c r="H474" s="4" t="s">
        <v>11903</v>
      </c>
      <c r="I474" s="23" t="s">
        <v>4205</v>
      </c>
      <c r="J474" s="4" t="s">
        <v>1097</v>
      </c>
      <c r="K474" s="2"/>
      <c r="L474" s="2"/>
      <c r="M474" s="2"/>
      <c r="N474" s="2"/>
      <c r="O474" s="2"/>
    </row>
    <row r="475" spans="1:15" ht="42" x14ac:dyDescent="0.25">
      <c r="A475" s="36">
        <v>470</v>
      </c>
      <c r="B475" s="4" t="s">
        <v>4206</v>
      </c>
      <c r="C475" s="86">
        <v>16904.93</v>
      </c>
      <c r="D475" s="86">
        <v>16904.93</v>
      </c>
      <c r="E475" s="5" t="s">
        <v>12</v>
      </c>
      <c r="F475" s="4" t="s">
        <v>4207</v>
      </c>
      <c r="G475" s="4" t="s">
        <v>17853</v>
      </c>
      <c r="H475" s="4" t="s">
        <v>11903</v>
      </c>
      <c r="I475" s="23" t="s">
        <v>4208</v>
      </c>
      <c r="J475" s="4" t="s">
        <v>1097</v>
      </c>
      <c r="K475" s="2"/>
      <c r="L475" s="2"/>
      <c r="M475" s="2"/>
      <c r="N475" s="2"/>
      <c r="O475" s="2"/>
    </row>
    <row r="476" spans="1:15" ht="42" x14ac:dyDescent="0.25">
      <c r="A476" s="36">
        <v>471</v>
      </c>
      <c r="B476" s="4" t="s">
        <v>5497</v>
      </c>
      <c r="C476" s="86">
        <v>99000</v>
      </c>
      <c r="D476" s="86">
        <v>95561.7</v>
      </c>
      <c r="E476" s="5" t="s">
        <v>12</v>
      </c>
      <c r="F476" s="4" t="s">
        <v>5498</v>
      </c>
      <c r="G476" s="4" t="s">
        <v>17854</v>
      </c>
      <c r="H476" s="4" t="s">
        <v>11903</v>
      </c>
      <c r="I476" s="23">
        <v>3000061511</v>
      </c>
      <c r="J476" s="4" t="s">
        <v>1097</v>
      </c>
      <c r="K476" s="2"/>
      <c r="L476" s="2"/>
      <c r="M476" s="2"/>
      <c r="N476" s="2"/>
      <c r="O476" s="2"/>
    </row>
    <row r="477" spans="1:15" ht="42" x14ac:dyDescent="0.25">
      <c r="A477" s="36">
        <v>472</v>
      </c>
      <c r="B477" s="4" t="s">
        <v>5774</v>
      </c>
      <c r="C477" s="86">
        <v>500000</v>
      </c>
      <c r="D477" s="86">
        <v>487000</v>
      </c>
      <c r="E477" s="5" t="s">
        <v>12</v>
      </c>
      <c r="F477" s="7" t="s">
        <v>5775</v>
      </c>
      <c r="G477" s="7" t="s">
        <v>17855</v>
      </c>
      <c r="H477" s="4" t="s">
        <v>11903</v>
      </c>
      <c r="I477" s="23" t="s">
        <v>17295</v>
      </c>
      <c r="J477" s="4" t="s">
        <v>1097</v>
      </c>
      <c r="K477" s="2"/>
      <c r="L477" s="2"/>
      <c r="M477" s="2"/>
      <c r="N477" s="2"/>
      <c r="O477" s="2"/>
    </row>
    <row r="478" spans="1:15" ht="42" x14ac:dyDescent="0.25">
      <c r="A478" s="36">
        <v>473</v>
      </c>
      <c r="B478" s="4" t="s">
        <v>5776</v>
      </c>
      <c r="C478" s="86">
        <v>500000</v>
      </c>
      <c r="D478" s="86">
        <v>485000</v>
      </c>
      <c r="E478" s="5" t="s">
        <v>12</v>
      </c>
      <c r="F478" s="7" t="s">
        <v>5777</v>
      </c>
      <c r="G478" s="7" t="s">
        <v>17856</v>
      </c>
      <c r="H478" s="4" t="s">
        <v>11903</v>
      </c>
      <c r="I478" s="23" t="s">
        <v>17296</v>
      </c>
      <c r="J478" s="4" t="s">
        <v>1097</v>
      </c>
      <c r="K478" s="2"/>
      <c r="L478" s="2"/>
      <c r="M478" s="2"/>
      <c r="N478" s="2"/>
      <c r="O478" s="2"/>
    </row>
    <row r="479" spans="1:15" ht="42" x14ac:dyDescent="0.25">
      <c r="A479" s="36">
        <v>474</v>
      </c>
      <c r="B479" s="4" t="s">
        <v>6504</v>
      </c>
      <c r="C479" s="86">
        <v>24396</v>
      </c>
      <c r="D479" s="86">
        <v>24396</v>
      </c>
      <c r="E479" s="5" t="s">
        <v>12</v>
      </c>
      <c r="F479" s="4" t="s">
        <v>6505</v>
      </c>
      <c r="G479" s="4" t="s">
        <v>17857</v>
      </c>
      <c r="H479" s="4" t="s">
        <v>11903</v>
      </c>
      <c r="I479" s="23">
        <v>3000061510</v>
      </c>
      <c r="J479" s="4" t="s">
        <v>1097</v>
      </c>
      <c r="K479" s="2"/>
      <c r="L479" s="2"/>
      <c r="M479" s="2"/>
      <c r="N479" s="2"/>
      <c r="O479" s="2"/>
    </row>
    <row r="480" spans="1:15" ht="42" x14ac:dyDescent="0.25">
      <c r="A480" s="36">
        <v>475</v>
      </c>
      <c r="B480" s="4" t="s">
        <v>6506</v>
      </c>
      <c r="C480" s="86">
        <v>972</v>
      </c>
      <c r="D480" s="86">
        <v>972</v>
      </c>
      <c r="E480" s="5" t="s">
        <v>12</v>
      </c>
      <c r="F480" s="4" t="s">
        <v>6507</v>
      </c>
      <c r="G480" s="4" t="s">
        <v>17858</v>
      </c>
      <c r="H480" s="4" t="s">
        <v>11903</v>
      </c>
      <c r="I480" s="23" t="s">
        <v>6508</v>
      </c>
      <c r="J480" s="4" t="s">
        <v>1097</v>
      </c>
      <c r="K480" s="2"/>
      <c r="L480" s="2"/>
      <c r="M480" s="2"/>
      <c r="N480" s="2"/>
      <c r="O480" s="2"/>
    </row>
    <row r="481" spans="1:15" ht="42" x14ac:dyDescent="0.25">
      <c r="A481" s="36">
        <v>476</v>
      </c>
      <c r="B481" s="4" t="s">
        <v>6509</v>
      </c>
      <c r="C481" s="86">
        <v>1000</v>
      </c>
      <c r="D481" s="86">
        <v>1000</v>
      </c>
      <c r="E481" s="5" t="s">
        <v>12</v>
      </c>
      <c r="F481" s="4" t="s">
        <v>6510</v>
      </c>
      <c r="G481" s="4" t="s">
        <v>17859</v>
      </c>
      <c r="H481" s="4" t="s">
        <v>11903</v>
      </c>
      <c r="I481" s="23" t="s">
        <v>20060</v>
      </c>
      <c r="J481" s="4" t="s">
        <v>1097</v>
      </c>
      <c r="K481" s="2"/>
      <c r="L481" s="2"/>
      <c r="M481" s="2"/>
      <c r="N481" s="2"/>
      <c r="O481" s="2"/>
    </row>
    <row r="482" spans="1:15" ht="42" x14ac:dyDescent="0.25">
      <c r="A482" s="36">
        <v>477</v>
      </c>
      <c r="B482" s="4" t="s">
        <v>8420</v>
      </c>
      <c r="C482" s="86">
        <v>5423.83</v>
      </c>
      <c r="D482" s="86">
        <v>5423.83</v>
      </c>
      <c r="E482" s="5" t="s">
        <v>12</v>
      </c>
      <c r="F482" s="4" t="s">
        <v>8421</v>
      </c>
      <c r="G482" s="4" t="s">
        <v>17860</v>
      </c>
      <c r="H482" s="4" t="s">
        <v>11903</v>
      </c>
      <c r="I482" s="23" t="s">
        <v>21</v>
      </c>
      <c r="J482" s="23" t="s">
        <v>1097</v>
      </c>
      <c r="K482" s="2"/>
      <c r="L482" s="2"/>
      <c r="M482" s="2"/>
      <c r="N482" s="2"/>
      <c r="O482" s="2"/>
    </row>
    <row r="483" spans="1:15" ht="42" x14ac:dyDescent="0.25">
      <c r="A483" s="36">
        <v>478</v>
      </c>
      <c r="B483" s="4" t="s">
        <v>8413</v>
      </c>
      <c r="C483" s="86">
        <v>2000</v>
      </c>
      <c r="D483" s="86">
        <v>2000</v>
      </c>
      <c r="E483" s="5" t="s">
        <v>12</v>
      </c>
      <c r="F483" s="4" t="s">
        <v>8422</v>
      </c>
      <c r="G483" s="4" t="s">
        <v>17861</v>
      </c>
      <c r="H483" s="4" t="s">
        <v>11903</v>
      </c>
      <c r="I483" s="23" t="s">
        <v>21</v>
      </c>
      <c r="J483" s="23" t="s">
        <v>1097</v>
      </c>
      <c r="K483" s="2"/>
      <c r="L483" s="2"/>
      <c r="M483" s="2"/>
      <c r="N483" s="2"/>
      <c r="O483" s="2"/>
    </row>
    <row r="484" spans="1:15" ht="42" x14ac:dyDescent="0.25">
      <c r="A484" s="36">
        <v>479</v>
      </c>
      <c r="B484" s="4" t="s">
        <v>8413</v>
      </c>
      <c r="C484" s="86">
        <v>3000</v>
      </c>
      <c r="D484" s="86">
        <v>3000</v>
      </c>
      <c r="E484" s="5" t="s">
        <v>12</v>
      </c>
      <c r="F484" s="4" t="s">
        <v>8423</v>
      </c>
      <c r="G484" s="4" t="s">
        <v>17862</v>
      </c>
      <c r="H484" s="4" t="s">
        <v>11903</v>
      </c>
      <c r="I484" s="23" t="s">
        <v>21</v>
      </c>
      <c r="J484" s="23" t="s">
        <v>1097</v>
      </c>
      <c r="K484" s="2"/>
      <c r="L484" s="2"/>
      <c r="M484" s="2"/>
      <c r="N484" s="2"/>
      <c r="O484" s="2"/>
    </row>
    <row r="485" spans="1:15" ht="42" x14ac:dyDescent="0.25">
      <c r="A485" s="36">
        <v>480</v>
      </c>
      <c r="B485" s="4" t="s">
        <v>10516</v>
      </c>
      <c r="C485" s="86">
        <v>12000</v>
      </c>
      <c r="D485" s="86">
        <v>12000</v>
      </c>
      <c r="E485" s="5" t="s">
        <v>12</v>
      </c>
      <c r="F485" s="4" t="s">
        <v>17294</v>
      </c>
      <c r="G485" s="4" t="s">
        <v>17863</v>
      </c>
      <c r="H485" s="4" t="s">
        <v>11903</v>
      </c>
      <c r="I485" s="23" t="s">
        <v>10517</v>
      </c>
      <c r="J485" s="23" t="s">
        <v>1097</v>
      </c>
      <c r="K485" s="2"/>
      <c r="L485" s="2"/>
      <c r="M485" s="2"/>
      <c r="N485" s="2"/>
      <c r="O485" s="2"/>
    </row>
    <row r="486" spans="1:15" ht="42" x14ac:dyDescent="0.25">
      <c r="A486" s="36">
        <v>481</v>
      </c>
      <c r="B486" s="4" t="s">
        <v>90</v>
      </c>
      <c r="C486" s="86">
        <v>437</v>
      </c>
      <c r="D486" s="86">
        <v>437</v>
      </c>
      <c r="E486" s="5" t="s">
        <v>12</v>
      </c>
      <c r="F486" s="4" t="s">
        <v>11514</v>
      </c>
      <c r="G486" s="4" t="s">
        <v>17864</v>
      </c>
      <c r="H486" s="4" t="s">
        <v>11903</v>
      </c>
      <c r="I486" s="23" t="s">
        <v>21</v>
      </c>
      <c r="J486" s="23" t="s">
        <v>1097</v>
      </c>
      <c r="K486" s="2"/>
      <c r="L486" s="2"/>
      <c r="M486" s="2"/>
      <c r="N486" s="2"/>
      <c r="O486" s="2"/>
    </row>
    <row r="487" spans="1:15" ht="63" x14ac:dyDescent="0.25">
      <c r="A487" s="36">
        <v>482</v>
      </c>
      <c r="B487" s="4" t="s">
        <v>17293</v>
      </c>
      <c r="C487" s="86">
        <v>25454.23</v>
      </c>
      <c r="D487" s="86">
        <v>25454.23</v>
      </c>
      <c r="E487" s="5" t="s">
        <v>12</v>
      </c>
      <c r="F487" s="4" t="s">
        <v>11515</v>
      </c>
      <c r="G487" s="4" t="s">
        <v>17865</v>
      </c>
      <c r="H487" s="4" t="s">
        <v>11903</v>
      </c>
      <c r="I487" s="23" t="s">
        <v>11516</v>
      </c>
      <c r="J487" s="23" t="s">
        <v>1097</v>
      </c>
      <c r="K487" s="2"/>
      <c r="L487" s="2"/>
      <c r="M487" s="2"/>
      <c r="N487" s="2"/>
      <c r="O487" s="2"/>
    </row>
    <row r="488" spans="1:15" ht="42" x14ac:dyDescent="0.25">
      <c r="A488" s="36">
        <v>483</v>
      </c>
      <c r="B488" s="4" t="s">
        <v>1098</v>
      </c>
      <c r="C488" s="86">
        <v>6100</v>
      </c>
      <c r="D488" s="86">
        <v>6100</v>
      </c>
      <c r="E488" s="5" t="s">
        <v>12</v>
      </c>
      <c r="F488" s="4" t="s">
        <v>1099</v>
      </c>
      <c r="G488" s="4" t="s">
        <v>17866</v>
      </c>
      <c r="H488" s="4" t="s">
        <v>11903</v>
      </c>
      <c r="I488" s="23" t="s">
        <v>21</v>
      </c>
      <c r="J488" s="1" t="s">
        <v>1100</v>
      </c>
      <c r="K488" s="2"/>
      <c r="L488" s="2"/>
      <c r="M488" s="2"/>
      <c r="N488" s="2"/>
      <c r="O488" s="2"/>
    </row>
    <row r="489" spans="1:15" ht="42" x14ac:dyDescent="0.25">
      <c r="A489" s="36">
        <v>484</v>
      </c>
      <c r="B489" s="4" t="s">
        <v>1101</v>
      </c>
      <c r="C489" s="86">
        <v>2100</v>
      </c>
      <c r="D489" s="86">
        <v>2100</v>
      </c>
      <c r="E489" s="5" t="s">
        <v>12</v>
      </c>
      <c r="F489" s="4" t="s">
        <v>1102</v>
      </c>
      <c r="G489" s="4" t="s">
        <v>17867</v>
      </c>
      <c r="H489" s="4" t="s">
        <v>11903</v>
      </c>
      <c r="I489" s="23" t="s">
        <v>21</v>
      </c>
      <c r="J489" s="1" t="s">
        <v>1100</v>
      </c>
      <c r="K489" s="2"/>
      <c r="L489" s="2"/>
      <c r="M489" s="2"/>
      <c r="N489" s="2"/>
      <c r="O489" s="2"/>
    </row>
    <row r="490" spans="1:15" ht="42" x14ac:dyDescent="0.25">
      <c r="A490" s="36">
        <v>485</v>
      </c>
      <c r="B490" s="4" t="s">
        <v>1103</v>
      </c>
      <c r="C490" s="86">
        <v>2900</v>
      </c>
      <c r="D490" s="86">
        <v>2900</v>
      </c>
      <c r="E490" s="5" t="s">
        <v>12</v>
      </c>
      <c r="F490" s="4" t="s">
        <v>1104</v>
      </c>
      <c r="G490" s="4" t="s">
        <v>17868</v>
      </c>
      <c r="H490" s="4" t="s">
        <v>11903</v>
      </c>
      <c r="I490" s="23">
        <v>680523</v>
      </c>
      <c r="J490" s="1" t="s">
        <v>1100</v>
      </c>
      <c r="K490" s="2"/>
      <c r="L490" s="2"/>
      <c r="M490" s="2"/>
      <c r="N490" s="2"/>
      <c r="O490" s="2"/>
    </row>
    <row r="491" spans="1:15" ht="42" x14ac:dyDescent="0.25">
      <c r="A491" s="36">
        <v>486</v>
      </c>
      <c r="B491" s="4" t="s">
        <v>2570</v>
      </c>
      <c r="C491" s="86">
        <v>7836.5</v>
      </c>
      <c r="D491" s="86">
        <v>7836.5</v>
      </c>
      <c r="E491" s="5" t="s">
        <v>12</v>
      </c>
      <c r="F491" s="4" t="s">
        <v>2571</v>
      </c>
      <c r="G491" s="4" t="s">
        <v>17869</v>
      </c>
      <c r="H491" s="4" t="s">
        <v>11903</v>
      </c>
      <c r="I491" s="23">
        <v>928</v>
      </c>
      <c r="J491" s="4" t="s">
        <v>1100</v>
      </c>
      <c r="K491" s="2"/>
      <c r="L491" s="2"/>
      <c r="M491" s="2"/>
      <c r="N491" s="2"/>
      <c r="O491" s="2"/>
    </row>
    <row r="492" spans="1:15" ht="42" x14ac:dyDescent="0.25">
      <c r="A492" s="36">
        <v>487</v>
      </c>
      <c r="B492" s="4" t="s">
        <v>2572</v>
      </c>
      <c r="C492" s="86">
        <v>7400</v>
      </c>
      <c r="D492" s="86">
        <v>7400</v>
      </c>
      <c r="E492" s="5" t="s">
        <v>12</v>
      </c>
      <c r="F492" s="4" t="s">
        <v>2573</v>
      </c>
      <c r="G492" s="4" t="s">
        <v>17870</v>
      </c>
      <c r="H492" s="4" t="s">
        <v>11903</v>
      </c>
      <c r="I492" s="23">
        <v>932</v>
      </c>
      <c r="J492" s="4" t="s">
        <v>1100</v>
      </c>
      <c r="K492" s="2"/>
      <c r="L492" s="2"/>
      <c r="M492" s="2"/>
      <c r="N492" s="2"/>
      <c r="O492" s="2"/>
    </row>
    <row r="493" spans="1:15" ht="42" x14ac:dyDescent="0.25">
      <c r="A493" s="36">
        <v>488</v>
      </c>
      <c r="B493" s="4" t="s">
        <v>4235</v>
      </c>
      <c r="C493" s="86">
        <v>6250</v>
      </c>
      <c r="D493" s="86">
        <v>6250</v>
      </c>
      <c r="E493" s="5" t="s">
        <v>12</v>
      </c>
      <c r="F493" s="4" t="s">
        <v>4236</v>
      </c>
      <c r="G493" s="4" t="s">
        <v>17871</v>
      </c>
      <c r="H493" s="4" t="s">
        <v>11903</v>
      </c>
      <c r="I493" s="23" t="s">
        <v>4237</v>
      </c>
      <c r="J493" s="4" t="s">
        <v>1100</v>
      </c>
      <c r="K493" s="2"/>
      <c r="L493" s="2"/>
      <c r="M493" s="2"/>
      <c r="N493" s="2"/>
      <c r="O493" s="2"/>
    </row>
    <row r="494" spans="1:15" ht="42" x14ac:dyDescent="0.25">
      <c r="A494" s="36">
        <v>489</v>
      </c>
      <c r="B494" s="4" t="s">
        <v>4254</v>
      </c>
      <c r="C494" s="86">
        <v>3424</v>
      </c>
      <c r="D494" s="86">
        <v>3424</v>
      </c>
      <c r="E494" s="5" t="s">
        <v>12</v>
      </c>
      <c r="F494" s="4" t="s">
        <v>4255</v>
      </c>
      <c r="G494" s="4" t="s">
        <v>17872</v>
      </c>
      <c r="H494" s="4" t="s">
        <v>11903</v>
      </c>
      <c r="I494" s="23" t="s">
        <v>4256</v>
      </c>
      <c r="J494" s="4" t="s">
        <v>1100</v>
      </c>
      <c r="K494" s="2"/>
      <c r="L494" s="2"/>
      <c r="M494" s="2"/>
      <c r="N494" s="2"/>
      <c r="O494" s="2"/>
    </row>
    <row r="495" spans="1:15" ht="42" x14ac:dyDescent="0.25">
      <c r="A495" s="36">
        <v>490</v>
      </c>
      <c r="B495" s="4" t="s">
        <v>3470</v>
      </c>
      <c r="C495" s="86">
        <v>6000</v>
      </c>
      <c r="D495" s="86">
        <v>6000</v>
      </c>
      <c r="E495" s="5" t="s">
        <v>12</v>
      </c>
      <c r="F495" s="4" t="s">
        <v>4257</v>
      </c>
      <c r="G495" s="4" t="s">
        <v>17873</v>
      </c>
      <c r="H495" s="4" t="s">
        <v>11903</v>
      </c>
      <c r="I495" s="23" t="s">
        <v>4258</v>
      </c>
      <c r="J495" s="4" t="s">
        <v>1100</v>
      </c>
      <c r="K495" s="2"/>
      <c r="L495" s="2"/>
      <c r="M495" s="2"/>
      <c r="N495" s="2"/>
      <c r="O495" s="2"/>
    </row>
    <row r="496" spans="1:15" ht="42" x14ac:dyDescent="0.25">
      <c r="A496" s="36">
        <v>491</v>
      </c>
      <c r="B496" s="4" t="s">
        <v>3932</v>
      </c>
      <c r="C496" s="86">
        <v>7800</v>
      </c>
      <c r="D496" s="86">
        <v>7800</v>
      </c>
      <c r="E496" s="5" t="s">
        <v>12</v>
      </c>
      <c r="F496" s="4" t="s">
        <v>4259</v>
      </c>
      <c r="G496" s="4" t="s">
        <v>17874</v>
      </c>
      <c r="H496" s="4" t="s">
        <v>11903</v>
      </c>
      <c r="I496" s="23" t="s">
        <v>4260</v>
      </c>
      <c r="J496" s="4" t="s">
        <v>1100</v>
      </c>
      <c r="K496" s="2"/>
      <c r="L496" s="2"/>
      <c r="M496" s="2"/>
      <c r="N496" s="2"/>
      <c r="O496" s="2"/>
    </row>
    <row r="497" spans="1:15" ht="42" x14ac:dyDescent="0.25">
      <c r="A497" s="36">
        <v>492</v>
      </c>
      <c r="B497" s="4" t="s">
        <v>5505</v>
      </c>
      <c r="C497" s="86">
        <v>27500</v>
      </c>
      <c r="D497" s="86">
        <v>27500</v>
      </c>
      <c r="E497" s="5" t="s">
        <v>12</v>
      </c>
      <c r="F497" s="4" t="s">
        <v>5506</v>
      </c>
      <c r="G497" s="4" t="s">
        <v>17875</v>
      </c>
      <c r="H497" s="4" t="s">
        <v>11903</v>
      </c>
      <c r="I497" s="23">
        <v>3000061563</v>
      </c>
      <c r="J497" s="4" t="s">
        <v>1100</v>
      </c>
      <c r="K497" s="2"/>
      <c r="L497" s="2"/>
      <c r="M497" s="2"/>
      <c r="N497" s="2"/>
      <c r="O497" s="2"/>
    </row>
    <row r="498" spans="1:15" ht="42" x14ac:dyDescent="0.25">
      <c r="A498" s="36">
        <v>493</v>
      </c>
      <c r="B498" s="4" t="s">
        <v>6511</v>
      </c>
      <c r="C498" s="86">
        <v>2000</v>
      </c>
      <c r="D498" s="86">
        <v>2000</v>
      </c>
      <c r="E498" s="5" t="s">
        <v>12</v>
      </c>
      <c r="F498" s="4" t="s">
        <v>6512</v>
      </c>
      <c r="G498" s="4" t="s">
        <v>17876</v>
      </c>
      <c r="H498" s="4" t="s">
        <v>11903</v>
      </c>
      <c r="I498" s="23" t="s">
        <v>20089</v>
      </c>
      <c r="J498" s="4" t="s">
        <v>1100</v>
      </c>
      <c r="K498" s="2"/>
      <c r="L498" s="2"/>
      <c r="M498" s="2"/>
      <c r="N498" s="2"/>
      <c r="O498" s="2"/>
    </row>
    <row r="499" spans="1:15" ht="42" x14ac:dyDescent="0.25">
      <c r="A499" s="36">
        <v>494</v>
      </c>
      <c r="B499" s="4" t="s">
        <v>7715</v>
      </c>
      <c r="C499" s="86">
        <v>5480.8</v>
      </c>
      <c r="D499" s="86">
        <v>5480.8</v>
      </c>
      <c r="E499" s="5" t="s">
        <v>12</v>
      </c>
      <c r="F499" s="4" t="s">
        <v>7716</v>
      </c>
      <c r="G499" s="4" t="s">
        <v>17877</v>
      </c>
      <c r="H499" s="4" t="s">
        <v>11903</v>
      </c>
      <c r="I499" s="23" t="s">
        <v>20135</v>
      </c>
      <c r="J499" s="47" t="s">
        <v>1100</v>
      </c>
      <c r="K499" s="2"/>
      <c r="L499" s="2"/>
      <c r="M499" s="2"/>
      <c r="N499" s="2"/>
      <c r="O499" s="2"/>
    </row>
    <row r="500" spans="1:15" ht="42" x14ac:dyDescent="0.25">
      <c r="A500" s="36">
        <v>495</v>
      </c>
      <c r="B500" s="4" t="s">
        <v>8000</v>
      </c>
      <c r="C500" s="86">
        <v>8223</v>
      </c>
      <c r="D500" s="86">
        <v>8223</v>
      </c>
      <c r="E500" s="5" t="s">
        <v>12</v>
      </c>
      <c r="F500" s="4" t="s">
        <v>17292</v>
      </c>
      <c r="G500" s="4" t="s">
        <v>17878</v>
      </c>
      <c r="H500" s="4" t="s">
        <v>11903</v>
      </c>
      <c r="I500" s="23" t="s">
        <v>8001</v>
      </c>
      <c r="J500" s="23" t="s">
        <v>1100</v>
      </c>
      <c r="K500" s="2"/>
      <c r="L500" s="2"/>
      <c r="M500" s="2"/>
      <c r="N500" s="2"/>
      <c r="O500" s="2"/>
    </row>
    <row r="501" spans="1:15" ht="42" x14ac:dyDescent="0.25">
      <c r="A501" s="36">
        <v>496</v>
      </c>
      <c r="B501" s="4" t="s">
        <v>8303</v>
      </c>
      <c r="C501" s="86">
        <v>1686</v>
      </c>
      <c r="D501" s="86">
        <v>1686</v>
      </c>
      <c r="E501" s="5" t="s">
        <v>12</v>
      </c>
      <c r="F501" s="4" t="s">
        <v>8419</v>
      </c>
      <c r="G501" s="4" t="s">
        <v>17879</v>
      </c>
      <c r="H501" s="4" t="s">
        <v>11903</v>
      </c>
      <c r="I501" s="23" t="s">
        <v>21</v>
      </c>
      <c r="J501" s="23" t="s">
        <v>1100</v>
      </c>
      <c r="K501" s="2"/>
      <c r="L501" s="2"/>
      <c r="M501" s="2"/>
      <c r="N501" s="2"/>
      <c r="O501" s="2"/>
    </row>
    <row r="502" spans="1:15" ht="42" x14ac:dyDescent="0.25">
      <c r="A502" s="36">
        <v>497</v>
      </c>
      <c r="B502" s="4" t="s">
        <v>9776</v>
      </c>
      <c r="C502" s="86">
        <v>163389</v>
      </c>
      <c r="D502" s="86">
        <v>163389</v>
      </c>
      <c r="E502" s="5" t="s">
        <v>12</v>
      </c>
      <c r="F502" s="4" t="s">
        <v>17291</v>
      </c>
      <c r="G502" s="4" t="s">
        <v>17880</v>
      </c>
      <c r="H502" s="4" t="s">
        <v>11903</v>
      </c>
      <c r="I502" s="23" t="s">
        <v>9777</v>
      </c>
      <c r="J502" s="23" t="s">
        <v>1100</v>
      </c>
      <c r="K502" s="2"/>
      <c r="L502" s="2"/>
      <c r="M502" s="2"/>
      <c r="N502" s="2"/>
      <c r="O502" s="2"/>
    </row>
    <row r="503" spans="1:15" ht="42" x14ac:dyDescent="0.25">
      <c r="A503" s="36">
        <v>498</v>
      </c>
      <c r="B503" s="4" t="s">
        <v>9778</v>
      </c>
      <c r="C503" s="86">
        <v>22117</v>
      </c>
      <c r="D503" s="86">
        <v>22117</v>
      </c>
      <c r="E503" s="5" t="s">
        <v>12</v>
      </c>
      <c r="F503" s="4" t="s">
        <v>17290</v>
      </c>
      <c r="G503" s="4" t="s">
        <v>17881</v>
      </c>
      <c r="H503" s="4" t="s">
        <v>11903</v>
      </c>
      <c r="I503" s="23" t="s">
        <v>9779</v>
      </c>
      <c r="J503" s="23" t="s">
        <v>1100</v>
      </c>
      <c r="K503" s="2"/>
      <c r="L503" s="2"/>
      <c r="M503" s="2"/>
      <c r="N503" s="2"/>
      <c r="O503" s="2"/>
    </row>
    <row r="504" spans="1:15" ht="42" x14ac:dyDescent="0.25">
      <c r="A504" s="36">
        <v>499</v>
      </c>
      <c r="B504" s="4" t="s">
        <v>9780</v>
      </c>
      <c r="C504" s="86">
        <v>16340</v>
      </c>
      <c r="D504" s="86">
        <v>16340</v>
      </c>
      <c r="E504" s="5" t="s">
        <v>12</v>
      </c>
      <c r="F504" s="4" t="s">
        <v>17289</v>
      </c>
      <c r="G504" s="4" t="s">
        <v>17882</v>
      </c>
      <c r="H504" s="4" t="s">
        <v>11903</v>
      </c>
      <c r="I504" s="23" t="s">
        <v>9781</v>
      </c>
      <c r="J504" s="23" t="s">
        <v>1100</v>
      </c>
      <c r="K504" s="2"/>
      <c r="L504" s="2"/>
      <c r="M504" s="2"/>
      <c r="N504" s="2"/>
      <c r="O504" s="2"/>
    </row>
    <row r="505" spans="1:15" ht="42" x14ac:dyDescent="0.25">
      <c r="A505" s="36">
        <v>500</v>
      </c>
      <c r="B505" s="4" t="s">
        <v>9782</v>
      </c>
      <c r="C505" s="86">
        <v>68250</v>
      </c>
      <c r="D505" s="86">
        <v>68250</v>
      </c>
      <c r="E505" s="5" t="s">
        <v>12</v>
      </c>
      <c r="F505" s="4" t="s">
        <v>17288</v>
      </c>
      <c r="G505" s="4" t="s">
        <v>17883</v>
      </c>
      <c r="H505" s="4" t="s">
        <v>11903</v>
      </c>
      <c r="I505" s="23" t="s">
        <v>9783</v>
      </c>
      <c r="J505" s="23" t="s">
        <v>1100</v>
      </c>
      <c r="K505" s="2"/>
      <c r="L505" s="2"/>
      <c r="M505" s="2"/>
      <c r="N505" s="2"/>
      <c r="O505" s="2"/>
    </row>
    <row r="506" spans="1:15" ht="42" x14ac:dyDescent="0.25">
      <c r="A506" s="36">
        <v>501</v>
      </c>
      <c r="B506" s="4" t="s">
        <v>9015</v>
      </c>
      <c r="C506" s="86">
        <v>15295</v>
      </c>
      <c r="D506" s="86">
        <v>15295</v>
      </c>
      <c r="E506" s="5" t="s">
        <v>12</v>
      </c>
      <c r="F506" s="4" t="s">
        <v>17287</v>
      </c>
      <c r="G506" s="4" t="s">
        <v>17884</v>
      </c>
      <c r="H506" s="4" t="s">
        <v>11903</v>
      </c>
      <c r="I506" s="23" t="s">
        <v>9784</v>
      </c>
      <c r="J506" s="23" t="s">
        <v>1100</v>
      </c>
      <c r="K506" s="2"/>
      <c r="L506" s="2"/>
      <c r="M506" s="2"/>
      <c r="N506" s="2"/>
      <c r="O506" s="2"/>
    </row>
    <row r="507" spans="1:15" ht="42" x14ac:dyDescent="0.25">
      <c r="A507" s="36">
        <v>502</v>
      </c>
      <c r="B507" s="4" t="s">
        <v>11517</v>
      </c>
      <c r="C507" s="86">
        <v>315</v>
      </c>
      <c r="D507" s="86">
        <v>315</v>
      </c>
      <c r="E507" s="5" t="s">
        <v>12</v>
      </c>
      <c r="F507" s="4" t="s">
        <v>11518</v>
      </c>
      <c r="G507" s="4" t="s">
        <v>17885</v>
      </c>
      <c r="H507" s="4" t="s">
        <v>11903</v>
      </c>
      <c r="I507" s="23" t="s">
        <v>21</v>
      </c>
      <c r="J507" s="23" t="s">
        <v>1100</v>
      </c>
      <c r="K507" s="2"/>
      <c r="L507" s="2"/>
      <c r="M507" s="2"/>
      <c r="N507" s="2"/>
      <c r="O507" s="2"/>
    </row>
    <row r="508" spans="1:15" ht="42" x14ac:dyDescent="0.25">
      <c r="A508" s="36">
        <v>503</v>
      </c>
      <c r="B508" s="4" t="s">
        <v>11519</v>
      </c>
      <c r="C508" s="86">
        <v>40125</v>
      </c>
      <c r="D508" s="86">
        <v>40125</v>
      </c>
      <c r="E508" s="5" t="s">
        <v>12</v>
      </c>
      <c r="F508" s="4" t="s">
        <v>11520</v>
      </c>
      <c r="G508" s="4" t="s">
        <v>17886</v>
      </c>
      <c r="H508" s="4" t="s">
        <v>11903</v>
      </c>
      <c r="I508" s="23" t="s">
        <v>11521</v>
      </c>
      <c r="J508" s="23" t="s">
        <v>1100</v>
      </c>
      <c r="K508" s="2"/>
      <c r="L508" s="2"/>
      <c r="M508" s="2"/>
      <c r="N508" s="2"/>
      <c r="O508" s="2"/>
    </row>
    <row r="509" spans="1:15" ht="42" x14ac:dyDescent="0.25">
      <c r="A509" s="36">
        <v>504</v>
      </c>
      <c r="B509" s="4" t="s">
        <v>383</v>
      </c>
      <c r="C509" s="86">
        <v>5600</v>
      </c>
      <c r="D509" s="86">
        <v>5600</v>
      </c>
      <c r="E509" s="5" t="s">
        <v>12</v>
      </c>
      <c r="F509" s="4" t="s">
        <v>384</v>
      </c>
      <c r="G509" s="4" t="s">
        <v>17887</v>
      </c>
      <c r="H509" s="4" t="s">
        <v>11903</v>
      </c>
      <c r="I509" s="23" t="s">
        <v>385</v>
      </c>
      <c r="J509" s="1" t="s">
        <v>386</v>
      </c>
      <c r="K509" s="2"/>
      <c r="L509" s="2"/>
      <c r="M509" s="2"/>
      <c r="N509" s="2"/>
      <c r="O509" s="2"/>
    </row>
    <row r="510" spans="1:15" ht="42" x14ac:dyDescent="0.25">
      <c r="A510" s="36">
        <v>505</v>
      </c>
      <c r="B510" s="4" t="s">
        <v>4251</v>
      </c>
      <c r="C510" s="86">
        <v>2985.3</v>
      </c>
      <c r="D510" s="86">
        <v>2985.3</v>
      </c>
      <c r="E510" s="5" t="s">
        <v>12</v>
      </c>
      <c r="F510" s="4" t="s">
        <v>4252</v>
      </c>
      <c r="G510" s="4" t="s">
        <v>17888</v>
      </c>
      <c r="H510" s="4" t="s">
        <v>11903</v>
      </c>
      <c r="I510" s="23" t="s">
        <v>4253</v>
      </c>
      <c r="J510" s="4" t="s">
        <v>386</v>
      </c>
      <c r="K510" s="2"/>
      <c r="L510" s="2"/>
      <c r="M510" s="2"/>
      <c r="N510" s="2"/>
      <c r="O510" s="2"/>
    </row>
    <row r="511" spans="1:15" ht="42" x14ac:dyDescent="0.25">
      <c r="A511" s="36">
        <v>506</v>
      </c>
      <c r="B511" s="4" t="s">
        <v>5026</v>
      </c>
      <c r="C511" s="86">
        <v>12733</v>
      </c>
      <c r="D511" s="86">
        <v>12733</v>
      </c>
      <c r="E511" s="5" t="s">
        <v>12</v>
      </c>
      <c r="F511" s="4" t="s">
        <v>5027</v>
      </c>
      <c r="G511" s="4" t="s">
        <v>17889</v>
      </c>
      <c r="H511" s="4" t="s">
        <v>11903</v>
      </c>
      <c r="I511" s="23" t="s">
        <v>5028</v>
      </c>
      <c r="J511" s="4" t="s">
        <v>386</v>
      </c>
      <c r="K511" s="2"/>
      <c r="L511" s="2"/>
      <c r="M511" s="2"/>
      <c r="N511" s="2"/>
      <c r="O511" s="2"/>
    </row>
    <row r="512" spans="1:15" ht="42" x14ac:dyDescent="0.25">
      <c r="A512" s="36">
        <v>507</v>
      </c>
      <c r="B512" s="4" t="s">
        <v>6264</v>
      </c>
      <c r="C512" s="86">
        <v>1000</v>
      </c>
      <c r="D512" s="86">
        <v>1000</v>
      </c>
      <c r="E512" s="5" t="s">
        <v>12</v>
      </c>
      <c r="F512" s="4" t="s">
        <v>6513</v>
      </c>
      <c r="G512" s="4" t="s">
        <v>17890</v>
      </c>
      <c r="H512" s="4" t="s">
        <v>11903</v>
      </c>
      <c r="I512" s="23" t="s">
        <v>21</v>
      </c>
      <c r="J512" s="4" t="s">
        <v>386</v>
      </c>
      <c r="K512" s="2"/>
      <c r="L512" s="2"/>
      <c r="M512" s="2"/>
      <c r="N512" s="2"/>
      <c r="O512" s="2"/>
    </row>
    <row r="513" spans="1:15" ht="42" x14ac:dyDescent="0.25">
      <c r="A513" s="36">
        <v>508</v>
      </c>
      <c r="B513" s="4" t="s">
        <v>6514</v>
      </c>
      <c r="C513" s="86">
        <v>7652.6</v>
      </c>
      <c r="D513" s="86">
        <v>7652.6</v>
      </c>
      <c r="E513" s="5" t="s">
        <v>12</v>
      </c>
      <c r="F513" s="4" t="s">
        <v>6515</v>
      </c>
      <c r="G513" s="4" t="s">
        <v>17891</v>
      </c>
      <c r="H513" s="4" t="s">
        <v>11903</v>
      </c>
      <c r="I513" s="23">
        <v>3000062018</v>
      </c>
      <c r="J513" s="4" t="s">
        <v>386</v>
      </c>
      <c r="K513" s="2"/>
      <c r="L513" s="2"/>
      <c r="M513" s="2"/>
      <c r="N513" s="2"/>
      <c r="O513" s="2"/>
    </row>
    <row r="514" spans="1:15" ht="42" x14ac:dyDescent="0.25">
      <c r="A514" s="36">
        <v>509</v>
      </c>
      <c r="B514" s="4" t="s">
        <v>6516</v>
      </c>
      <c r="C514" s="86">
        <v>5874.3</v>
      </c>
      <c r="D514" s="86">
        <v>5874.3</v>
      </c>
      <c r="E514" s="5" t="s">
        <v>12</v>
      </c>
      <c r="F514" s="4" t="s">
        <v>6517</v>
      </c>
      <c r="G514" s="4" t="s">
        <v>17892</v>
      </c>
      <c r="H514" s="4" t="s">
        <v>11903</v>
      </c>
      <c r="I514" s="23">
        <v>3000062024</v>
      </c>
      <c r="J514" s="4" t="s">
        <v>386</v>
      </c>
      <c r="K514" s="2"/>
      <c r="L514" s="2"/>
      <c r="M514" s="2"/>
      <c r="N514" s="2"/>
      <c r="O514" s="2"/>
    </row>
    <row r="515" spans="1:15" ht="42" x14ac:dyDescent="0.25">
      <c r="A515" s="36">
        <v>510</v>
      </c>
      <c r="B515" s="4" t="s">
        <v>7408</v>
      </c>
      <c r="C515" s="86">
        <v>1170</v>
      </c>
      <c r="D515" s="86">
        <v>1170</v>
      </c>
      <c r="E515" s="5" t="s">
        <v>12</v>
      </c>
      <c r="F515" s="4" t="s">
        <v>7423</v>
      </c>
      <c r="G515" s="4" t="s">
        <v>17893</v>
      </c>
      <c r="H515" s="4" t="s">
        <v>11903</v>
      </c>
      <c r="I515" s="23" t="s">
        <v>7356</v>
      </c>
      <c r="J515" s="23" t="s">
        <v>386</v>
      </c>
      <c r="K515" s="2"/>
      <c r="L515" s="2"/>
      <c r="M515" s="2"/>
      <c r="N515" s="2"/>
      <c r="O515" s="2"/>
    </row>
    <row r="516" spans="1:15" ht="42" x14ac:dyDescent="0.25">
      <c r="A516" s="36">
        <v>511</v>
      </c>
      <c r="B516" s="4" t="s">
        <v>7395</v>
      </c>
      <c r="C516" s="86">
        <v>260</v>
      </c>
      <c r="D516" s="86">
        <v>260</v>
      </c>
      <c r="E516" s="5" t="s">
        <v>12</v>
      </c>
      <c r="F516" s="4" t="s">
        <v>7424</v>
      </c>
      <c r="G516" s="4" t="s">
        <v>17894</v>
      </c>
      <c r="H516" s="4" t="s">
        <v>11903</v>
      </c>
      <c r="I516" s="23" t="s">
        <v>7356</v>
      </c>
      <c r="J516" s="23" t="s">
        <v>386</v>
      </c>
      <c r="K516" s="2"/>
      <c r="L516" s="2"/>
      <c r="M516" s="2"/>
      <c r="N516" s="2"/>
      <c r="O516" s="2"/>
    </row>
    <row r="517" spans="1:15" ht="42" x14ac:dyDescent="0.25">
      <c r="A517" s="36">
        <v>512</v>
      </c>
      <c r="B517" s="4" t="s">
        <v>9785</v>
      </c>
      <c r="C517" s="86">
        <v>25262</v>
      </c>
      <c r="D517" s="86">
        <v>25262</v>
      </c>
      <c r="E517" s="5" t="s">
        <v>12</v>
      </c>
      <c r="F517" s="4" t="s">
        <v>17286</v>
      </c>
      <c r="G517" s="4" t="s">
        <v>17895</v>
      </c>
      <c r="H517" s="4" t="s">
        <v>11903</v>
      </c>
      <c r="I517" s="23" t="s">
        <v>9786</v>
      </c>
      <c r="J517" s="23" t="s">
        <v>386</v>
      </c>
      <c r="K517" s="2"/>
      <c r="L517" s="2"/>
      <c r="M517" s="2"/>
      <c r="N517" s="2"/>
      <c r="O517" s="2"/>
    </row>
    <row r="518" spans="1:15" ht="63" x14ac:dyDescent="0.25">
      <c r="A518" s="36">
        <v>513</v>
      </c>
      <c r="B518" s="4" t="s">
        <v>10819</v>
      </c>
      <c r="C518" s="86">
        <v>6800000</v>
      </c>
      <c r="D518" s="86">
        <v>6795000</v>
      </c>
      <c r="E518" s="5" t="s">
        <v>7</v>
      </c>
      <c r="F518" s="4" t="s">
        <v>10820</v>
      </c>
      <c r="G518" s="4" t="s">
        <v>17896</v>
      </c>
      <c r="H518" s="4" t="s">
        <v>11903</v>
      </c>
      <c r="I518" s="23" t="s">
        <v>10821</v>
      </c>
      <c r="J518" s="23" t="s">
        <v>386</v>
      </c>
      <c r="K518" s="2"/>
      <c r="L518" s="2"/>
      <c r="M518" s="2"/>
      <c r="N518" s="2"/>
      <c r="O518" s="2"/>
    </row>
    <row r="519" spans="1:15" ht="63" x14ac:dyDescent="0.25">
      <c r="A519" s="36">
        <v>514</v>
      </c>
      <c r="B519" s="4" t="s">
        <v>11522</v>
      </c>
      <c r="C519" s="86">
        <v>1800</v>
      </c>
      <c r="D519" s="86">
        <v>1800</v>
      </c>
      <c r="E519" s="5" t="s">
        <v>12</v>
      </c>
      <c r="F519" s="4" t="s">
        <v>11431</v>
      </c>
      <c r="G519" s="4" t="s">
        <v>17223</v>
      </c>
      <c r="H519" s="4" t="s">
        <v>11903</v>
      </c>
      <c r="I519" s="23" t="s">
        <v>21</v>
      </c>
      <c r="J519" s="23" t="s">
        <v>386</v>
      </c>
      <c r="K519" s="2"/>
      <c r="L519" s="2"/>
      <c r="M519" s="2"/>
      <c r="N519" s="2"/>
      <c r="O519" s="2"/>
    </row>
    <row r="520" spans="1:15" ht="42" x14ac:dyDescent="0.25">
      <c r="A520" s="36">
        <v>515</v>
      </c>
      <c r="B520" s="4" t="s">
        <v>1105</v>
      </c>
      <c r="C520" s="86">
        <v>139998.79999999999</v>
      </c>
      <c r="D520" s="86">
        <v>139998.79999999999</v>
      </c>
      <c r="E520" s="5" t="s">
        <v>12</v>
      </c>
      <c r="F520" s="4" t="s">
        <v>1106</v>
      </c>
      <c r="G520" s="4" t="s">
        <v>17897</v>
      </c>
      <c r="H520" s="4" t="s">
        <v>11903</v>
      </c>
      <c r="I520" s="23">
        <v>3000061667</v>
      </c>
      <c r="J520" s="1" t="s">
        <v>1107</v>
      </c>
      <c r="K520" s="2"/>
      <c r="L520" s="2"/>
      <c r="M520" s="2"/>
      <c r="N520" s="2"/>
      <c r="O520" s="2"/>
    </row>
    <row r="521" spans="1:15" ht="42" x14ac:dyDescent="0.25">
      <c r="A521" s="36">
        <v>516</v>
      </c>
      <c r="B521" s="4" t="s">
        <v>1108</v>
      </c>
      <c r="C521" s="86">
        <v>405860</v>
      </c>
      <c r="D521" s="86">
        <v>405860</v>
      </c>
      <c r="E521" s="5" t="s">
        <v>12</v>
      </c>
      <c r="F521" s="4" t="s">
        <v>1109</v>
      </c>
      <c r="G521" s="4" t="s">
        <v>17898</v>
      </c>
      <c r="H521" s="4" t="s">
        <v>11903</v>
      </c>
      <c r="I521" s="23" t="s">
        <v>1110</v>
      </c>
      <c r="J521" s="1" t="s">
        <v>1107</v>
      </c>
      <c r="K521" s="2"/>
      <c r="L521" s="2"/>
      <c r="M521" s="2"/>
      <c r="N521" s="2"/>
      <c r="O521" s="2"/>
    </row>
    <row r="522" spans="1:15" ht="42" x14ac:dyDescent="0.25">
      <c r="A522" s="36">
        <v>517</v>
      </c>
      <c r="B522" s="4" t="s">
        <v>1464</v>
      </c>
      <c r="C522" s="86">
        <v>96667.01</v>
      </c>
      <c r="D522" s="86">
        <v>96667.01</v>
      </c>
      <c r="E522" s="5" t="s">
        <v>12</v>
      </c>
      <c r="F522" s="4" t="s">
        <v>1465</v>
      </c>
      <c r="G522" s="4" t="s">
        <v>17899</v>
      </c>
      <c r="H522" s="4" t="s">
        <v>11903</v>
      </c>
      <c r="I522" s="23">
        <v>3000061692</v>
      </c>
      <c r="J522" s="1" t="s">
        <v>1107</v>
      </c>
      <c r="K522" s="2"/>
      <c r="L522" s="2"/>
      <c r="M522" s="2"/>
      <c r="N522" s="2"/>
      <c r="O522" s="2"/>
    </row>
    <row r="523" spans="1:15" ht="105" x14ac:dyDescent="0.25">
      <c r="A523" s="36">
        <v>518</v>
      </c>
      <c r="B523" s="4" t="s">
        <v>3213</v>
      </c>
      <c r="C523" s="86">
        <v>7000</v>
      </c>
      <c r="D523" s="86">
        <v>7000</v>
      </c>
      <c r="E523" s="5" t="s">
        <v>12</v>
      </c>
      <c r="F523" s="4" t="s">
        <v>3111</v>
      </c>
      <c r="G523" s="4" t="s">
        <v>15725</v>
      </c>
      <c r="H523" s="4" t="s">
        <v>11903</v>
      </c>
      <c r="I523" s="23" t="s">
        <v>21</v>
      </c>
      <c r="J523" s="4" t="s">
        <v>1107</v>
      </c>
      <c r="K523" s="2"/>
      <c r="L523" s="2"/>
      <c r="M523" s="2"/>
      <c r="N523" s="2"/>
      <c r="O523" s="2"/>
    </row>
    <row r="524" spans="1:15" ht="42" x14ac:dyDescent="0.25">
      <c r="A524" s="36">
        <v>519</v>
      </c>
      <c r="B524" s="4" t="s">
        <v>4209</v>
      </c>
      <c r="C524" s="86">
        <v>55738.98</v>
      </c>
      <c r="D524" s="86">
        <v>55738.98</v>
      </c>
      <c r="E524" s="5" t="s">
        <v>12</v>
      </c>
      <c r="F524" s="4" t="s">
        <v>4210</v>
      </c>
      <c r="G524" s="4" t="s">
        <v>17900</v>
      </c>
      <c r="H524" s="4" t="s">
        <v>11903</v>
      </c>
      <c r="I524" s="23" t="s">
        <v>4211</v>
      </c>
      <c r="J524" s="4" t="s">
        <v>1107</v>
      </c>
      <c r="K524" s="2"/>
      <c r="L524" s="2"/>
      <c r="M524" s="2"/>
      <c r="N524" s="2"/>
      <c r="O524" s="2"/>
    </row>
    <row r="525" spans="1:15" ht="42" x14ac:dyDescent="0.25">
      <c r="A525" s="36">
        <v>520</v>
      </c>
      <c r="B525" s="4" t="s">
        <v>4212</v>
      </c>
      <c r="C525" s="86">
        <v>27279.65</v>
      </c>
      <c r="D525" s="86">
        <v>27279.65</v>
      </c>
      <c r="E525" s="5" t="s">
        <v>12</v>
      </c>
      <c r="F525" s="4" t="s">
        <v>4213</v>
      </c>
      <c r="G525" s="4" t="s">
        <v>17901</v>
      </c>
      <c r="H525" s="4" t="s">
        <v>11903</v>
      </c>
      <c r="I525" s="23" t="s">
        <v>4214</v>
      </c>
      <c r="J525" s="4" t="s">
        <v>1107</v>
      </c>
      <c r="K525" s="2"/>
      <c r="L525" s="2"/>
      <c r="M525" s="2"/>
      <c r="N525" s="2"/>
      <c r="O525" s="2"/>
    </row>
    <row r="526" spans="1:15" ht="42" x14ac:dyDescent="0.25">
      <c r="A526" s="36">
        <v>521</v>
      </c>
      <c r="B526" s="4" t="s">
        <v>5762</v>
      </c>
      <c r="C526" s="86">
        <v>34400</v>
      </c>
      <c r="D526" s="86">
        <v>34400</v>
      </c>
      <c r="E526" s="5" t="s">
        <v>12</v>
      </c>
      <c r="F526" s="7" t="s">
        <v>5763</v>
      </c>
      <c r="G526" s="7" t="s">
        <v>17902</v>
      </c>
      <c r="H526" s="4" t="s">
        <v>11903</v>
      </c>
      <c r="I526" s="23">
        <v>3000061670</v>
      </c>
      <c r="J526" s="4" t="s">
        <v>1107</v>
      </c>
      <c r="K526" s="2"/>
      <c r="L526" s="2"/>
      <c r="M526" s="2"/>
      <c r="N526" s="2"/>
      <c r="O526" s="2"/>
    </row>
    <row r="527" spans="1:15" ht="42" x14ac:dyDescent="0.25">
      <c r="A527" s="36">
        <v>522</v>
      </c>
      <c r="B527" s="4" t="s">
        <v>5764</v>
      </c>
      <c r="C527" s="86">
        <v>20800</v>
      </c>
      <c r="D527" s="86">
        <v>20800</v>
      </c>
      <c r="E527" s="5" t="s">
        <v>12</v>
      </c>
      <c r="F527" s="7" t="s">
        <v>5765</v>
      </c>
      <c r="G527" s="7" t="s">
        <v>17903</v>
      </c>
      <c r="H527" s="4" t="s">
        <v>11903</v>
      </c>
      <c r="I527" s="23">
        <v>3000061676</v>
      </c>
      <c r="J527" s="4" t="s">
        <v>1107</v>
      </c>
      <c r="K527" s="2"/>
      <c r="L527" s="2"/>
      <c r="M527" s="2"/>
      <c r="N527" s="2"/>
      <c r="O527" s="2"/>
    </row>
    <row r="528" spans="1:15" ht="42" x14ac:dyDescent="0.25">
      <c r="A528" s="36">
        <v>523</v>
      </c>
      <c r="B528" s="4" t="s">
        <v>5766</v>
      </c>
      <c r="C528" s="86">
        <v>32500</v>
      </c>
      <c r="D528" s="86">
        <v>32500</v>
      </c>
      <c r="E528" s="5" t="s">
        <v>12</v>
      </c>
      <c r="F528" s="7" t="s">
        <v>5767</v>
      </c>
      <c r="G528" s="7" t="s">
        <v>17904</v>
      </c>
      <c r="H528" s="4" t="s">
        <v>11903</v>
      </c>
      <c r="I528" s="23">
        <v>3000061678</v>
      </c>
      <c r="J528" s="4" t="s">
        <v>1107</v>
      </c>
      <c r="K528" s="2"/>
      <c r="L528" s="2"/>
      <c r="M528" s="2"/>
      <c r="N528" s="2"/>
      <c r="O528" s="2"/>
    </row>
    <row r="529" spans="1:15" ht="42" x14ac:dyDescent="0.25">
      <c r="A529" s="36">
        <v>524</v>
      </c>
      <c r="B529" s="4" t="s">
        <v>5770</v>
      </c>
      <c r="C529" s="86">
        <v>56000</v>
      </c>
      <c r="D529" s="86">
        <v>56000</v>
      </c>
      <c r="E529" s="5" t="s">
        <v>12</v>
      </c>
      <c r="F529" s="7" t="s">
        <v>5771</v>
      </c>
      <c r="G529" s="7" t="s">
        <v>17905</v>
      </c>
      <c r="H529" s="4" t="s">
        <v>11903</v>
      </c>
      <c r="I529" s="23">
        <v>3000061674</v>
      </c>
      <c r="J529" s="4" t="s">
        <v>1107</v>
      </c>
      <c r="K529" s="2"/>
      <c r="L529" s="2"/>
      <c r="M529" s="2"/>
      <c r="N529" s="2"/>
      <c r="O529" s="2"/>
    </row>
    <row r="530" spans="1:15" ht="42" x14ac:dyDescent="0.25">
      <c r="A530" s="36">
        <v>525</v>
      </c>
      <c r="B530" s="4" t="s">
        <v>5772</v>
      </c>
      <c r="C530" s="86">
        <v>128400</v>
      </c>
      <c r="D530" s="86">
        <v>128400</v>
      </c>
      <c r="E530" s="5" t="s">
        <v>12</v>
      </c>
      <c r="F530" s="7" t="s">
        <v>5773</v>
      </c>
      <c r="G530" s="7" t="s">
        <v>17906</v>
      </c>
      <c r="H530" s="4" t="s">
        <v>11903</v>
      </c>
      <c r="I530" s="23">
        <v>3000061671</v>
      </c>
      <c r="J530" s="4" t="s">
        <v>1107</v>
      </c>
      <c r="K530" s="2"/>
      <c r="L530" s="2"/>
      <c r="M530" s="2"/>
      <c r="N530" s="2"/>
      <c r="O530" s="2"/>
    </row>
    <row r="531" spans="1:15" ht="42" x14ac:dyDescent="0.25">
      <c r="A531" s="36">
        <v>526</v>
      </c>
      <c r="B531" s="4" t="s">
        <v>8311</v>
      </c>
      <c r="C531" s="86">
        <v>6400</v>
      </c>
      <c r="D531" s="86">
        <v>6400</v>
      </c>
      <c r="E531" s="5" t="s">
        <v>12</v>
      </c>
      <c r="F531" s="4" t="s">
        <v>8367</v>
      </c>
      <c r="G531" s="4" t="s">
        <v>15886</v>
      </c>
      <c r="H531" s="4" t="s">
        <v>11903</v>
      </c>
      <c r="I531" s="23" t="s">
        <v>21</v>
      </c>
      <c r="J531" s="23" t="s">
        <v>1107</v>
      </c>
      <c r="K531" s="2"/>
      <c r="L531" s="2"/>
      <c r="M531" s="2"/>
      <c r="N531" s="2"/>
      <c r="O531" s="2"/>
    </row>
    <row r="532" spans="1:15" ht="42" x14ac:dyDescent="0.25">
      <c r="A532" s="36">
        <v>527</v>
      </c>
      <c r="B532" s="4" t="s">
        <v>9787</v>
      </c>
      <c r="C532" s="86">
        <v>70353</v>
      </c>
      <c r="D532" s="86">
        <v>70353</v>
      </c>
      <c r="E532" s="5" t="s">
        <v>12</v>
      </c>
      <c r="F532" s="4" t="s">
        <v>17285</v>
      </c>
      <c r="G532" s="4" t="s">
        <v>17907</v>
      </c>
      <c r="H532" s="4" t="s">
        <v>11903</v>
      </c>
      <c r="I532" s="23" t="s">
        <v>9788</v>
      </c>
      <c r="J532" s="23" t="s">
        <v>1107</v>
      </c>
      <c r="K532" s="2"/>
      <c r="L532" s="2"/>
      <c r="M532" s="2"/>
      <c r="N532" s="2"/>
      <c r="O532" s="2"/>
    </row>
    <row r="533" spans="1:15" ht="42" x14ac:dyDescent="0.25">
      <c r="A533" s="36">
        <v>528</v>
      </c>
      <c r="B533" s="4" t="s">
        <v>9789</v>
      </c>
      <c r="C533" s="86">
        <v>33159</v>
      </c>
      <c r="D533" s="86">
        <v>33159</v>
      </c>
      <c r="E533" s="5" t="s">
        <v>12</v>
      </c>
      <c r="F533" s="4" t="s">
        <v>17284</v>
      </c>
      <c r="G533" s="4" t="s">
        <v>17908</v>
      </c>
      <c r="H533" s="4" t="s">
        <v>11903</v>
      </c>
      <c r="I533" s="23" t="s">
        <v>9790</v>
      </c>
      <c r="J533" s="23" t="s">
        <v>1107</v>
      </c>
      <c r="K533" s="2"/>
      <c r="L533" s="2"/>
      <c r="M533" s="2"/>
      <c r="N533" s="2"/>
      <c r="O533" s="2"/>
    </row>
    <row r="534" spans="1:15" ht="42" x14ac:dyDescent="0.25">
      <c r="A534" s="36">
        <v>529</v>
      </c>
      <c r="B534" s="4" t="s">
        <v>9791</v>
      </c>
      <c r="C534" s="86">
        <v>42120</v>
      </c>
      <c r="D534" s="86">
        <v>42120</v>
      </c>
      <c r="E534" s="5" t="s">
        <v>12</v>
      </c>
      <c r="F534" s="4" t="s">
        <v>17283</v>
      </c>
      <c r="G534" s="4" t="s">
        <v>17909</v>
      </c>
      <c r="H534" s="4" t="s">
        <v>11903</v>
      </c>
      <c r="I534" s="23" t="s">
        <v>9792</v>
      </c>
      <c r="J534" s="23" t="s">
        <v>1107</v>
      </c>
      <c r="K534" s="2"/>
      <c r="L534" s="2"/>
      <c r="M534" s="2"/>
      <c r="N534" s="2"/>
      <c r="O534" s="2"/>
    </row>
    <row r="535" spans="1:15" ht="42" x14ac:dyDescent="0.25">
      <c r="A535" s="36">
        <v>530</v>
      </c>
      <c r="B535" s="4" t="s">
        <v>9793</v>
      </c>
      <c r="C535" s="86">
        <v>23769</v>
      </c>
      <c r="D535" s="86">
        <v>23769</v>
      </c>
      <c r="E535" s="5" t="s">
        <v>12</v>
      </c>
      <c r="F535" s="4" t="s">
        <v>17282</v>
      </c>
      <c r="G535" s="4" t="s">
        <v>17910</v>
      </c>
      <c r="H535" s="4" t="s">
        <v>11903</v>
      </c>
      <c r="I535" s="23" t="s">
        <v>9794</v>
      </c>
      <c r="J535" s="23" t="s">
        <v>1107</v>
      </c>
      <c r="K535" s="2"/>
      <c r="L535" s="2"/>
      <c r="M535" s="2"/>
      <c r="N535" s="2"/>
      <c r="O535" s="2"/>
    </row>
    <row r="536" spans="1:15" ht="42" x14ac:dyDescent="0.25">
      <c r="A536" s="36">
        <v>531</v>
      </c>
      <c r="B536" s="4" t="s">
        <v>9795</v>
      </c>
      <c r="C536" s="86">
        <v>12179</v>
      </c>
      <c r="D536" s="86">
        <v>12179</v>
      </c>
      <c r="E536" s="5" t="s">
        <v>12</v>
      </c>
      <c r="F536" s="4" t="s">
        <v>17281</v>
      </c>
      <c r="G536" s="4" t="s">
        <v>17911</v>
      </c>
      <c r="H536" s="4" t="s">
        <v>11903</v>
      </c>
      <c r="I536" s="23" t="s">
        <v>9796</v>
      </c>
      <c r="J536" s="23" t="s">
        <v>1107</v>
      </c>
      <c r="K536" s="2"/>
      <c r="L536" s="2"/>
      <c r="M536" s="2"/>
      <c r="N536" s="2"/>
      <c r="O536" s="2"/>
    </row>
    <row r="537" spans="1:15" ht="42" x14ac:dyDescent="0.25">
      <c r="A537" s="36">
        <v>532</v>
      </c>
      <c r="B537" s="4" t="s">
        <v>9797</v>
      </c>
      <c r="C537" s="86">
        <v>30794</v>
      </c>
      <c r="D537" s="86">
        <v>30794</v>
      </c>
      <c r="E537" s="5" t="s">
        <v>12</v>
      </c>
      <c r="F537" s="4" t="s">
        <v>17280</v>
      </c>
      <c r="G537" s="4" t="s">
        <v>17912</v>
      </c>
      <c r="H537" s="4" t="s">
        <v>11903</v>
      </c>
      <c r="I537" s="23" t="s">
        <v>9798</v>
      </c>
      <c r="J537" s="23" t="s">
        <v>1107</v>
      </c>
      <c r="K537" s="2"/>
      <c r="L537" s="2"/>
      <c r="M537" s="2"/>
      <c r="N537" s="2"/>
      <c r="O537" s="2"/>
    </row>
    <row r="538" spans="1:15" ht="42" x14ac:dyDescent="0.25">
      <c r="A538" s="36">
        <v>533</v>
      </c>
      <c r="B538" s="4" t="s">
        <v>8878</v>
      </c>
      <c r="C538" s="86">
        <v>16356</v>
      </c>
      <c r="D538" s="86">
        <v>16356</v>
      </c>
      <c r="E538" s="5" t="s">
        <v>12</v>
      </c>
      <c r="F538" s="4" t="s">
        <v>17279</v>
      </c>
      <c r="G538" s="4" t="s">
        <v>17913</v>
      </c>
      <c r="H538" s="4" t="s">
        <v>11903</v>
      </c>
      <c r="I538" s="23" t="s">
        <v>9799</v>
      </c>
      <c r="J538" s="23" t="s">
        <v>1107</v>
      </c>
      <c r="K538" s="2"/>
      <c r="L538" s="2"/>
      <c r="M538" s="2"/>
      <c r="N538" s="2"/>
      <c r="O538" s="2"/>
    </row>
    <row r="539" spans="1:15" ht="42" x14ac:dyDescent="0.25">
      <c r="A539" s="36">
        <v>534</v>
      </c>
      <c r="B539" s="4" t="s">
        <v>9800</v>
      </c>
      <c r="C539" s="86">
        <v>16699.18</v>
      </c>
      <c r="D539" s="86">
        <v>16699.18</v>
      </c>
      <c r="E539" s="5" t="s">
        <v>12</v>
      </c>
      <c r="F539" s="4" t="s">
        <v>17278</v>
      </c>
      <c r="G539" s="4" t="s">
        <v>17914</v>
      </c>
      <c r="H539" s="4" t="s">
        <v>11903</v>
      </c>
      <c r="I539" s="23" t="s">
        <v>9801</v>
      </c>
      <c r="J539" s="23" t="s">
        <v>1107</v>
      </c>
      <c r="K539" s="2"/>
      <c r="L539" s="2"/>
      <c r="M539" s="2"/>
      <c r="N539" s="2"/>
      <c r="O539" s="2"/>
    </row>
    <row r="540" spans="1:15" ht="42" x14ac:dyDescent="0.25">
      <c r="A540" s="36">
        <v>535</v>
      </c>
      <c r="B540" s="4" t="s">
        <v>9802</v>
      </c>
      <c r="C540" s="86">
        <v>11700</v>
      </c>
      <c r="D540" s="86">
        <v>11700</v>
      </c>
      <c r="E540" s="5" t="s">
        <v>12</v>
      </c>
      <c r="F540" s="4" t="s">
        <v>17277</v>
      </c>
      <c r="G540" s="4" t="s">
        <v>17915</v>
      </c>
      <c r="H540" s="4" t="s">
        <v>11903</v>
      </c>
      <c r="I540" s="23" t="s">
        <v>9803</v>
      </c>
      <c r="J540" s="23" t="s">
        <v>1107</v>
      </c>
      <c r="K540" s="2"/>
      <c r="L540" s="2"/>
      <c r="M540" s="2"/>
      <c r="N540" s="2"/>
      <c r="O540" s="2"/>
    </row>
    <row r="541" spans="1:15" ht="42" x14ac:dyDescent="0.25">
      <c r="A541" s="36">
        <v>536</v>
      </c>
      <c r="B541" s="4" t="s">
        <v>9804</v>
      </c>
      <c r="C541" s="86">
        <v>50290</v>
      </c>
      <c r="D541" s="86">
        <v>50290</v>
      </c>
      <c r="E541" s="5" t="s">
        <v>12</v>
      </c>
      <c r="F541" s="4" t="s">
        <v>17276</v>
      </c>
      <c r="G541" s="4" t="s">
        <v>17916</v>
      </c>
      <c r="H541" s="4" t="s">
        <v>11903</v>
      </c>
      <c r="I541" s="23" t="s">
        <v>9805</v>
      </c>
      <c r="J541" s="23" t="s">
        <v>1107</v>
      </c>
      <c r="K541" s="2"/>
      <c r="L541" s="2"/>
      <c r="M541" s="2"/>
      <c r="N541" s="2"/>
      <c r="O541" s="2"/>
    </row>
    <row r="542" spans="1:15" ht="42" x14ac:dyDescent="0.25">
      <c r="A542" s="36">
        <v>537</v>
      </c>
      <c r="B542" s="4" t="s">
        <v>9806</v>
      </c>
      <c r="C542" s="86">
        <v>19033</v>
      </c>
      <c r="D542" s="86">
        <v>19033</v>
      </c>
      <c r="E542" s="5" t="s">
        <v>12</v>
      </c>
      <c r="F542" s="4" t="s">
        <v>17275</v>
      </c>
      <c r="G542" s="4" t="s">
        <v>17917</v>
      </c>
      <c r="H542" s="4" t="s">
        <v>11903</v>
      </c>
      <c r="I542" s="23" t="s">
        <v>9807</v>
      </c>
      <c r="J542" s="23" t="s">
        <v>1107</v>
      </c>
      <c r="K542" s="2"/>
      <c r="L542" s="2"/>
      <c r="M542" s="2"/>
      <c r="N542" s="2"/>
      <c r="O542" s="2"/>
    </row>
    <row r="543" spans="1:15" ht="42" x14ac:dyDescent="0.25">
      <c r="A543" s="36">
        <v>538</v>
      </c>
      <c r="B543" s="4" t="s">
        <v>9808</v>
      </c>
      <c r="C543" s="86">
        <v>14000</v>
      </c>
      <c r="D543" s="86">
        <v>14000</v>
      </c>
      <c r="E543" s="5" t="s">
        <v>12</v>
      </c>
      <c r="F543" s="4" t="s">
        <v>17274</v>
      </c>
      <c r="G543" s="4" t="s">
        <v>17918</v>
      </c>
      <c r="H543" s="4" t="s">
        <v>11903</v>
      </c>
      <c r="I543" s="23" t="s">
        <v>9809</v>
      </c>
      <c r="J543" s="23" t="s">
        <v>1107</v>
      </c>
      <c r="K543" s="2"/>
      <c r="L543" s="2"/>
      <c r="M543" s="2"/>
      <c r="N543" s="2"/>
      <c r="O543" s="2"/>
    </row>
    <row r="544" spans="1:15" ht="42" x14ac:dyDescent="0.25">
      <c r="A544" s="36">
        <v>539</v>
      </c>
      <c r="B544" s="4" t="s">
        <v>221</v>
      </c>
      <c r="C544" s="86">
        <v>4545</v>
      </c>
      <c r="D544" s="86">
        <v>4545</v>
      </c>
      <c r="E544" s="5" t="s">
        <v>12</v>
      </c>
      <c r="F544" s="4" t="s">
        <v>11523</v>
      </c>
      <c r="G544" s="4" t="s">
        <v>17919</v>
      </c>
      <c r="H544" s="4" t="s">
        <v>11903</v>
      </c>
      <c r="I544" s="23" t="s">
        <v>21</v>
      </c>
      <c r="J544" s="23" t="s">
        <v>1107</v>
      </c>
      <c r="K544" s="2"/>
      <c r="L544" s="2"/>
      <c r="M544" s="2"/>
      <c r="N544" s="2"/>
      <c r="O544" s="2"/>
    </row>
    <row r="545" spans="1:15" ht="84" x14ac:dyDescent="0.25">
      <c r="A545" s="36">
        <v>540</v>
      </c>
      <c r="B545" s="4" t="s">
        <v>3549</v>
      </c>
      <c r="C545" s="86">
        <v>2605</v>
      </c>
      <c r="D545" s="86">
        <v>2605</v>
      </c>
      <c r="E545" s="5" t="s">
        <v>12</v>
      </c>
      <c r="F545" s="4" t="s">
        <v>17273</v>
      </c>
      <c r="G545" s="4" t="s">
        <v>17920</v>
      </c>
      <c r="H545" s="4" t="s">
        <v>11903</v>
      </c>
      <c r="I545" s="23" t="s">
        <v>20136</v>
      </c>
      <c r="J545" s="47" t="s">
        <v>17272</v>
      </c>
      <c r="K545" s="2"/>
      <c r="L545" s="2"/>
      <c r="M545" s="2"/>
      <c r="N545" s="2"/>
      <c r="O545" s="2"/>
    </row>
    <row r="546" spans="1:15" ht="84" x14ac:dyDescent="0.25">
      <c r="A546" s="36">
        <v>541</v>
      </c>
      <c r="B546" s="4" t="s">
        <v>7666</v>
      </c>
      <c r="C546" s="86">
        <v>2389.88</v>
      </c>
      <c r="D546" s="86">
        <v>2389.88</v>
      </c>
      <c r="E546" s="5" t="s">
        <v>12</v>
      </c>
      <c r="F546" s="4" t="s">
        <v>17270</v>
      </c>
      <c r="G546" s="4" t="s">
        <v>17921</v>
      </c>
      <c r="H546" s="4" t="s">
        <v>11903</v>
      </c>
      <c r="I546" s="23" t="s">
        <v>20137</v>
      </c>
      <c r="J546" s="47" t="s">
        <v>17271</v>
      </c>
      <c r="K546" s="2"/>
      <c r="L546" s="2"/>
      <c r="M546" s="2"/>
      <c r="N546" s="2"/>
      <c r="O546" s="2"/>
    </row>
    <row r="547" spans="1:15" ht="42" x14ac:dyDescent="0.25">
      <c r="A547" s="36">
        <v>542</v>
      </c>
      <c r="B547" s="4" t="s">
        <v>1111</v>
      </c>
      <c r="C547" s="86">
        <v>80000</v>
      </c>
      <c r="D547" s="86">
        <v>80000</v>
      </c>
      <c r="E547" s="5" t="s">
        <v>12</v>
      </c>
      <c r="F547" s="4" t="s">
        <v>1112</v>
      </c>
      <c r="G547" s="4" t="s">
        <v>17922</v>
      </c>
      <c r="H547" s="4" t="s">
        <v>11903</v>
      </c>
      <c r="I547" s="23" t="s">
        <v>21</v>
      </c>
      <c r="J547" s="1" t="s">
        <v>1113</v>
      </c>
      <c r="K547" s="2"/>
      <c r="L547" s="2"/>
      <c r="M547" s="2"/>
      <c r="N547" s="2"/>
      <c r="O547" s="2"/>
    </row>
    <row r="548" spans="1:15" ht="42" x14ac:dyDescent="0.25">
      <c r="A548" s="36">
        <v>543</v>
      </c>
      <c r="B548" s="4" t="s">
        <v>1114</v>
      </c>
      <c r="C548" s="86">
        <v>4150</v>
      </c>
      <c r="D548" s="86">
        <v>4150</v>
      </c>
      <c r="E548" s="5" t="s">
        <v>12</v>
      </c>
      <c r="F548" s="4" t="s">
        <v>1115</v>
      </c>
      <c r="G548" s="4" t="s">
        <v>17923</v>
      </c>
      <c r="H548" s="4" t="s">
        <v>11903</v>
      </c>
      <c r="I548" s="23">
        <v>7287</v>
      </c>
      <c r="J548" s="1" t="s">
        <v>1113</v>
      </c>
      <c r="K548" s="2"/>
      <c r="L548" s="2"/>
      <c r="M548" s="2"/>
      <c r="N548" s="2"/>
      <c r="O548" s="2"/>
    </row>
    <row r="549" spans="1:15" ht="42" x14ac:dyDescent="0.25">
      <c r="A549" s="36">
        <v>544</v>
      </c>
      <c r="B549" s="4" t="s">
        <v>1535</v>
      </c>
      <c r="C549" s="86">
        <v>1500</v>
      </c>
      <c r="D549" s="86">
        <v>1500</v>
      </c>
      <c r="E549" s="5" t="s">
        <v>12</v>
      </c>
      <c r="F549" s="4" t="s">
        <v>2576</v>
      </c>
      <c r="G549" s="4" t="s">
        <v>17924</v>
      </c>
      <c r="H549" s="4" t="s">
        <v>11903</v>
      </c>
      <c r="I549" s="23">
        <v>947</v>
      </c>
      <c r="J549" s="4" t="s">
        <v>1113</v>
      </c>
      <c r="K549" s="2"/>
      <c r="L549" s="2"/>
      <c r="M549" s="2"/>
      <c r="N549" s="2"/>
      <c r="O549" s="2"/>
    </row>
    <row r="550" spans="1:15" ht="42" x14ac:dyDescent="0.25">
      <c r="A550" s="36">
        <v>545</v>
      </c>
      <c r="B550" s="4" t="s">
        <v>2577</v>
      </c>
      <c r="C550" s="86">
        <v>2000</v>
      </c>
      <c r="D550" s="86">
        <v>2000</v>
      </c>
      <c r="E550" s="5" t="s">
        <v>12</v>
      </c>
      <c r="F550" s="4" t="s">
        <v>2578</v>
      </c>
      <c r="G550" s="4" t="s">
        <v>17925</v>
      </c>
      <c r="H550" s="4" t="s">
        <v>11903</v>
      </c>
      <c r="I550" s="23">
        <v>946</v>
      </c>
      <c r="J550" s="4" t="s">
        <v>1113</v>
      </c>
      <c r="K550" s="2"/>
      <c r="L550" s="2"/>
      <c r="M550" s="2"/>
      <c r="N550" s="2"/>
      <c r="O550" s="2"/>
    </row>
    <row r="551" spans="1:15" ht="42" x14ac:dyDescent="0.25">
      <c r="A551" s="36">
        <v>546</v>
      </c>
      <c r="B551" s="4" t="s">
        <v>1930</v>
      </c>
      <c r="C551" s="86">
        <v>2675</v>
      </c>
      <c r="D551" s="86">
        <v>2675</v>
      </c>
      <c r="E551" s="5" t="s">
        <v>12</v>
      </c>
      <c r="F551" s="4" t="s">
        <v>2579</v>
      </c>
      <c r="G551" s="4" t="s">
        <v>17926</v>
      </c>
      <c r="H551" s="4" t="s">
        <v>11903</v>
      </c>
      <c r="I551" s="23">
        <v>943</v>
      </c>
      <c r="J551" s="4" t="s">
        <v>1113</v>
      </c>
      <c r="K551" s="2"/>
      <c r="L551" s="2"/>
      <c r="M551" s="2"/>
      <c r="N551" s="2"/>
      <c r="O551" s="2"/>
    </row>
    <row r="552" spans="1:15" ht="42" x14ac:dyDescent="0.25">
      <c r="A552" s="36">
        <v>547</v>
      </c>
      <c r="B552" s="4" t="s">
        <v>2580</v>
      </c>
      <c r="C552" s="86">
        <v>4440.5</v>
      </c>
      <c r="D552" s="86">
        <v>4440.5</v>
      </c>
      <c r="E552" s="5" t="s">
        <v>12</v>
      </c>
      <c r="F552" s="4" t="s">
        <v>2581</v>
      </c>
      <c r="G552" s="4" t="s">
        <v>17927</v>
      </c>
      <c r="H552" s="4" t="s">
        <v>11903</v>
      </c>
      <c r="I552" s="23">
        <v>939</v>
      </c>
      <c r="J552" s="4" t="s">
        <v>1113</v>
      </c>
      <c r="K552" s="2"/>
      <c r="L552" s="2"/>
      <c r="M552" s="2"/>
      <c r="N552" s="2"/>
      <c r="O552" s="2"/>
    </row>
    <row r="553" spans="1:15" ht="42" x14ac:dyDescent="0.25">
      <c r="A553" s="36">
        <v>548</v>
      </c>
      <c r="B553" s="4" t="s">
        <v>2554</v>
      </c>
      <c r="C553" s="86">
        <v>1100</v>
      </c>
      <c r="D553" s="86">
        <v>1100</v>
      </c>
      <c r="E553" s="5" t="s">
        <v>12</v>
      </c>
      <c r="F553" s="4" t="s">
        <v>2582</v>
      </c>
      <c r="G553" s="4" t="s">
        <v>17928</v>
      </c>
      <c r="H553" s="4" t="s">
        <v>11903</v>
      </c>
      <c r="I553" s="23">
        <v>942</v>
      </c>
      <c r="J553" s="4" t="s">
        <v>1113</v>
      </c>
      <c r="K553" s="2"/>
      <c r="L553" s="2"/>
      <c r="M553" s="2"/>
      <c r="N553" s="2"/>
      <c r="O553" s="2"/>
    </row>
    <row r="554" spans="1:15" ht="42" x14ac:dyDescent="0.25">
      <c r="A554" s="36">
        <v>549</v>
      </c>
      <c r="B554" s="4" t="s">
        <v>2583</v>
      </c>
      <c r="C554" s="86">
        <v>372450</v>
      </c>
      <c r="D554" s="86">
        <v>372450</v>
      </c>
      <c r="E554" s="5" t="s">
        <v>12</v>
      </c>
      <c r="F554" s="4" t="s">
        <v>2584</v>
      </c>
      <c r="G554" s="4" t="s">
        <v>17929</v>
      </c>
      <c r="H554" s="4" t="s">
        <v>11903</v>
      </c>
      <c r="I554" s="23">
        <v>940</v>
      </c>
      <c r="J554" s="4" t="s">
        <v>1113</v>
      </c>
      <c r="K554" s="2"/>
      <c r="L554" s="2"/>
      <c r="M554" s="2"/>
      <c r="N554" s="2"/>
      <c r="O554" s="2"/>
    </row>
    <row r="555" spans="1:15" ht="42" x14ac:dyDescent="0.25">
      <c r="A555" s="36">
        <v>550</v>
      </c>
      <c r="B555" s="4" t="s">
        <v>2585</v>
      </c>
      <c r="C555" s="86">
        <v>36594</v>
      </c>
      <c r="D555" s="86">
        <v>36594</v>
      </c>
      <c r="E555" s="5" t="s">
        <v>12</v>
      </c>
      <c r="F555" s="4" t="s">
        <v>2586</v>
      </c>
      <c r="G555" s="4" t="s">
        <v>17930</v>
      </c>
      <c r="H555" s="4" t="s">
        <v>11903</v>
      </c>
      <c r="I555" s="23">
        <v>941</v>
      </c>
      <c r="J555" s="4" t="s">
        <v>1113</v>
      </c>
      <c r="K555" s="2"/>
      <c r="L555" s="2"/>
      <c r="M555" s="2"/>
      <c r="N555" s="2"/>
      <c r="O555" s="2"/>
    </row>
    <row r="556" spans="1:15" ht="42" x14ac:dyDescent="0.25">
      <c r="A556" s="36">
        <v>551</v>
      </c>
      <c r="B556" s="4" t="s">
        <v>3970</v>
      </c>
      <c r="C556" s="86">
        <v>490916</v>
      </c>
      <c r="D556" s="86">
        <v>490916</v>
      </c>
      <c r="E556" s="5" t="s">
        <v>12</v>
      </c>
      <c r="F556" s="4" t="s">
        <v>4215</v>
      </c>
      <c r="G556" s="4" t="s">
        <v>17931</v>
      </c>
      <c r="H556" s="4" t="s">
        <v>11903</v>
      </c>
      <c r="I556" s="23" t="s">
        <v>4216</v>
      </c>
      <c r="J556" s="4" t="s">
        <v>1113</v>
      </c>
      <c r="K556" s="2"/>
      <c r="L556" s="2"/>
      <c r="M556" s="2"/>
      <c r="N556" s="2"/>
      <c r="O556" s="2"/>
    </row>
    <row r="557" spans="1:15" ht="84" x14ac:dyDescent="0.25">
      <c r="A557" s="36">
        <v>552</v>
      </c>
      <c r="B557" s="4" t="s">
        <v>5460</v>
      </c>
      <c r="C557" s="86">
        <v>3000000</v>
      </c>
      <c r="D557" s="86">
        <v>2900000</v>
      </c>
      <c r="E557" s="5" t="s">
        <v>7</v>
      </c>
      <c r="F557" s="4" t="s">
        <v>17262</v>
      </c>
      <c r="G557" s="4" t="s">
        <v>17932</v>
      </c>
      <c r="H557" s="4" t="s">
        <v>11903</v>
      </c>
      <c r="I557" s="23">
        <v>3000061644</v>
      </c>
      <c r="J557" s="4" t="s">
        <v>1113</v>
      </c>
      <c r="K557" s="2"/>
      <c r="L557" s="2"/>
      <c r="M557" s="2"/>
      <c r="N557" s="2"/>
      <c r="O557" s="2"/>
    </row>
    <row r="558" spans="1:15" ht="42" x14ac:dyDescent="0.25">
      <c r="A558" s="36">
        <v>553</v>
      </c>
      <c r="B558" s="4" t="s">
        <v>17261</v>
      </c>
      <c r="C558" s="86">
        <v>710</v>
      </c>
      <c r="D558" s="86">
        <v>710</v>
      </c>
      <c r="E558" s="5" t="s">
        <v>12</v>
      </c>
      <c r="F558" s="4" t="s">
        <v>16723</v>
      </c>
      <c r="G558" s="4" t="s">
        <v>17153</v>
      </c>
      <c r="H558" s="4" t="s">
        <v>11903</v>
      </c>
      <c r="I558" s="23" t="s">
        <v>7000</v>
      </c>
      <c r="J558" s="23" t="s">
        <v>1113</v>
      </c>
      <c r="K558" s="2"/>
      <c r="L558" s="2"/>
      <c r="M558" s="2"/>
      <c r="N558" s="2"/>
      <c r="O558" s="2"/>
    </row>
    <row r="559" spans="1:15" ht="42" x14ac:dyDescent="0.25">
      <c r="A559" s="36">
        <v>554</v>
      </c>
      <c r="B559" s="4" t="s">
        <v>7989</v>
      </c>
      <c r="C559" s="86">
        <v>461427</v>
      </c>
      <c r="D559" s="86">
        <v>461427</v>
      </c>
      <c r="E559" s="5" t="s">
        <v>12</v>
      </c>
      <c r="F559" s="4" t="s">
        <v>17269</v>
      </c>
      <c r="G559" s="4" t="s">
        <v>17933</v>
      </c>
      <c r="H559" s="4" t="s">
        <v>11903</v>
      </c>
      <c r="I559" s="23" t="s">
        <v>7990</v>
      </c>
      <c r="J559" s="23" t="s">
        <v>1113</v>
      </c>
      <c r="K559" s="2"/>
      <c r="L559" s="2"/>
      <c r="M559" s="2"/>
      <c r="N559" s="2"/>
      <c r="O559" s="2"/>
    </row>
    <row r="560" spans="1:15" ht="42" x14ac:dyDescent="0.25">
      <c r="A560" s="36">
        <v>555</v>
      </c>
      <c r="B560" s="4" t="s">
        <v>8004</v>
      </c>
      <c r="C560" s="86">
        <v>430000</v>
      </c>
      <c r="D560" s="86">
        <v>430000</v>
      </c>
      <c r="E560" s="5" t="s">
        <v>12</v>
      </c>
      <c r="F560" s="4" t="s">
        <v>17268</v>
      </c>
      <c r="G560" s="4" t="s">
        <v>17934</v>
      </c>
      <c r="H560" s="4" t="s">
        <v>11903</v>
      </c>
      <c r="I560" s="23" t="s">
        <v>8006</v>
      </c>
      <c r="J560" s="23" t="s">
        <v>1113</v>
      </c>
      <c r="K560" s="2"/>
      <c r="L560" s="2"/>
      <c r="M560" s="2"/>
      <c r="N560" s="2"/>
      <c r="O560" s="2"/>
    </row>
    <row r="561" spans="1:15" ht="42" x14ac:dyDescent="0.25">
      <c r="A561" s="36">
        <v>556</v>
      </c>
      <c r="B561" s="4" t="s">
        <v>11524</v>
      </c>
      <c r="C561" s="86">
        <v>3210</v>
      </c>
      <c r="D561" s="86">
        <v>3210</v>
      </c>
      <c r="E561" s="5" t="s">
        <v>12</v>
      </c>
      <c r="F561" s="4" t="s">
        <v>11525</v>
      </c>
      <c r="G561" s="4" t="s">
        <v>17935</v>
      </c>
      <c r="H561" s="4" t="s">
        <v>11903</v>
      </c>
      <c r="I561" s="23" t="s">
        <v>21</v>
      </c>
      <c r="J561" s="23" t="s">
        <v>1113</v>
      </c>
      <c r="K561" s="2"/>
      <c r="L561" s="2"/>
      <c r="M561" s="2"/>
      <c r="N561" s="2"/>
      <c r="O561" s="2"/>
    </row>
    <row r="562" spans="1:15" ht="63" x14ac:dyDescent="0.25">
      <c r="A562" s="36">
        <v>557</v>
      </c>
      <c r="B562" s="4" t="s">
        <v>1116</v>
      </c>
      <c r="C562" s="86">
        <v>24000</v>
      </c>
      <c r="D562" s="86">
        <v>24000</v>
      </c>
      <c r="E562" s="5" t="s">
        <v>12</v>
      </c>
      <c r="F562" s="4" t="s">
        <v>1117</v>
      </c>
      <c r="G562" s="4" t="s">
        <v>17936</v>
      </c>
      <c r="H562" s="4" t="s">
        <v>11903</v>
      </c>
      <c r="I562" s="23" t="s">
        <v>1118</v>
      </c>
      <c r="J562" s="1" t="s">
        <v>1119</v>
      </c>
      <c r="K562" s="2"/>
      <c r="L562" s="2"/>
      <c r="M562" s="2"/>
      <c r="N562" s="2"/>
      <c r="O562" s="2"/>
    </row>
    <row r="563" spans="1:15" s="110" customFormat="1" ht="31.5" customHeight="1" thickBot="1" x14ac:dyDescent="0.3">
      <c r="A563" s="106"/>
      <c r="B563" s="107"/>
      <c r="C563" s="117">
        <f>SUM(C6:C562)</f>
        <v>50091206.229999982</v>
      </c>
      <c r="D563" s="117">
        <f>SUM(D6:D562)</f>
        <v>49859860.759999983</v>
      </c>
      <c r="E563" s="106"/>
      <c r="F563" s="107"/>
      <c r="G563" s="107"/>
      <c r="H563" s="107"/>
      <c r="I563" s="108"/>
      <c r="J563" s="108"/>
      <c r="K563" s="109"/>
      <c r="L563" s="109"/>
      <c r="M563" s="109"/>
      <c r="N563" s="109"/>
      <c r="O563" s="109"/>
    </row>
    <row r="564" spans="1:15" ht="21.75" thickTop="1" x14ac:dyDescent="0.25">
      <c r="A564" s="30"/>
      <c r="B564" s="9" t="s">
        <v>12998</v>
      </c>
      <c r="C564" s="9"/>
      <c r="D564" s="9"/>
      <c r="E564" s="9"/>
      <c r="F564" s="9"/>
      <c r="G564" s="24"/>
      <c r="H564" s="31"/>
      <c r="I564" s="28"/>
      <c r="J564" s="28"/>
      <c r="K564" s="2"/>
      <c r="L564" s="2"/>
      <c r="M564" s="2"/>
      <c r="N564" s="2"/>
      <c r="O564" s="2"/>
    </row>
    <row r="565" spans="1:15" ht="21" x14ac:dyDescent="0.25">
      <c r="B565" s="9" t="s">
        <v>12999</v>
      </c>
    </row>
    <row r="566" spans="1:15" ht="21" x14ac:dyDescent="0.35">
      <c r="B566" s="72" t="s">
        <v>13000</v>
      </c>
    </row>
    <row r="567" spans="1:15" s="78" customFormat="1" ht="15" hidden="1" customHeight="1" x14ac:dyDescent="0.25"/>
    <row r="568" spans="1:15" s="78" customFormat="1" ht="15" hidden="1" customHeight="1" x14ac:dyDescent="0.25"/>
    <row r="569" spans="1:15" s="114" customFormat="1" ht="21" hidden="1" x14ac:dyDescent="0.35">
      <c r="C569" s="114" t="s">
        <v>12</v>
      </c>
      <c r="D569" s="115">
        <f>COUNTIF(E6:E562,C569)</f>
        <v>549</v>
      </c>
      <c r="E569" s="114" t="s">
        <v>14314</v>
      </c>
      <c r="F569" s="116">
        <f>C563-(F570+F571+F572)</f>
        <v>16848934.229999982</v>
      </c>
    </row>
    <row r="570" spans="1:15" s="114" customFormat="1" ht="21" hidden="1" x14ac:dyDescent="0.35">
      <c r="C570" s="114" t="s">
        <v>7</v>
      </c>
      <c r="D570" s="115">
        <f>COUNTIF(E6:E562,C570)</f>
        <v>8</v>
      </c>
      <c r="E570" s="114" t="s">
        <v>14314</v>
      </c>
      <c r="F570" s="116">
        <f>C46+C77+C130+C359+C431+C467+C518+C557</f>
        <v>33242272</v>
      </c>
    </row>
    <row r="571" spans="1:15" s="114" customFormat="1" ht="21" hidden="1" x14ac:dyDescent="0.35">
      <c r="C571" s="114" t="s">
        <v>5205</v>
      </c>
      <c r="D571" s="115">
        <f>COUNTIF(E6:E562,C571)</f>
        <v>0</v>
      </c>
      <c r="E571" s="114" t="s">
        <v>14314</v>
      </c>
      <c r="F571" s="116">
        <v>0</v>
      </c>
    </row>
    <row r="572" spans="1:15" s="114" customFormat="1" ht="21" hidden="1" x14ac:dyDescent="0.35">
      <c r="C572" s="114" t="s">
        <v>3966</v>
      </c>
      <c r="D572" s="115">
        <f>COUNTIF(E6:E562,C572)</f>
        <v>0</v>
      </c>
      <c r="E572" s="114" t="s">
        <v>14314</v>
      </c>
      <c r="F572" s="116">
        <v>0</v>
      </c>
    </row>
    <row r="573" spans="1:15" s="78" customFormat="1" ht="21" hidden="1" x14ac:dyDescent="0.35">
      <c r="E573" s="118" t="s">
        <v>14315</v>
      </c>
      <c r="F573" s="119">
        <f>SUM(F569:F572)</f>
        <v>50091206.229999982</v>
      </c>
    </row>
    <row r="574" spans="1:15" ht="15" hidden="1"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29E14-5859-414E-BEA8-41730E7D6021}">
  <sheetPr>
    <outlinePr summaryBelow="0" summaryRight="0"/>
  </sheetPr>
  <dimension ref="A1:O674"/>
  <sheetViews>
    <sheetView showGridLines="0" view="pageBreakPreview" topLeftCell="A518" zoomScale="90" zoomScaleNormal="90" zoomScaleSheetLayoutView="90" workbookViewId="0">
      <selection activeCell="I531" sqref="I531"/>
    </sheetView>
  </sheetViews>
  <sheetFormatPr defaultColWidth="14.42578125" defaultRowHeight="15" customHeight="1" x14ac:dyDescent="0.25"/>
  <cols>
    <col min="1" max="1" width="7.5703125" style="3" customWidth="1"/>
    <col min="2" max="2" width="47.7109375" style="3" customWidth="1"/>
    <col min="3" max="4" width="18.28515625" style="3" customWidth="1"/>
    <col min="5" max="5" width="22.85546875" style="3" customWidth="1"/>
    <col min="6" max="6" width="47.7109375" style="3" customWidth="1"/>
    <col min="7" max="7" width="49.28515625" style="3" customWidth="1"/>
    <col min="8" max="8" width="30.85546875" style="3" customWidth="1"/>
    <col min="9" max="9" width="21.42578125" style="3" customWidth="1"/>
    <col min="10" max="10" width="21.7109375" style="3" customWidth="1"/>
    <col min="11" max="15" width="38.28515625" style="3" customWidth="1"/>
    <col min="16" max="16384" width="14.42578125" style="3"/>
  </cols>
  <sheetData>
    <row r="1" spans="1:15" ht="21" x14ac:dyDescent="0.35">
      <c r="A1" s="182" t="s">
        <v>11922</v>
      </c>
      <c r="B1" s="182"/>
      <c r="C1" s="182"/>
      <c r="D1" s="182"/>
      <c r="E1" s="182"/>
      <c r="F1" s="182"/>
      <c r="G1" s="182"/>
      <c r="H1" s="182"/>
      <c r="I1" s="182"/>
      <c r="J1" s="182"/>
    </row>
    <row r="2" spans="1:15" ht="18.75" x14ac:dyDescent="0.3">
      <c r="A2" s="183" t="s">
        <v>20037</v>
      </c>
      <c r="B2" s="183"/>
      <c r="C2" s="183"/>
      <c r="D2" s="183"/>
      <c r="E2" s="183"/>
      <c r="F2" s="183"/>
      <c r="G2" s="183"/>
      <c r="H2" s="183"/>
      <c r="I2" s="183"/>
      <c r="J2" s="183"/>
    </row>
    <row r="3" spans="1:15" ht="18.75" x14ac:dyDescent="0.3">
      <c r="A3" s="183" t="s">
        <v>11920</v>
      </c>
      <c r="B3" s="183"/>
      <c r="C3" s="183"/>
      <c r="D3" s="183"/>
      <c r="E3" s="183"/>
      <c r="F3" s="183"/>
      <c r="G3" s="183"/>
      <c r="H3" s="183"/>
      <c r="I3" s="183"/>
      <c r="J3" s="183"/>
    </row>
    <row r="4" spans="1:15" ht="18.75" x14ac:dyDescent="0.3">
      <c r="A4" s="184" t="s">
        <v>11921</v>
      </c>
      <c r="B4" s="184"/>
      <c r="C4" s="184"/>
      <c r="D4" s="184"/>
      <c r="E4" s="184"/>
      <c r="F4" s="184"/>
      <c r="G4" s="184"/>
      <c r="H4" s="184"/>
      <c r="I4" s="184"/>
      <c r="J4" s="184"/>
    </row>
    <row r="5" spans="1:15" ht="47.25" customHeight="1" x14ac:dyDescent="0.25">
      <c r="A5" s="65" t="s">
        <v>0</v>
      </c>
      <c r="B5" s="65" t="s">
        <v>1</v>
      </c>
      <c r="C5" s="65" t="s">
        <v>2</v>
      </c>
      <c r="D5" s="65" t="s">
        <v>3</v>
      </c>
      <c r="E5" s="65" t="s">
        <v>4</v>
      </c>
      <c r="F5" s="65" t="s">
        <v>11902</v>
      </c>
      <c r="G5" s="65" t="s">
        <v>11905</v>
      </c>
      <c r="H5" s="65" t="s">
        <v>5</v>
      </c>
      <c r="I5" s="185" t="s">
        <v>11924</v>
      </c>
      <c r="J5" s="186"/>
      <c r="K5" s="2"/>
      <c r="L5" s="2"/>
      <c r="M5" s="2"/>
      <c r="N5" s="2"/>
      <c r="O5" s="2"/>
    </row>
    <row r="6" spans="1:15" ht="42" x14ac:dyDescent="0.25">
      <c r="A6" s="36">
        <v>1</v>
      </c>
      <c r="B6" s="35" t="s">
        <v>6518</v>
      </c>
      <c r="C6" s="91">
        <v>930</v>
      </c>
      <c r="D6" s="91">
        <v>930</v>
      </c>
      <c r="E6" s="36" t="s">
        <v>12</v>
      </c>
      <c r="F6" s="35" t="s">
        <v>6184</v>
      </c>
      <c r="G6" s="35" t="s">
        <v>15438</v>
      </c>
      <c r="H6" s="4" t="s">
        <v>11903</v>
      </c>
      <c r="I6" s="49" t="s">
        <v>20093</v>
      </c>
      <c r="J6" s="35" t="s">
        <v>6519</v>
      </c>
      <c r="K6" s="2"/>
      <c r="L6" s="2"/>
      <c r="M6" s="2"/>
      <c r="N6" s="2"/>
      <c r="O6" s="2"/>
    </row>
    <row r="7" spans="1:15" ht="42" x14ac:dyDescent="0.25">
      <c r="A7" s="36">
        <v>2</v>
      </c>
      <c r="B7" s="35" t="s">
        <v>1120</v>
      </c>
      <c r="C7" s="91">
        <v>16050</v>
      </c>
      <c r="D7" s="91">
        <v>16050</v>
      </c>
      <c r="E7" s="36" t="s">
        <v>12</v>
      </c>
      <c r="F7" s="35" t="s">
        <v>742</v>
      </c>
      <c r="G7" s="35" t="s">
        <v>15359</v>
      </c>
      <c r="H7" s="4" t="s">
        <v>11903</v>
      </c>
      <c r="I7" s="49" t="s">
        <v>1121</v>
      </c>
      <c r="J7" s="44" t="s">
        <v>1122</v>
      </c>
      <c r="K7" s="2"/>
      <c r="L7" s="2"/>
      <c r="M7" s="2"/>
      <c r="N7" s="2"/>
      <c r="O7" s="2"/>
    </row>
    <row r="8" spans="1:15" ht="42" x14ac:dyDescent="0.25">
      <c r="A8" s="36">
        <v>3</v>
      </c>
      <c r="B8" s="35" t="s">
        <v>1123</v>
      </c>
      <c r="C8" s="91">
        <v>2300</v>
      </c>
      <c r="D8" s="91">
        <v>2300</v>
      </c>
      <c r="E8" s="36" t="s">
        <v>12</v>
      </c>
      <c r="F8" s="35" t="s">
        <v>563</v>
      </c>
      <c r="G8" s="35" t="s">
        <v>13220</v>
      </c>
      <c r="H8" s="4" t="s">
        <v>11903</v>
      </c>
      <c r="I8" s="49" t="s">
        <v>1124</v>
      </c>
      <c r="J8" s="44" t="s">
        <v>1122</v>
      </c>
      <c r="K8" s="2"/>
      <c r="L8" s="2"/>
      <c r="M8" s="2"/>
      <c r="N8" s="2"/>
      <c r="O8" s="2"/>
    </row>
    <row r="9" spans="1:15" ht="42" x14ac:dyDescent="0.25">
      <c r="A9" s="36">
        <v>4</v>
      </c>
      <c r="B9" s="35" t="s">
        <v>6778</v>
      </c>
      <c r="C9" s="91">
        <v>5000</v>
      </c>
      <c r="D9" s="91">
        <v>5000</v>
      </c>
      <c r="E9" s="36" t="s">
        <v>12</v>
      </c>
      <c r="F9" s="35" t="s">
        <v>6779</v>
      </c>
      <c r="G9" s="35" t="s">
        <v>12023</v>
      </c>
      <c r="H9" s="4" t="s">
        <v>11903</v>
      </c>
      <c r="I9" s="49" t="s">
        <v>11927</v>
      </c>
      <c r="J9" s="49" t="s">
        <v>1122</v>
      </c>
      <c r="K9" s="2"/>
      <c r="L9" s="2"/>
      <c r="M9" s="2"/>
      <c r="N9" s="2"/>
      <c r="O9" s="2"/>
    </row>
    <row r="10" spans="1:15" ht="42" x14ac:dyDescent="0.25">
      <c r="A10" s="36">
        <v>5</v>
      </c>
      <c r="B10" s="35" t="s">
        <v>18203</v>
      </c>
      <c r="C10" s="91">
        <v>50000</v>
      </c>
      <c r="D10" s="91">
        <v>50000</v>
      </c>
      <c r="E10" s="36" t="s">
        <v>12</v>
      </c>
      <c r="F10" s="35" t="s">
        <v>6781</v>
      </c>
      <c r="G10" s="35" t="s">
        <v>12024</v>
      </c>
      <c r="H10" s="4" t="s">
        <v>11903</v>
      </c>
      <c r="I10" s="49" t="s">
        <v>11927</v>
      </c>
      <c r="J10" s="49" t="s">
        <v>1122</v>
      </c>
      <c r="K10" s="2"/>
      <c r="L10" s="2"/>
      <c r="M10" s="2"/>
      <c r="N10" s="2"/>
      <c r="O10" s="2"/>
    </row>
    <row r="11" spans="1:15" ht="42" x14ac:dyDescent="0.25">
      <c r="A11" s="36">
        <v>6</v>
      </c>
      <c r="B11" s="35" t="s">
        <v>6778</v>
      </c>
      <c r="C11" s="91">
        <v>5000</v>
      </c>
      <c r="D11" s="91">
        <v>5000</v>
      </c>
      <c r="E11" s="36" t="s">
        <v>12</v>
      </c>
      <c r="F11" s="35" t="s">
        <v>6779</v>
      </c>
      <c r="G11" s="35" t="s">
        <v>12023</v>
      </c>
      <c r="H11" s="4" t="s">
        <v>11903</v>
      </c>
      <c r="I11" s="49" t="s">
        <v>11927</v>
      </c>
      <c r="J11" s="49" t="s">
        <v>1122</v>
      </c>
      <c r="K11" s="2"/>
      <c r="L11" s="2"/>
      <c r="M11" s="2"/>
      <c r="N11" s="2"/>
      <c r="O11" s="2"/>
    </row>
    <row r="12" spans="1:15" ht="42" x14ac:dyDescent="0.25">
      <c r="A12" s="36">
        <v>7</v>
      </c>
      <c r="B12" s="35" t="s">
        <v>18203</v>
      </c>
      <c r="C12" s="91">
        <v>50000</v>
      </c>
      <c r="D12" s="91">
        <v>50000</v>
      </c>
      <c r="E12" s="36" t="s">
        <v>12</v>
      </c>
      <c r="F12" s="35" t="s">
        <v>6781</v>
      </c>
      <c r="G12" s="35" t="s">
        <v>12024</v>
      </c>
      <c r="H12" s="4" t="s">
        <v>11903</v>
      </c>
      <c r="I12" s="49" t="s">
        <v>11927</v>
      </c>
      <c r="J12" s="49" t="s">
        <v>1122</v>
      </c>
      <c r="K12" s="2"/>
      <c r="L12" s="2"/>
      <c r="M12" s="2"/>
      <c r="N12" s="2"/>
      <c r="O12" s="2"/>
    </row>
    <row r="13" spans="1:15" ht="42" x14ac:dyDescent="0.25">
      <c r="A13" s="36">
        <v>8</v>
      </c>
      <c r="B13" s="35" t="s">
        <v>6778</v>
      </c>
      <c r="C13" s="91">
        <v>5000</v>
      </c>
      <c r="D13" s="91">
        <v>5000</v>
      </c>
      <c r="E13" s="36" t="s">
        <v>12</v>
      </c>
      <c r="F13" s="35" t="s">
        <v>6779</v>
      </c>
      <c r="G13" s="35" t="s">
        <v>12023</v>
      </c>
      <c r="H13" s="4" t="s">
        <v>11903</v>
      </c>
      <c r="I13" s="49" t="s">
        <v>11927</v>
      </c>
      <c r="J13" s="49" t="s">
        <v>1122</v>
      </c>
      <c r="K13" s="2"/>
      <c r="L13" s="2"/>
      <c r="M13" s="2"/>
      <c r="N13" s="2"/>
      <c r="O13" s="2"/>
    </row>
    <row r="14" spans="1:15" ht="42" x14ac:dyDescent="0.25">
      <c r="A14" s="36">
        <v>9</v>
      </c>
      <c r="B14" s="35" t="s">
        <v>18204</v>
      </c>
      <c r="C14" s="91">
        <v>50000</v>
      </c>
      <c r="D14" s="91">
        <v>50000</v>
      </c>
      <c r="E14" s="36" t="s">
        <v>12</v>
      </c>
      <c r="F14" s="35" t="s">
        <v>6781</v>
      </c>
      <c r="G14" s="35" t="s">
        <v>12024</v>
      </c>
      <c r="H14" s="4" t="s">
        <v>11903</v>
      </c>
      <c r="I14" s="49" t="s">
        <v>11927</v>
      </c>
      <c r="J14" s="49" t="s">
        <v>1122</v>
      </c>
      <c r="K14" s="2"/>
      <c r="L14" s="2"/>
      <c r="M14" s="2"/>
      <c r="N14" s="2"/>
      <c r="O14" s="2"/>
    </row>
    <row r="15" spans="1:15" ht="42" x14ac:dyDescent="0.25">
      <c r="A15" s="36">
        <v>10</v>
      </c>
      <c r="B15" s="35" t="s">
        <v>6778</v>
      </c>
      <c r="C15" s="91">
        <v>5000</v>
      </c>
      <c r="D15" s="91">
        <v>5000</v>
      </c>
      <c r="E15" s="36" t="s">
        <v>12</v>
      </c>
      <c r="F15" s="35" t="s">
        <v>6779</v>
      </c>
      <c r="G15" s="35" t="s">
        <v>12023</v>
      </c>
      <c r="H15" s="4" t="s">
        <v>11903</v>
      </c>
      <c r="I15" s="49" t="s">
        <v>11927</v>
      </c>
      <c r="J15" s="49" t="s">
        <v>1122</v>
      </c>
      <c r="K15" s="2"/>
      <c r="L15" s="2"/>
      <c r="M15" s="2"/>
      <c r="N15" s="2"/>
      <c r="O15" s="2"/>
    </row>
    <row r="16" spans="1:15" ht="42" x14ac:dyDescent="0.25">
      <c r="A16" s="36">
        <v>11</v>
      </c>
      <c r="B16" s="35" t="s">
        <v>18202</v>
      </c>
      <c r="C16" s="91">
        <v>50000</v>
      </c>
      <c r="D16" s="91">
        <v>50000</v>
      </c>
      <c r="E16" s="36" t="s">
        <v>12</v>
      </c>
      <c r="F16" s="35" t="s">
        <v>6781</v>
      </c>
      <c r="G16" s="35" t="s">
        <v>12024</v>
      </c>
      <c r="H16" s="4" t="s">
        <v>11903</v>
      </c>
      <c r="I16" s="49" t="s">
        <v>11927</v>
      </c>
      <c r="J16" s="49" t="s">
        <v>1122</v>
      </c>
      <c r="K16" s="2"/>
      <c r="L16" s="2"/>
      <c r="M16" s="2"/>
      <c r="N16" s="2"/>
      <c r="O16" s="2"/>
    </row>
    <row r="17" spans="1:15" ht="42" x14ac:dyDescent="0.25">
      <c r="A17" s="36">
        <v>12</v>
      </c>
      <c r="B17" s="35" t="s">
        <v>1125</v>
      </c>
      <c r="C17" s="91">
        <v>24500</v>
      </c>
      <c r="D17" s="91">
        <v>24500</v>
      </c>
      <c r="E17" s="36" t="s">
        <v>12</v>
      </c>
      <c r="F17" s="35" t="s">
        <v>1126</v>
      </c>
      <c r="G17" s="35" t="s">
        <v>18205</v>
      </c>
      <c r="H17" s="4" t="s">
        <v>11903</v>
      </c>
      <c r="I17" s="49" t="s">
        <v>1127</v>
      </c>
      <c r="J17" s="44" t="s">
        <v>1128</v>
      </c>
      <c r="K17" s="2"/>
      <c r="L17" s="2"/>
      <c r="M17" s="2"/>
      <c r="N17" s="2"/>
      <c r="O17" s="2"/>
    </row>
    <row r="18" spans="1:15" ht="42" x14ac:dyDescent="0.25">
      <c r="A18" s="36">
        <v>13</v>
      </c>
      <c r="B18" s="35" t="s">
        <v>1930</v>
      </c>
      <c r="C18" s="91">
        <v>13610.4</v>
      </c>
      <c r="D18" s="91">
        <v>13610.4</v>
      </c>
      <c r="E18" s="36" t="s">
        <v>12</v>
      </c>
      <c r="F18" s="35" t="s">
        <v>2595</v>
      </c>
      <c r="G18" s="35" t="s">
        <v>18206</v>
      </c>
      <c r="H18" s="4" t="s">
        <v>11903</v>
      </c>
      <c r="I18" s="49">
        <v>3000061784</v>
      </c>
      <c r="J18" s="35" t="s">
        <v>1128</v>
      </c>
      <c r="K18" s="2"/>
      <c r="L18" s="2"/>
      <c r="M18" s="2"/>
      <c r="N18" s="2"/>
      <c r="O18" s="2"/>
    </row>
    <row r="19" spans="1:15" ht="42" x14ac:dyDescent="0.25">
      <c r="A19" s="36">
        <v>14</v>
      </c>
      <c r="B19" s="35" t="s">
        <v>4803</v>
      </c>
      <c r="C19" s="91">
        <v>50000</v>
      </c>
      <c r="D19" s="91">
        <v>50000</v>
      </c>
      <c r="E19" s="36" t="s">
        <v>12</v>
      </c>
      <c r="F19" s="35" t="s">
        <v>5029</v>
      </c>
      <c r="G19" s="35" t="s">
        <v>18207</v>
      </c>
      <c r="H19" s="4" t="s">
        <v>11903</v>
      </c>
      <c r="I19" s="49" t="s">
        <v>5030</v>
      </c>
      <c r="J19" s="35" t="s">
        <v>1128</v>
      </c>
      <c r="K19" s="2"/>
      <c r="L19" s="2"/>
      <c r="M19" s="2"/>
      <c r="N19" s="2"/>
      <c r="O19" s="2"/>
    </row>
    <row r="20" spans="1:15" ht="42" x14ac:dyDescent="0.25">
      <c r="A20" s="36">
        <v>15</v>
      </c>
      <c r="B20" s="35" t="s">
        <v>4836</v>
      </c>
      <c r="C20" s="91">
        <v>1500</v>
      </c>
      <c r="D20" s="91">
        <v>1500</v>
      </c>
      <c r="E20" s="36" t="s">
        <v>12</v>
      </c>
      <c r="F20" s="35" t="s">
        <v>5031</v>
      </c>
      <c r="G20" s="35" t="s">
        <v>14233</v>
      </c>
      <c r="H20" s="4" t="s">
        <v>11903</v>
      </c>
      <c r="I20" s="49" t="s">
        <v>5032</v>
      </c>
      <c r="J20" s="35" t="s">
        <v>1128</v>
      </c>
      <c r="K20" s="2"/>
      <c r="L20" s="2"/>
      <c r="M20" s="2"/>
      <c r="N20" s="2"/>
      <c r="O20" s="2"/>
    </row>
    <row r="21" spans="1:15" ht="42" x14ac:dyDescent="0.25">
      <c r="A21" s="36">
        <v>16</v>
      </c>
      <c r="B21" s="35" t="s">
        <v>4854</v>
      </c>
      <c r="C21" s="91">
        <v>5000</v>
      </c>
      <c r="D21" s="91">
        <v>5000</v>
      </c>
      <c r="E21" s="36" t="s">
        <v>12</v>
      </c>
      <c r="F21" s="35" t="s">
        <v>5033</v>
      </c>
      <c r="G21" s="35" t="s">
        <v>18208</v>
      </c>
      <c r="H21" s="4" t="s">
        <v>11903</v>
      </c>
      <c r="I21" s="49" t="s">
        <v>5034</v>
      </c>
      <c r="J21" s="35" t="s">
        <v>1128</v>
      </c>
      <c r="K21" s="2"/>
      <c r="L21" s="2"/>
      <c r="M21" s="2"/>
      <c r="N21" s="2"/>
      <c r="O21" s="2"/>
    </row>
    <row r="22" spans="1:15" ht="42" x14ac:dyDescent="0.25">
      <c r="A22" s="36">
        <v>17</v>
      </c>
      <c r="B22" s="35" t="s">
        <v>4750</v>
      </c>
      <c r="C22" s="91">
        <v>1500</v>
      </c>
      <c r="D22" s="91">
        <v>1500</v>
      </c>
      <c r="E22" s="36" t="s">
        <v>12</v>
      </c>
      <c r="F22" s="35" t="s">
        <v>5035</v>
      </c>
      <c r="G22" s="35" t="s">
        <v>18209</v>
      </c>
      <c r="H22" s="4" t="s">
        <v>11903</v>
      </c>
      <c r="I22" s="49" t="s">
        <v>5036</v>
      </c>
      <c r="J22" s="35" t="s">
        <v>1128</v>
      </c>
      <c r="K22" s="2"/>
      <c r="L22" s="2"/>
      <c r="M22" s="2"/>
      <c r="N22" s="2"/>
      <c r="O22" s="2"/>
    </row>
    <row r="23" spans="1:15" ht="42" x14ac:dyDescent="0.25">
      <c r="A23" s="36">
        <v>18</v>
      </c>
      <c r="B23" s="35" t="s">
        <v>5037</v>
      </c>
      <c r="C23" s="91">
        <v>5000</v>
      </c>
      <c r="D23" s="91">
        <v>5000</v>
      </c>
      <c r="E23" s="36" t="s">
        <v>12</v>
      </c>
      <c r="F23" s="35" t="s">
        <v>5038</v>
      </c>
      <c r="G23" s="35" t="s">
        <v>18210</v>
      </c>
      <c r="H23" s="4" t="s">
        <v>11903</v>
      </c>
      <c r="I23" s="49" t="s">
        <v>5039</v>
      </c>
      <c r="J23" s="35" t="s">
        <v>1128</v>
      </c>
      <c r="K23" s="2"/>
      <c r="L23" s="2"/>
      <c r="M23" s="2"/>
      <c r="N23" s="2"/>
      <c r="O23" s="2"/>
    </row>
    <row r="24" spans="1:15" ht="42" x14ac:dyDescent="0.25">
      <c r="A24" s="36">
        <v>19</v>
      </c>
      <c r="B24" s="35" t="s">
        <v>4803</v>
      </c>
      <c r="C24" s="91">
        <v>59000</v>
      </c>
      <c r="D24" s="91">
        <v>59000</v>
      </c>
      <c r="E24" s="36" t="s">
        <v>12</v>
      </c>
      <c r="F24" s="35" t="s">
        <v>5040</v>
      </c>
      <c r="G24" s="35" t="s">
        <v>18211</v>
      </c>
      <c r="H24" s="4" t="s">
        <v>11903</v>
      </c>
      <c r="I24" s="49" t="s">
        <v>5041</v>
      </c>
      <c r="J24" s="35" t="s">
        <v>1128</v>
      </c>
      <c r="K24" s="2"/>
      <c r="L24" s="2"/>
      <c r="M24" s="2"/>
      <c r="N24" s="2"/>
      <c r="O24" s="2"/>
    </row>
    <row r="25" spans="1:15" ht="42" x14ac:dyDescent="0.25">
      <c r="A25" s="36">
        <v>20</v>
      </c>
      <c r="B25" s="35" t="s">
        <v>4746</v>
      </c>
      <c r="C25" s="91">
        <v>3000</v>
      </c>
      <c r="D25" s="91">
        <v>3000</v>
      </c>
      <c r="E25" s="36" t="s">
        <v>12</v>
      </c>
      <c r="F25" s="35" t="s">
        <v>4963</v>
      </c>
      <c r="G25" s="35" t="s">
        <v>15610</v>
      </c>
      <c r="H25" s="4" t="s">
        <v>11903</v>
      </c>
      <c r="I25" s="49" t="s">
        <v>5042</v>
      </c>
      <c r="J25" s="35" t="s">
        <v>1128</v>
      </c>
      <c r="K25" s="2"/>
      <c r="L25" s="2"/>
      <c r="M25" s="2"/>
      <c r="N25" s="2"/>
      <c r="O25" s="2"/>
    </row>
    <row r="26" spans="1:15" ht="42" x14ac:dyDescent="0.25">
      <c r="A26" s="36">
        <v>21</v>
      </c>
      <c r="B26" s="35" t="s">
        <v>5043</v>
      </c>
      <c r="C26" s="91">
        <v>5000</v>
      </c>
      <c r="D26" s="91">
        <v>5000</v>
      </c>
      <c r="E26" s="36" t="s">
        <v>12</v>
      </c>
      <c r="F26" s="35" t="s">
        <v>5044</v>
      </c>
      <c r="G26" s="35" t="s">
        <v>18212</v>
      </c>
      <c r="H26" s="4" t="s">
        <v>11903</v>
      </c>
      <c r="I26" s="49" t="s">
        <v>5045</v>
      </c>
      <c r="J26" s="35" t="s">
        <v>1128</v>
      </c>
      <c r="K26" s="2"/>
      <c r="L26" s="2"/>
      <c r="M26" s="2"/>
      <c r="N26" s="2"/>
      <c r="O26" s="2"/>
    </row>
    <row r="27" spans="1:15" ht="42" x14ac:dyDescent="0.25">
      <c r="A27" s="36">
        <v>22</v>
      </c>
      <c r="B27" s="35" t="s">
        <v>5046</v>
      </c>
      <c r="C27" s="91">
        <v>2000</v>
      </c>
      <c r="D27" s="91">
        <v>2000</v>
      </c>
      <c r="E27" s="36" t="s">
        <v>12</v>
      </c>
      <c r="F27" s="35" t="s">
        <v>4859</v>
      </c>
      <c r="G27" s="35" t="s">
        <v>14368</v>
      </c>
      <c r="H27" s="4" t="s">
        <v>11903</v>
      </c>
      <c r="I27" s="49" t="s">
        <v>5047</v>
      </c>
      <c r="J27" s="35" t="s">
        <v>1128</v>
      </c>
      <c r="K27" s="2"/>
      <c r="L27" s="2"/>
      <c r="M27" s="2"/>
      <c r="N27" s="2"/>
      <c r="O27" s="2"/>
    </row>
    <row r="28" spans="1:15" ht="42" x14ac:dyDescent="0.25">
      <c r="A28" s="36">
        <v>23</v>
      </c>
      <c r="B28" s="35" t="s">
        <v>5102</v>
      </c>
      <c r="C28" s="91">
        <v>600</v>
      </c>
      <c r="D28" s="91">
        <v>600</v>
      </c>
      <c r="E28" s="36" t="s">
        <v>12</v>
      </c>
      <c r="F28" s="35" t="s">
        <v>5103</v>
      </c>
      <c r="G28" s="35" t="s">
        <v>18213</v>
      </c>
      <c r="H28" s="4" t="s">
        <v>11903</v>
      </c>
      <c r="I28" s="49" t="s">
        <v>5104</v>
      </c>
      <c r="J28" s="35" t="s">
        <v>1128</v>
      </c>
      <c r="K28" s="2"/>
      <c r="L28" s="2"/>
      <c r="M28" s="2"/>
      <c r="N28" s="2"/>
      <c r="O28" s="2"/>
    </row>
    <row r="29" spans="1:15" ht="42" x14ac:dyDescent="0.25">
      <c r="A29" s="36">
        <v>24</v>
      </c>
      <c r="B29" s="35" t="s">
        <v>5508</v>
      </c>
      <c r="C29" s="91">
        <v>25000</v>
      </c>
      <c r="D29" s="91">
        <v>25000</v>
      </c>
      <c r="E29" s="36" t="s">
        <v>12</v>
      </c>
      <c r="F29" s="35" t="s">
        <v>5509</v>
      </c>
      <c r="G29" s="35" t="s">
        <v>18214</v>
      </c>
      <c r="H29" s="4" t="s">
        <v>11903</v>
      </c>
      <c r="I29" s="49">
        <v>3000061757</v>
      </c>
      <c r="J29" s="35" t="s">
        <v>1128</v>
      </c>
      <c r="K29" s="2"/>
      <c r="L29" s="2"/>
      <c r="M29" s="2"/>
      <c r="N29" s="2"/>
      <c r="O29" s="2"/>
    </row>
    <row r="30" spans="1:15" ht="42" x14ac:dyDescent="0.25">
      <c r="A30" s="36">
        <v>25</v>
      </c>
      <c r="B30" s="35" t="s">
        <v>5510</v>
      </c>
      <c r="C30" s="91">
        <v>20500</v>
      </c>
      <c r="D30" s="91">
        <v>20500</v>
      </c>
      <c r="E30" s="36" t="s">
        <v>12</v>
      </c>
      <c r="F30" s="35" t="s">
        <v>5511</v>
      </c>
      <c r="G30" s="35" t="s">
        <v>18215</v>
      </c>
      <c r="H30" s="4" t="s">
        <v>11903</v>
      </c>
      <c r="I30" s="49">
        <v>3000061783</v>
      </c>
      <c r="J30" s="35" t="s">
        <v>1128</v>
      </c>
      <c r="K30" s="2"/>
      <c r="L30" s="2"/>
      <c r="M30" s="2"/>
      <c r="N30" s="2"/>
      <c r="O30" s="2"/>
    </row>
    <row r="31" spans="1:15" ht="42" x14ac:dyDescent="0.25">
      <c r="A31" s="36">
        <v>26</v>
      </c>
      <c r="B31" s="35" t="s">
        <v>6912</v>
      </c>
      <c r="C31" s="91">
        <v>16000</v>
      </c>
      <c r="D31" s="91">
        <v>16000</v>
      </c>
      <c r="E31" s="36" t="s">
        <v>12</v>
      </c>
      <c r="F31" s="35" t="s">
        <v>6849</v>
      </c>
      <c r="G31" s="35" t="s">
        <v>14505</v>
      </c>
      <c r="H31" s="4" t="s">
        <v>11903</v>
      </c>
      <c r="I31" s="49" t="s">
        <v>18200</v>
      </c>
      <c r="J31" s="49" t="s">
        <v>1128</v>
      </c>
      <c r="K31" s="2"/>
      <c r="L31" s="2"/>
      <c r="M31" s="2"/>
      <c r="N31" s="2"/>
      <c r="O31" s="2"/>
    </row>
    <row r="32" spans="1:15" ht="42" x14ac:dyDescent="0.25">
      <c r="A32" s="36">
        <v>27</v>
      </c>
      <c r="B32" s="35" t="s">
        <v>6913</v>
      </c>
      <c r="C32" s="91">
        <v>186126.5</v>
      </c>
      <c r="D32" s="91">
        <v>186126.5</v>
      </c>
      <c r="E32" s="36" t="s">
        <v>12</v>
      </c>
      <c r="F32" s="35" t="s">
        <v>18201</v>
      </c>
      <c r="G32" s="35" t="s">
        <v>18216</v>
      </c>
      <c r="H32" s="4" t="s">
        <v>11903</v>
      </c>
      <c r="I32" s="49">
        <v>3000061780</v>
      </c>
      <c r="J32" s="49" t="s">
        <v>1128</v>
      </c>
      <c r="K32" s="2"/>
      <c r="L32" s="2"/>
      <c r="M32" s="2"/>
      <c r="N32" s="2"/>
      <c r="O32" s="2"/>
    </row>
    <row r="33" spans="1:15" ht="42" x14ac:dyDescent="0.25">
      <c r="A33" s="36">
        <v>28</v>
      </c>
      <c r="B33" s="35" t="s">
        <v>6914</v>
      </c>
      <c r="C33" s="91">
        <v>6741</v>
      </c>
      <c r="D33" s="91">
        <v>6741</v>
      </c>
      <c r="E33" s="36" t="s">
        <v>12</v>
      </c>
      <c r="F33" s="35" t="s">
        <v>18199</v>
      </c>
      <c r="G33" s="35" t="s">
        <v>18217</v>
      </c>
      <c r="H33" s="4" t="s">
        <v>11903</v>
      </c>
      <c r="I33" s="49">
        <v>3000061782</v>
      </c>
      <c r="J33" s="49" t="s">
        <v>1128</v>
      </c>
      <c r="K33" s="2"/>
      <c r="L33" s="2"/>
      <c r="M33" s="2"/>
      <c r="N33" s="2"/>
      <c r="O33" s="2"/>
    </row>
    <row r="34" spans="1:15" ht="42" x14ac:dyDescent="0.25">
      <c r="A34" s="36">
        <v>29</v>
      </c>
      <c r="B34" s="35" t="s">
        <v>6915</v>
      </c>
      <c r="C34" s="91">
        <v>25359</v>
      </c>
      <c r="D34" s="91">
        <v>25359</v>
      </c>
      <c r="E34" s="36" t="s">
        <v>12</v>
      </c>
      <c r="F34" s="35" t="s">
        <v>18198</v>
      </c>
      <c r="G34" s="35" t="s">
        <v>18218</v>
      </c>
      <c r="H34" s="4" t="s">
        <v>11903</v>
      </c>
      <c r="I34" s="49">
        <v>3000063448</v>
      </c>
      <c r="J34" s="49" t="s">
        <v>1128</v>
      </c>
      <c r="K34" s="2"/>
      <c r="L34" s="2"/>
      <c r="M34" s="2"/>
      <c r="N34" s="2"/>
      <c r="O34" s="2"/>
    </row>
    <row r="35" spans="1:15" ht="42" x14ac:dyDescent="0.25">
      <c r="A35" s="36">
        <v>30</v>
      </c>
      <c r="B35" s="35" t="s">
        <v>6912</v>
      </c>
      <c r="C35" s="91">
        <v>16000</v>
      </c>
      <c r="D35" s="91">
        <v>16000</v>
      </c>
      <c r="E35" s="36" t="s">
        <v>12</v>
      </c>
      <c r="F35" s="35" t="s">
        <v>6849</v>
      </c>
      <c r="G35" s="35" t="s">
        <v>14505</v>
      </c>
      <c r="H35" s="4" t="s">
        <v>11903</v>
      </c>
      <c r="I35" s="49" t="s">
        <v>18200</v>
      </c>
      <c r="J35" s="49" t="s">
        <v>1128</v>
      </c>
      <c r="K35" s="2"/>
      <c r="L35" s="2"/>
      <c r="M35" s="2"/>
      <c r="N35" s="2"/>
      <c r="O35" s="2"/>
    </row>
    <row r="36" spans="1:15" ht="42" x14ac:dyDescent="0.25">
      <c r="A36" s="36">
        <v>31</v>
      </c>
      <c r="B36" s="35" t="s">
        <v>6913</v>
      </c>
      <c r="C36" s="91">
        <v>186126.5</v>
      </c>
      <c r="D36" s="91">
        <v>186126.5</v>
      </c>
      <c r="E36" s="36" t="s">
        <v>12</v>
      </c>
      <c r="F36" s="35" t="s">
        <v>18201</v>
      </c>
      <c r="G36" s="35" t="s">
        <v>18216</v>
      </c>
      <c r="H36" s="4" t="s">
        <v>11903</v>
      </c>
      <c r="I36" s="49">
        <v>3000061780</v>
      </c>
      <c r="J36" s="49" t="s">
        <v>1128</v>
      </c>
      <c r="K36" s="2"/>
      <c r="L36" s="2"/>
      <c r="M36" s="2"/>
      <c r="N36" s="2"/>
      <c r="O36" s="2"/>
    </row>
    <row r="37" spans="1:15" ht="42" x14ac:dyDescent="0.25">
      <c r="A37" s="36">
        <v>32</v>
      </c>
      <c r="B37" s="35" t="s">
        <v>6914</v>
      </c>
      <c r="C37" s="91">
        <v>6741</v>
      </c>
      <c r="D37" s="91">
        <v>6741</v>
      </c>
      <c r="E37" s="36" t="s">
        <v>12</v>
      </c>
      <c r="F37" s="35" t="s">
        <v>18199</v>
      </c>
      <c r="G37" s="35" t="s">
        <v>18217</v>
      </c>
      <c r="H37" s="4" t="s">
        <v>11903</v>
      </c>
      <c r="I37" s="49">
        <v>3000061782</v>
      </c>
      <c r="J37" s="49" t="s">
        <v>1128</v>
      </c>
      <c r="K37" s="2"/>
      <c r="L37" s="2"/>
      <c r="M37" s="2"/>
      <c r="N37" s="2"/>
      <c r="O37" s="2"/>
    </row>
    <row r="38" spans="1:15" ht="42" x14ac:dyDescent="0.25">
      <c r="A38" s="36">
        <v>33</v>
      </c>
      <c r="B38" s="35" t="s">
        <v>6915</v>
      </c>
      <c r="C38" s="91">
        <v>25359</v>
      </c>
      <c r="D38" s="91">
        <v>25359</v>
      </c>
      <c r="E38" s="36" t="s">
        <v>12</v>
      </c>
      <c r="F38" s="35" t="s">
        <v>18198</v>
      </c>
      <c r="G38" s="35" t="s">
        <v>18218</v>
      </c>
      <c r="H38" s="4" t="s">
        <v>11903</v>
      </c>
      <c r="I38" s="49">
        <v>3000063448</v>
      </c>
      <c r="J38" s="49" t="s">
        <v>1128</v>
      </c>
      <c r="K38" s="2"/>
      <c r="L38" s="2"/>
      <c r="M38" s="2"/>
      <c r="N38" s="2"/>
      <c r="O38" s="2"/>
    </row>
    <row r="39" spans="1:15" ht="42" x14ac:dyDescent="0.25">
      <c r="A39" s="36">
        <v>34</v>
      </c>
      <c r="B39" s="35" t="s">
        <v>7722</v>
      </c>
      <c r="C39" s="91">
        <v>96300</v>
      </c>
      <c r="D39" s="91">
        <v>96300</v>
      </c>
      <c r="E39" s="36" t="s">
        <v>12</v>
      </c>
      <c r="F39" s="35" t="s">
        <v>18197</v>
      </c>
      <c r="G39" s="35" t="s">
        <v>18219</v>
      </c>
      <c r="H39" s="4" t="s">
        <v>11903</v>
      </c>
      <c r="I39" s="49">
        <v>3000061793</v>
      </c>
      <c r="J39" s="41" t="s">
        <v>1128</v>
      </c>
      <c r="K39" s="2"/>
      <c r="L39" s="2"/>
      <c r="M39" s="2"/>
      <c r="N39" s="2"/>
      <c r="O39" s="2"/>
    </row>
    <row r="40" spans="1:15" ht="42" x14ac:dyDescent="0.25">
      <c r="A40" s="36">
        <v>35</v>
      </c>
      <c r="B40" s="35" t="s">
        <v>8011</v>
      </c>
      <c r="C40" s="91">
        <v>499476</v>
      </c>
      <c r="D40" s="91">
        <v>499476</v>
      </c>
      <c r="E40" s="36" t="s">
        <v>12</v>
      </c>
      <c r="F40" s="35" t="s">
        <v>18196</v>
      </c>
      <c r="G40" s="35" t="s">
        <v>18220</v>
      </c>
      <c r="H40" s="4" t="s">
        <v>11903</v>
      </c>
      <c r="I40" s="49" t="s">
        <v>8012</v>
      </c>
      <c r="J40" s="49" t="s">
        <v>1128</v>
      </c>
      <c r="K40" s="2"/>
      <c r="L40" s="2"/>
      <c r="M40" s="2"/>
      <c r="N40" s="2"/>
      <c r="O40" s="2"/>
    </row>
    <row r="41" spans="1:15" ht="42" x14ac:dyDescent="0.25">
      <c r="A41" s="36">
        <v>36</v>
      </c>
      <c r="B41" s="35" t="s">
        <v>8013</v>
      </c>
      <c r="C41" s="91">
        <v>455000</v>
      </c>
      <c r="D41" s="91">
        <v>455000</v>
      </c>
      <c r="E41" s="36" t="s">
        <v>12</v>
      </c>
      <c r="F41" s="35" t="s">
        <v>18195</v>
      </c>
      <c r="G41" s="35" t="s">
        <v>18221</v>
      </c>
      <c r="H41" s="4" t="s">
        <v>11903</v>
      </c>
      <c r="I41" s="49" t="s">
        <v>8014</v>
      </c>
      <c r="J41" s="49" t="s">
        <v>1128</v>
      </c>
      <c r="K41" s="2"/>
      <c r="L41" s="2"/>
      <c r="M41" s="2"/>
      <c r="N41" s="2"/>
      <c r="O41" s="2"/>
    </row>
    <row r="42" spans="1:15" ht="42" x14ac:dyDescent="0.25">
      <c r="A42" s="36">
        <v>37</v>
      </c>
      <c r="B42" s="35" t="s">
        <v>8015</v>
      </c>
      <c r="C42" s="91">
        <v>396435</v>
      </c>
      <c r="D42" s="91">
        <v>396435</v>
      </c>
      <c r="E42" s="36" t="s">
        <v>12</v>
      </c>
      <c r="F42" s="35" t="s">
        <v>18194</v>
      </c>
      <c r="G42" s="35" t="s">
        <v>18222</v>
      </c>
      <c r="H42" s="4" t="s">
        <v>11903</v>
      </c>
      <c r="I42" s="49" t="s">
        <v>8016</v>
      </c>
      <c r="J42" s="49" t="s">
        <v>1128</v>
      </c>
      <c r="K42" s="2"/>
      <c r="L42" s="2"/>
      <c r="M42" s="2"/>
      <c r="N42" s="2"/>
      <c r="O42" s="2"/>
    </row>
    <row r="43" spans="1:15" ht="42" x14ac:dyDescent="0.25">
      <c r="A43" s="36">
        <v>38</v>
      </c>
      <c r="B43" s="35" t="s">
        <v>8017</v>
      </c>
      <c r="C43" s="91">
        <v>485000</v>
      </c>
      <c r="D43" s="91">
        <v>485000</v>
      </c>
      <c r="E43" s="36" t="s">
        <v>12</v>
      </c>
      <c r="F43" s="35" t="s">
        <v>18193</v>
      </c>
      <c r="G43" s="35" t="s">
        <v>18223</v>
      </c>
      <c r="H43" s="4" t="s">
        <v>11903</v>
      </c>
      <c r="I43" s="49" t="s">
        <v>8018</v>
      </c>
      <c r="J43" s="49" t="s">
        <v>1128</v>
      </c>
      <c r="K43" s="2"/>
      <c r="L43" s="2"/>
      <c r="M43" s="2"/>
      <c r="N43" s="2"/>
      <c r="O43" s="2"/>
    </row>
    <row r="44" spans="1:15" ht="42" x14ac:dyDescent="0.25">
      <c r="A44" s="36">
        <v>39</v>
      </c>
      <c r="B44" s="35" t="s">
        <v>9810</v>
      </c>
      <c r="C44" s="91">
        <v>48150</v>
      </c>
      <c r="D44" s="91">
        <v>48150</v>
      </c>
      <c r="E44" s="36" t="s">
        <v>12</v>
      </c>
      <c r="F44" s="35" t="s">
        <v>12931</v>
      </c>
      <c r="G44" s="35" t="s">
        <v>12208</v>
      </c>
      <c r="H44" s="4" t="s">
        <v>11903</v>
      </c>
      <c r="I44" s="49" t="s">
        <v>9811</v>
      </c>
      <c r="J44" s="49" t="s">
        <v>1128</v>
      </c>
      <c r="K44" s="2"/>
      <c r="L44" s="2"/>
      <c r="M44" s="2"/>
      <c r="N44" s="2"/>
      <c r="O44" s="2"/>
    </row>
    <row r="45" spans="1:15" ht="42" x14ac:dyDescent="0.25">
      <c r="A45" s="36">
        <v>40</v>
      </c>
      <c r="B45" s="35" t="s">
        <v>8792</v>
      </c>
      <c r="C45" s="91">
        <v>18900</v>
      </c>
      <c r="D45" s="91">
        <v>18900</v>
      </c>
      <c r="E45" s="36" t="s">
        <v>12</v>
      </c>
      <c r="F45" s="35" t="s">
        <v>12887</v>
      </c>
      <c r="G45" s="35" t="s">
        <v>12059</v>
      </c>
      <c r="H45" s="4" t="s">
        <v>11903</v>
      </c>
      <c r="I45" s="49" t="s">
        <v>9812</v>
      </c>
      <c r="J45" s="49" t="s">
        <v>1128</v>
      </c>
      <c r="K45" s="2"/>
      <c r="L45" s="2"/>
      <c r="M45" s="2"/>
      <c r="N45" s="2"/>
      <c r="O45" s="2"/>
    </row>
    <row r="46" spans="1:15" ht="42" x14ac:dyDescent="0.25">
      <c r="A46" s="36">
        <v>41</v>
      </c>
      <c r="B46" s="35" t="s">
        <v>9813</v>
      </c>
      <c r="C46" s="91">
        <v>63726</v>
      </c>
      <c r="D46" s="91">
        <v>63726</v>
      </c>
      <c r="E46" s="36" t="s">
        <v>12</v>
      </c>
      <c r="F46" s="35" t="s">
        <v>18192</v>
      </c>
      <c r="G46" s="35" t="s">
        <v>18224</v>
      </c>
      <c r="H46" s="4" t="s">
        <v>11903</v>
      </c>
      <c r="I46" s="49" t="s">
        <v>9814</v>
      </c>
      <c r="J46" s="49" t="s">
        <v>1128</v>
      </c>
      <c r="K46" s="2"/>
      <c r="L46" s="2"/>
      <c r="M46" s="2"/>
      <c r="N46" s="2"/>
      <c r="O46" s="2"/>
    </row>
    <row r="47" spans="1:15" ht="42" x14ac:dyDescent="0.25">
      <c r="A47" s="36">
        <v>42</v>
      </c>
      <c r="B47" s="35" t="s">
        <v>8792</v>
      </c>
      <c r="C47" s="91">
        <v>18900</v>
      </c>
      <c r="D47" s="91">
        <v>18900</v>
      </c>
      <c r="E47" s="36" t="s">
        <v>12</v>
      </c>
      <c r="F47" s="35" t="s">
        <v>12887</v>
      </c>
      <c r="G47" s="35" t="s">
        <v>12059</v>
      </c>
      <c r="H47" s="4" t="s">
        <v>11903</v>
      </c>
      <c r="I47" s="49" t="s">
        <v>9815</v>
      </c>
      <c r="J47" s="49" t="s">
        <v>1128</v>
      </c>
      <c r="K47" s="2"/>
      <c r="L47" s="2"/>
      <c r="M47" s="2"/>
      <c r="N47" s="2"/>
      <c r="O47" s="2"/>
    </row>
    <row r="48" spans="1:15" ht="42" x14ac:dyDescent="0.25">
      <c r="A48" s="36">
        <v>43</v>
      </c>
      <c r="B48" s="35" t="s">
        <v>8792</v>
      </c>
      <c r="C48" s="91">
        <v>18900</v>
      </c>
      <c r="D48" s="91">
        <v>18900</v>
      </c>
      <c r="E48" s="36" t="s">
        <v>12</v>
      </c>
      <c r="F48" s="35" t="s">
        <v>12887</v>
      </c>
      <c r="G48" s="35" t="s">
        <v>12059</v>
      </c>
      <c r="H48" s="4" t="s">
        <v>11903</v>
      </c>
      <c r="I48" s="49" t="s">
        <v>9816</v>
      </c>
      <c r="J48" s="49" t="s">
        <v>1128</v>
      </c>
      <c r="K48" s="2"/>
      <c r="L48" s="2"/>
      <c r="M48" s="2"/>
      <c r="N48" s="2"/>
      <c r="O48" s="2"/>
    </row>
    <row r="49" spans="1:15" ht="42" x14ac:dyDescent="0.25">
      <c r="A49" s="36">
        <v>44</v>
      </c>
      <c r="B49" s="35" t="s">
        <v>8792</v>
      </c>
      <c r="C49" s="91">
        <v>29700</v>
      </c>
      <c r="D49" s="91">
        <v>29700</v>
      </c>
      <c r="E49" s="36" t="s">
        <v>12</v>
      </c>
      <c r="F49" s="35" t="s">
        <v>12885</v>
      </c>
      <c r="G49" s="35" t="s">
        <v>12063</v>
      </c>
      <c r="H49" s="4" t="s">
        <v>11903</v>
      </c>
      <c r="I49" s="49" t="s">
        <v>9817</v>
      </c>
      <c r="J49" s="49" t="s">
        <v>1128</v>
      </c>
      <c r="K49" s="2"/>
      <c r="L49" s="2"/>
      <c r="M49" s="2"/>
      <c r="N49" s="2"/>
      <c r="O49" s="2"/>
    </row>
    <row r="50" spans="1:15" ht="42" x14ac:dyDescent="0.25">
      <c r="A50" s="36">
        <v>45</v>
      </c>
      <c r="B50" s="35" t="s">
        <v>8792</v>
      </c>
      <c r="C50" s="91">
        <v>29700</v>
      </c>
      <c r="D50" s="91">
        <v>29700</v>
      </c>
      <c r="E50" s="36" t="s">
        <v>12</v>
      </c>
      <c r="F50" s="35" t="s">
        <v>12885</v>
      </c>
      <c r="G50" s="35" t="s">
        <v>12063</v>
      </c>
      <c r="H50" s="4" t="s">
        <v>11903</v>
      </c>
      <c r="I50" s="49" t="s">
        <v>9818</v>
      </c>
      <c r="J50" s="49" t="s">
        <v>1128</v>
      </c>
      <c r="K50" s="2"/>
      <c r="L50" s="2"/>
      <c r="M50" s="2"/>
      <c r="N50" s="2"/>
      <c r="O50" s="2"/>
    </row>
    <row r="51" spans="1:15" ht="42" x14ac:dyDescent="0.25">
      <c r="A51" s="36">
        <v>46</v>
      </c>
      <c r="B51" s="35" t="s">
        <v>8792</v>
      </c>
      <c r="C51" s="91">
        <v>18900</v>
      </c>
      <c r="D51" s="91">
        <v>18900</v>
      </c>
      <c r="E51" s="36" t="s">
        <v>12</v>
      </c>
      <c r="F51" s="35" t="s">
        <v>12887</v>
      </c>
      <c r="G51" s="35" t="s">
        <v>12059</v>
      </c>
      <c r="H51" s="4" t="s">
        <v>11903</v>
      </c>
      <c r="I51" s="49" t="s">
        <v>9819</v>
      </c>
      <c r="J51" s="49" t="s">
        <v>1128</v>
      </c>
      <c r="K51" s="2"/>
      <c r="L51" s="2"/>
      <c r="M51" s="2"/>
      <c r="N51" s="2"/>
      <c r="O51" s="2"/>
    </row>
    <row r="52" spans="1:15" ht="42" x14ac:dyDescent="0.25">
      <c r="A52" s="36">
        <v>47</v>
      </c>
      <c r="B52" s="35" t="s">
        <v>8792</v>
      </c>
      <c r="C52" s="91">
        <v>18900</v>
      </c>
      <c r="D52" s="91">
        <v>18900</v>
      </c>
      <c r="E52" s="36" t="s">
        <v>12</v>
      </c>
      <c r="F52" s="35" t="s">
        <v>12887</v>
      </c>
      <c r="G52" s="35" t="s">
        <v>12059</v>
      </c>
      <c r="H52" s="4" t="s">
        <v>11903</v>
      </c>
      <c r="I52" s="49" t="s">
        <v>9820</v>
      </c>
      <c r="J52" s="49" t="s">
        <v>1128</v>
      </c>
      <c r="K52" s="2"/>
      <c r="L52" s="2"/>
      <c r="M52" s="2"/>
      <c r="N52" s="2"/>
      <c r="O52" s="2"/>
    </row>
    <row r="53" spans="1:15" ht="42" x14ac:dyDescent="0.25">
      <c r="A53" s="36">
        <v>48</v>
      </c>
      <c r="B53" s="35" t="s">
        <v>8879</v>
      </c>
      <c r="C53" s="91">
        <v>1200</v>
      </c>
      <c r="D53" s="91">
        <v>1200</v>
      </c>
      <c r="E53" s="36" t="s">
        <v>12</v>
      </c>
      <c r="F53" s="35" t="s">
        <v>18191</v>
      </c>
      <c r="G53" s="35" t="s">
        <v>18225</v>
      </c>
      <c r="H53" s="4" t="s">
        <v>11903</v>
      </c>
      <c r="I53" s="49" t="s">
        <v>9821</v>
      </c>
      <c r="J53" s="49" t="s">
        <v>1128</v>
      </c>
      <c r="K53" s="2"/>
      <c r="L53" s="2"/>
      <c r="M53" s="2"/>
      <c r="N53" s="2"/>
      <c r="O53" s="2"/>
    </row>
    <row r="54" spans="1:15" ht="42" x14ac:dyDescent="0.25">
      <c r="A54" s="36">
        <v>49</v>
      </c>
      <c r="B54" s="35" t="s">
        <v>9495</v>
      </c>
      <c r="C54" s="91">
        <v>18048</v>
      </c>
      <c r="D54" s="91">
        <v>18048</v>
      </c>
      <c r="E54" s="36" t="s">
        <v>12</v>
      </c>
      <c r="F54" s="35" t="s">
        <v>14420</v>
      </c>
      <c r="G54" s="35" t="s">
        <v>14426</v>
      </c>
      <c r="H54" s="4" t="s">
        <v>11903</v>
      </c>
      <c r="I54" s="49" t="s">
        <v>9822</v>
      </c>
      <c r="J54" s="49" t="s">
        <v>1128</v>
      </c>
      <c r="K54" s="2"/>
      <c r="L54" s="2"/>
      <c r="M54" s="2"/>
      <c r="N54" s="2"/>
      <c r="O54" s="2"/>
    </row>
    <row r="55" spans="1:15" ht="42" x14ac:dyDescent="0.25">
      <c r="A55" s="36">
        <v>50</v>
      </c>
      <c r="B55" s="35" t="s">
        <v>9475</v>
      </c>
      <c r="C55" s="91">
        <v>10998</v>
      </c>
      <c r="D55" s="91">
        <v>10998</v>
      </c>
      <c r="E55" s="36" t="s">
        <v>12</v>
      </c>
      <c r="F55" s="35" t="s">
        <v>16770</v>
      </c>
      <c r="G55" s="35" t="s">
        <v>16887</v>
      </c>
      <c r="H55" s="4" t="s">
        <v>11903</v>
      </c>
      <c r="I55" s="49" t="s">
        <v>9823</v>
      </c>
      <c r="J55" s="49" t="s">
        <v>1128</v>
      </c>
      <c r="K55" s="2"/>
      <c r="L55" s="2"/>
      <c r="M55" s="2"/>
      <c r="N55" s="2"/>
      <c r="O55" s="2"/>
    </row>
    <row r="56" spans="1:15" ht="42" x14ac:dyDescent="0.25">
      <c r="A56" s="36">
        <v>51</v>
      </c>
      <c r="B56" s="35" t="s">
        <v>9824</v>
      </c>
      <c r="C56" s="91">
        <v>13536</v>
      </c>
      <c r="D56" s="91">
        <v>13536</v>
      </c>
      <c r="E56" s="36" t="s">
        <v>12</v>
      </c>
      <c r="F56" s="35" t="s">
        <v>15108</v>
      </c>
      <c r="G56" s="35" t="s">
        <v>15123</v>
      </c>
      <c r="H56" s="4" t="s">
        <v>11903</v>
      </c>
      <c r="I56" s="49" t="s">
        <v>9825</v>
      </c>
      <c r="J56" s="49" t="s">
        <v>1128</v>
      </c>
      <c r="K56" s="2"/>
      <c r="L56" s="2"/>
      <c r="M56" s="2"/>
      <c r="N56" s="2"/>
      <c r="O56" s="2"/>
    </row>
    <row r="57" spans="1:15" ht="63" x14ac:dyDescent="0.25">
      <c r="A57" s="36">
        <v>52</v>
      </c>
      <c r="B57" s="35" t="s">
        <v>18189</v>
      </c>
      <c r="C57" s="91">
        <v>2140</v>
      </c>
      <c r="D57" s="91">
        <v>2140</v>
      </c>
      <c r="E57" s="36" t="s">
        <v>12</v>
      </c>
      <c r="F57" s="35" t="s">
        <v>18186</v>
      </c>
      <c r="G57" s="35" t="s">
        <v>18226</v>
      </c>
      <c r="H57" s="4" t="s">
        <v>11903</v>
      </c>
      <c r="I57" s="49" t="s">
        <v>10437</v>
      </c>
      <c r="J57" s="49" t="s">
        <v>1128</v>
      </c>
      <c r="K57" s="2"/>
      <c r="L57" s="2"/>
      <c r="M57" s="2"/>
      <c r="N57" s="2"/>
      <c r="O57" s="2"/>
    </row>
    <row r="58" spans="1:15" ht="63" x14ac:dyDescent="0.25">
      <c r="A58" s="36">
        <v>53</v>
      </c>
      <c r="B58" s="35" t="s">
        <v>18190</v>
      </c>
      <c r="C58" s="91">
        <v>2140</v>
      </c>
      <c r="D58" s="91">
        <v>2140</v>
      </c>
      <c r="E58" s="36" t="s">
        <v>12</v>
      </c>
      <c r="F58" s="35" t="s">
        <v>18186</v>
      </c>
      <c r="G58" s="35" t="s">
        <v>18226</v>
      </c>
      <c r="H58" s="4" t="s">
        <v>11903</v>
      </c>
      <c r="I58" s="49" t="s">
        <v>10437</v>
      </c>
      <c r="J58" s="49" t="s">
        <v>1128</v>
      </c>
      <c r="K58" s="2"/>
      <c r="L58" s="2"/>
      <c r="M58" s="2"/>
      <c r="N58" s="2"/>
      <c r="O58" s="2"/>
    </row>
    <row r="59" spans="1:15" ht="63" x14ac:dyDescent="0.25">
      <c r="A59" s="36">
        <v>54</v>
      </c>
      <c r="B59" s="35" t="s">
        <v>18185</v>
      </c>
      <c r="C59" s="91">
        <v>2140</v>
      </c>
      <c r="D59" s="91">
        <v>2140</v>
      </c>
      <c r="E59" s="36" t="s">
        <v>12</v>
      </c>
      <c r="F59" s="35" t="s">
        <v>18186</v>
      </c>
      <c r="G59" s="35" t="s">
        <v>18226</v>
      </c>
      <c r="H59" s="4" t="s">
        <v>11903</v>
      </c>
      <c r="I59" s="49" t="s">
        <v>10437</v>
      </c>
      <c r="J59" s="49" t="s">
        <v>1128</v>
      </c>
      <c r="K59" s="2"/>
      <c r="L59" s="2"/>
      <c r="M59" s="2"/>
      <c r="N59" s="2"/>
      <c r="O59" s="2"/>
    </row>
    <row r="60" spans="1:15" ht="42" x14ac:dyDescent="0.25">
      <c r="A60" s="36">
        <v>55</v>
      </c>
      <c r="B60" s="35" t="s">
        <v>10612</v>
      </c>
      <c r="C60" s="91">
        <v>1926</v>
      </c>
      <c r="D60" s="91">
        <v>1926</v>
      </c>
      <c r="E60" s="36" t="s">
        <v>12</v>
      </c>
      <c r="F60" s="35" t="s">
        <v>18187</v>
      </c>
      <c r="G60" s="35" t="s">
        <v>18227</v>
      </c>
      <c r="H60" s="4" t="s">
        <v>11903</v>
      </c>
      <c r="I60" s="49">
        <v>3000061761</v>
      </c>
      <c r="J60" s="49" t="s">
        <v>1128</v>
      </c>
      <c r="K60" s="2"/>
      <c r="L60" s="2"/>
      <c r="M60" s="2"/>
      <c r="N60" s="2"/>
      <c r="O60" s="2"/>
    </row>
    <row r="61" spans="1:15" ht="42" x14ac:dyDescent="0.25">
      <c r="A61" s="36">
        <v>56</v>
      </c>
      <c r="B61" s="35" t="s">
        <v>10613</v>
      </c>
      <c r="C61" s="91">
        <v>48792</v>
      </c>
      <c r="D61" s="91">
        <v>48792</v>
      </c>
      <c r="E61" s="36" t="s">
        <v>12</v>
      </c>
      <c r="F61" s="35" t="s">
        <v>18188</v>
      </c>
      <c r="G61" s="35" t="s">
        <v>18228</v>
      </c>
      <c r="H61" s="4" t="s">
        <v>11903</v>
      </c>
      <c r="I61" s="49">
        <v>3000061763</v>
      </c>
      <c r="J61" s="49" t="s">
        <v>1128</v>
      </c>
      <c r="K61" s="2"/>
      <c r="L61" s="2"/>
      <c r="M61" s="2"/>
      <c r="N61" s="2"/>
      <c r="O61" s="2"/>
    </row>
    <row r="62" spans="1:15" ht="63" x14ac:dyDescent="0.25">
      <c r="A62" s="36">
        <v>57</v>
      </c>
      <c r="B62" s="35" t="s">
        <v>5507</v>
      </c>
      <c r="C62" s="91">
        <v>16700</v>
      </c>
      <c r="D62" s="91">
        <v>14427.4</v>
      </c>
      <c r="E62" s="36" t="s">
        <v>12</v>
      </c>
      <c r="F62" s="35" t="s">
        <v>18182</v>
      </c>
      <c r="G62" s="35" t="s">
        <v>18229</v>
      </c>
      <c r="H62" s="4" t="s">
        <v>11903</v>
      </c>
      <c r="I62" s="49" t="s">
        <v>18183</v>
      </c>
      <c r="J62" s="35" t="s">
        <v>18184</v>
      </c>
      <c r="K62" s="2"/>
      <c r="L62" s="2"/>
      <c r="M62" s="2"/>
      <c r="N62" s="2"/>
      <c r="O62" s="2"/>
    </row>
    <row r="63" spans="1:15" ht="42" x14ac:dyDescent="0.25">
      <c r="A63" s="36">
        <v>58</v>
      </c>
      <c r="B63" s="35" t="s">
        <v>1466</v>
      </c>
      <c r="C63" s="91">
        <v>350</v>
      </c>
      <c r="D63" s="91">
        <v>350</v>
      </c>
      <c r="E63" s="36" t="s">
        <v>12</v>
      </c>
      <c r="F63" s="35" t="s">
        <v>1467</v>
      </c>
      <c r="G63" s="35" t="s">
        <v>18230</v>
      </c>
      <c r="H63" s="4" t="s">
        <v>11903</v>
      </c>
      <c r="I63" s="49" t="s">
        <v>1384</v>
      </c>
      <c r="J63" s="44" t="s">
        <v>1468</v>
      </c>
      <c r="K63" s="2"/>
      <c r="L63" s="2"/>
      <c r="M63" s="2"/>
      <c r="N63" s="2"/>
      <c r="O63" s="2"/>
    </row>
    <row r="64" spans="1:15" ht="42" x14ac:dyDescent="0.25">
      <c r="A64" s="36">
        <v>59</v>
      </c>
      <c r="B64" s="35" t="s">
        <v>3166</v>
      </c>
      <c r="C64" s="91">
        <v>3959</v>
      </c>
      <c r="D64" s="91">
        <v>3959</v>
      </c>
      <c r="E64" s="36" t="s">
        <v>12</v>
      </c>
      <c r="F64" s="35" t="s">
        <v>3214</v>
      </c>
      <c r="G64" s="35" t="s">
        <v>18231</v>
      </c>
      <c r="H64" s="4" t="s">
        <v>11903</v>
      </c>
      <c r="I64" s="49" t="s">
        <v>21</v>
      </c>
      <c r="J64" s="35" t="s">
        <v>1468</v>
      </c>
      <c r="K64" s="2"/>
      <c r="L64" s="2"/>
      <c r="M64" s="2"/>
      <c r="N64" s="2"/>
      <c r="O64" s="2"/>
    </row>
    <row r="65" spans="1:15" ht="42" x14ac:dyDescent="0.25">
      <c r="A65" s="36">
        <v>60</v>
      </c>
      <c r="B65" s="35" t="s">
        <v>3564</v>
      </c>
      <c r="C65" s="91">
        <v>3000</v>
      </c>
      <c r="D65" s="91">
        <v>3000</v>
      </c>
      <c r="E65" s="36" t="s">
        <v>12</v>
      </c>
      <c r="F65" s="35" t="s">
        <v>3681</v>
      </c>
      <c r="G65" s="35" t="s">
        <v>14387</v>
      </c>
      <c r="H65" s="4" t="s">
        <v>11903</v>
      </c>
      <c r="I65" s="49" t="s">
        <v>4334</v>
      </c>
      <c r="J65" s="35" t="s">
        <v>1468</v>
      </c>
      <c r="K65" s="2"/>
      <c r="L65" s="2"/>
      <c r="M65" s="2"/>
      <c r="N65" s="2"/>
      <c r="O65" s="2"/>
    </row>
    <row r="66" spans="1:15" ht="42" x14ac:dyDescent="0.25">
      <c r="A66" s="36">
        <v>61</v>
      </c>
      <c r="B66" s="35" t="s">
        <v>5512</v>
      </c>
      <c r="C66" s="91">
        <v>31800</v>
      </c>
      <c r="D66" s="91">
        <v>31043.91</v>
      </c>
      <c r="E66" s="36" t="s">
        <v>12</v>
      </c>
      <c r="F66" s="35" t="s">
        <v>5513</v>
      </c>
      <c r="G66" s="35" t="s">
        <v>18232</v>
      </c>
      <c r="H66" s="4" t="s">
        <v>11903</v>
      </c>
      <c r="I66" s="49">
        <v>3000061831</v>
      </c>
      <c r="J66" s="35" t="s">
        <v>1468</v>
      </c>
      <c r="K66" s="2"/>
      <c r="L66" s="2"/>
      <c r="M66" s="2"/>
      <c r="N66" s="2"/>
      <c r="O66" s="2"/>
    </row>
    <row r="67" spans="1:15" ht="42" x14ac:dyDescent="0.25">
      <c r="A67" s="36">
        <v>62</v>
      </c>
      <c r="B67" s="35" t="s">
        <v>5514</v>
      </c>
      <c r="C67" s="91">
        <v>5600</v>
      </c>
      <c r="D67" s="91">
        <v>4258.6000000000004</v>
      </c>
      <c r="E67" s="36" t="s">
        <v>12</v>
      </c>
      <c r="F67" s="35" t="s">
        <v>5515</v>
      </c>
      <c r="G67" s="35" t="s">
        <v>18233</v>
      </c>
      <c r="H67" s="4" t="s">
        <v>11903</v>
      </c>
      <c r="I67" s="49">
        <v>3000061810</v>
      </c>
      <c r="J67" s="35" t="s">
        <v>1468</v>
      </c>
      <c r="K67" s="2"/>
      <c r="L67" s="2"/>
      <c r="M67" s="2"/>
      <c r="N67" s="2"/>
      <c r="O67" s="2"/>
    </row>
    <row r="68" spans="1:15" ht="42" x14ac:dyDescent="0.25">
      <c r="A68" s="36">
        <v>63</v>
      </c>
      <c r="B68" s="35" t="s">
        <v>6264</v>
      </c>
      <c r="C68" s="91">
        <v>3000</v>
      </c>
      <c r="D68" s="91">
        <v>3000</v>
      </c>
      <c r="E68" s="36" t="s">
        <v>12</v>
      </c>
      <c r="F68" s="35" t="s">
        <v>6298</v>
      </c>
      <c r="G68" s="35" t="s">
        <v>16618</v>
      </c>
      <c r="H68" s="4" t="s">
        <v>11903</v>
      </c>
      <c r="I68" s="49" t="s">
        <v>21</v>
      </c>
      <c r="J68" s="35" t="s">
        <v>1468</v>
      </c>
      <c r="K68" s="2"/>
      <c r="L68" s="2"/>
      <c r="M68" s="2"/>
      <c r="N68" s="2"/>
      <c r="O68" s="2"/>
    </row>
    <row r="69" spans="1:15" ht="42" x14ac:dyDescent="0.25">
      <c r="A69" s="36">
        <v>64</v>
      </c>
      <c r="B69" s="35" t="s">
        <v>7773</v>
      </c>
      <c r="C69" s="91">
        <v>15580.5</v>
      </c>
      <c r="D69" s="91">
        <v>15580.5</v>
      </c>
      <c r="E69" s="36" t="s">
        <v>12</v>
      </c>
      <c r="F69" s="35" t="s">
        <v>7774</v>
      </c>
      <c r="G69" s="35" t="s">
        <v>18234</v>
      </c>
      <c r="H69" s="4" t="s">
        <v>11903</v>
      </c>
      <c r="I69" s="49">
        <v>3000061835</v>
      </c>
      <c r="J69" s="41" t="s">
        <v>1468</v>
      </c>
      <c r="K69" s="2"/>
      <c r="L69" s="2"/>
      <c r="M69" s="2"/>
      <c r="N69" s="2"/>
      <c r="O69" s="2"/>
    </row>
    <row r="70" spans="1:15" ht="42" x14ac:dyDescent="0.25">
      <c r="A70" s="36">
        <v>65</v>
      </c>
      <c r="B70" s="35" t="s">
        <v>7940</v>
      </c>
      <c r="C70" s="91">
        <v>6400</v>
      </c>
      <c r="D70" s="91">
        <v>6400</v>
      </c>
      <c r="E70" s="36" t="s">
        <v>12</v>
      </c>
      <c r="F70" s="35" t="s">
        <v>18181</v>
      </c>
      <c r="G70" s="35" t="s">
        <v>18235</v>
      </c>
      <c r="H70" s="4" t="s">
        <v>11903</v>
      </c>
      <c r="I70" s="49" t="s">
        <v>8019</v>
      </c>
      <c r="J70" s="49" t="s">
        <v>1468</v>
      </c>
      <c r="K70" s="2"/>
      <c r="L70" s="2"/>
      <c r="M70" s="2"/>
      <c r="N70" s="2"/>
      <c r="O70" s="2"/>
    </row>
    <row r="71" spans="1:15" ht="42" x14ac:dyDescent="0.25">
      <c r="A71" s="36">
        <v>66</v>
      </c>
      <c r="B71" s="35" t="s">
        <v>8020</v>
      </c>
      <c r="C71" s="91">
        <v>65805</v>
      </c>
      <c r="D71" s="91">
        <v>65805</v>
      </c>
      <c r="E71" s="36" t="s">
        <v>12</v>
      </c>
      <c r="F71" s="35" t="s">
        <v>18180</v>
      </c>
      <c r="G71" s="35" t="s">
        <v>18236</v>
      </c>
      <c r="H71" s="4" t="s">
        <v>11903</v>
      </c>
      <c r="I71" s="49" t="s">
        <v>8021</v>
      </c>
      <c r="J71" s="49" t="s">
        <v>1468</v>
      </c>
      <c r="K71" s="2"/>
      <c r="L71" s="2"/>
      <c r="M71" s="2"/>
      <c r="N71" s="2"/>
      <c r="O71" s="2"/>
    </row>
    <row r="72" spans="1:15" ht="42" x14ac:dyDescent="0.25">
      <c r="A72" s="36">
        <v>67</v>
      </c>
      <c r="B72" s="35" t="s">
        <v>8022</v>
      </c>
      <c r="C72" s="91">
        <v>42372</v>
      </c>
      <c r="D72" s="91">
        <v>42372</v>
      </c>
      <c r="E72" s="36" t="s">
        <v>12</v>
      </c>
      <c r="F72" s="35" t="s">
        <v>18179</v>
      </c>
      <c r="G72" s="35" t="s">
        <v>18237</v>
      </c>
      <c r="H72" s="4" t="s">
        <v>11903</v>
      </c>
      <c r="I72" s="49" t="s">
        <v>8023</v>
      </c>
      <c r="J72" s="49" t="s">
        <v>1468</v>
      </c>
      <c r="K72" s="2"/>
      <c r="L72" s="2"/>
      <c r="M72" s="2"/>
      <c r="N72" s="2"/>
      <c r="O72" s="2"/>
    </row>
    <row r="73" spans="1:15" ht="42" x14ac:dyDescent="0.25">
      <c r="A73" s="36">
        <v>68</v>
      </c>
      <c r="B73" s="35" t="s">
        <v>9826</v>
      </c>
      <c r="C73" s="91">
        <v>21600</v>
      </c>
      <c r="D73" s="91">
        <v>21600</v>
      </c>
      <c r="E73" s="36" t="s">
        <v>12</v>
      </c>
      <c r="F73" s="35" t="s">
        <v>18178</v>
      </c>
      <c r="G73" s="35" t="s">
        <v>18238</v>
      </c>
      <c r="H73" s="4" t="s">
        <v>11903</v>
      </c>
      <c r="I73" s="49" t="s">
        <v>9827</v>
      </c>
      <c r="J73" s="49" t="s">
        <v>1468</v>
      </c>
      <c r="K73" s="2"/>
      <c r="L73" s="2"/>
      <c r="M73" s="2"/>
      <c r="N73" s="2"/>
      <c r="O73" s="2"/>
    </row>
    <row r="74" spans="1:15" ht="42" x14ac:dyDescent="0.25">
      <c r="A74" s="36">
        <v>69</v>
      </c>
      <c r="B74" s="35" t="s">
        <v>9828</v>
      </c>
      <c r="C74" s="91">
        <v>41294.400000000001</v>
      </c>
      <c r="D74" s="91">
        <v>41294.400000000001</v>
      </c>
      <c r="E74" s="36" t="s">
        <v>12</v>
      </c>
      <c r="F74" s="35" t="s">
        <v>18177</v>
      </c>
      <c r="G74" s="35" t="s">
        <v>18239</v>
      </c>
      <c r="H74" s="4" t="s">
        <v>11903</v>
      </c>
      <c r="I74" s="49" t="s">
        <v>9829</v>
      </c>
      <c r="J74" s="49" t="s">
        <v>1468</v>
      </c>
      <c r="K74" s="2"/>
      <c r="L74" s="2"/>
      <c r="M74" s="2"/>
      <c r="N74" s="2"/>
      <c r="O74" s="2"/>
    </row>
    <row r="75" spans="1:15" ht="42" x14ac:dyDescent="0.25">
      <c r="A75" s="36">
        <v>70</v>
      </c>
      <c r="B75" s="35" t="s">
        <v>4247</v>
      </c>
      <c r="C75" s="91">
        <v>3816</v>
      </c>
      <c r="D75" s="91">
        <v>3816</v>
      </c>
      <c r="E75" s="36" t="s">
        <v>12</v>
      </c>
      <c r="F75" s="35" t="s">
        <v>4248</v>
      </c>
      <c r="G75" s="35" t="s">
        <v>18240</v>
      </c>
      <c r="H75" s="4" t="s">
        <v>11903</v>
      </c>
      <c r="I75" s="49" t="s">
        <v>4249</v>
      </c>
      <c r="J75" s="35" t="s">
        <v>4250</v>
      </c>
      <c r="K75" s="2"/>
      <c r="L75" s="2"/>
      <c r="M75" s="2"/>
      <c r="N75" s="2"/>
      <c r="O75" s="2"/>
    </row>
    <row r="76" spans="1:15" ht="42" x14ac:dyDescent="0.25">
      <c r="A76" s="36">
        <v>71</v>
      </c>
      <c r="B76" s="35" t="s">
        <v>3952</v>
      </c>
      <c r="C76" s="91">
        <v>132680</v>
      </c>
      <c r="D76" s="91">
        <v>132680</v>
      </c>
      <c r="E76" s="36" t="s">
        <v>12</v>
      </c>
      <c r="F76" s="35" t="s">
        <v>4261</v>
      </c>
      <c r="G76" s="35" t="s">
        <v>18241</v>
      </c>
      <c r="H76" s="4" t="s">
        <v>11903</v>
      </c>
      <c r="I76" s="49" t="s">
        <v>4262</v>
      </c>
      <c r="J76" s="35" t="s">
        <v>4250</v>
      </c>
      <c r="K76" s="2"/>
      <c r="L76" s="2"/>
      <c r="M76" s="2"/>
      <c r="N76" s="2"/>
      <c r="O76" s="2"/>
    </row>
    <row r="77" spans="1:15" ht="42" x14ac:dyDescent="0.25">
      <c r="A77" s="36">
        <v>72</v>
      </c>
      <c r="B77" s="35" t="s">
        <v>4180</v>
      </c>
      <c r="C77" s="91">
        <v>308427.5</v>
      </c>
      <c r="D77" s="91">
        <v>308427.5</v>
      </c>
      <c r="E77" s="36" t="s">
        <v>12</v>
      </c>
      <c r="F77" s="35" t="s">
        <v>4263</v>
      </c>
      <c r="G77" s="35" t="s">
        <v>18242</v>
      </c>
      <c r="H77" s="4" t="s">
        <v>11903</v>
      </c>
      <c r="I77" s="49" t="s">
        <v>4264</v>
      </c>
      <c r="J77" s="35" t="s">
        <v>4250</v>
      </c>
      <c r="K77" s="2"/>
      <c r="L77" s="2"/>
      <c r="M77" s="2"/>
      <c r="N77" s="2"/>
      <c r="O77" s="2"/>
    </row>
    <row r="78" spans="1:15" ht="42" x14ac:dyDescent="0.25">
      <c r="A78" s="36">
        <v>73</v>
      </c>
      <c r="B78" s="35" t="s">
        <v>4189</v>
      </c>
      <c r="C78" s="91">
        <v>224440</v>
      </c>
      <c r="D78" s="91">
        <v>224440</v>
      </c>
      <c r="E78" s="36" t="s">
        <v>12</v>
      </c>
      <c r="F78" s="35" t="s">
        <v>4265</v>
      </c>
      <c r="G78" s="35" t="s">
        <v>18243</v>
      </c>
      <c r="H78" s="4" t="s">
        <v>11903</v>
      </c>
      <c r="I78" s="49" t="s">
        <v>4266</v>
      </c>
      <c r="J78" s="35" t="s">
        <v>4250</v>
      </c>
      <c r="K78" s="2"/>
      <c r="L78" s="2"/>
      <c r="M78" s="2"/>
      <c r="N78" s="2"/>
      <c r="O78" s="2"/>
    </row>
    <row r="79" spans="1:15" ht="42" x14ac:dyDescent="0.25">
      <c r="A79" s="36">
        <v>74</v>
      </c>
      <c r="B79" s="35" t="s">
        <v>3584</v>
      </c>
      <c r="C79" s="91">
        <v>37800</v>
      </c>
      <c r="D79" s="91">
        <v>37800</v>
      </c>
      <c r="E79" s="36" t="s">
        <v>12</v>
      </c>
      <c r="F79" s="35" t="s">
        <v>4267</v>
      </c>
      <c r="G79" s="35" t="s">
        <v>18244</v>
      </c>
      <c r="H79" s="4" t="s">
        <v>11903</v>
      </c>
      <c r="I79" s="49" t="s">
        <v>4268</v>
      </c>
      <c r="J79" s="35" t="s">
        <v>4250</v>
      </c>
      <c r="K79" s="2"/>
      <c r="L79" s="2"/>
      <c r="M79" s="2"/>
      <c r="N79" s="2"/>
      <c r="O79" s="2"/>
    </row>
    <row r="80" spans="1:15" ht="42" x14ac:dyDescent="0.25">
      <c r="A80" s="36">
        <v>75</v>
      </c>
      <c r="B80" s="35" t="s">
        <v>4269</v>
      </c>
      <c r="C80" s="91">
        <v>128800</v>
      </c>
      <c r="D80" s="91">
        <v>128800</v>
      </c>
      <c r="E80" s="36" t="s">
        <v>12</v>
      </c>
      <c r="F80" s="35" t="s">
        <v>4270</v>
      </c>
      <c r="G80" s="35" t="s">
        <v>18245</v>
      </c>
      <c r="H80" s="4" t="s">
        <v>11903</v>
      </c>
      <c r="I80" s="49" t="s">
        <v>4271</v>
      </c>
      <c r="J80" s="35" t="s">
        <v>4250</v>
      </c>
      <c r="K80" s="2"/>
      <c r="L80" s="2"/>
      <c r="M80" s="2"/>
      <c r="N80" s="2"/>
      <c r="O80" s="2"/>
    </row>
    <row r="81" spans="1:15" ht="42" x14ac:dyDescent="0.25">
      <c r="A81" s="36">
        <v>76</v>
      </c>
      <c r="B81" s="35" t="s">
        <v>4335</v>
      </c>
      <c r="C81" s="91">
        <v>2942.5</v>
      </c>
      <c r="D81" s="91">
        <v>2942.5</v>
      </c>
      <c r="E81" s="36" t="s">
        <v>12</v>
      </c>
      <c r="F81" s="35" t="s">
        <v>4336</v>
      </c>
      <c r="G81" s="35" t="s">
        <v>18246</v>
      </c>
      <c r="H81" s="4" t="s">
        <v>11903</v>
      </c>
      <c r="I81" s="49" t="s">
        <v>4337</v>
      </c>
      <c r="J81" s="35" t="s">
        <v>4250</v>
      </c>
      <c r="K81" s="2"/>
      <c r="L81" s="2"/>
      <c r="M81" s="2"/>
      <c r="N81" s="2"/>
      <c r="O81" s="2"/>
    </row>
    <row r="82" spans="1:15" ht="42" x14ac:dyDescent="0.25">
      <c r="A82" s="36">
        <v>77</v>
      </c>
      <c r="B82" s="35" t="s">
        <v>4338</v>
      </c>
      <c r="C82" s="91">
        <v>6000</v>
      </c>
      <c r="D82" s="91">
        <v>6000</v>
      </c>
      <c r="E82" s="36" t="s">
        <v>12</v>
      </c>
      <c r="F82" s="35" t="s">
        <v>4339</v>
      </c>
      <c r="G82" s="35" t="s">
        <v>18247</v>
      </c>
      <c r="H82" s="4" t="s">
        <v>11903</v>
      </c>
      <c r="I82" s="49" t="s">
        <v>4340</v>
      </c>
      <c r="J82" s="35" t="s">
        <v>4250</v>
      </c>
      <c r="K82" s="2"/>
      <c r="L82" s="2"/>
      <c r="M82" s="2"/>
      <c r="N82" s="2"/>
      <c r="O82" s="2"/>
    </row>
    <row r="83" spans="1:15" ht="42" x14ac:dyDescent="0.25">
      <c r="A83" s="36">
        <v>78</v>
      </c>
      <c r="B83" s="35" t="s">
        <v>5057</v>
      </c>
      <c r="C83" s="91">
        <v>800</v>
      </c>
      <c r="D83" s="91">
        <v>800</v>
      </c>
      <c r="E83" s="36" t="s">
        <v>12</v>
      </c>
      <c r="F83" s="35" t="s">
        <v>5059</v>
      </c>
      <c r="G83" s="35" t="s">
        <v>18248</v>
      </c>
      <c r="H83" s="4" t="s">
        <v>11903</v>
      </c>
      <c r="I83" s="49" t="s">
        <v>5060</v>
      </c>
      <c r="J83" s="35" t="s">
        <v>4250</v>
      </c>
      <c r="K83" s="2"/>
      <c r="L83" s="2"/>
      <c r="M83" s="2"/>
      <c r="N83" s="2"/>
      <c r="O83" s="2"/>
    </row>
    <row r="84" spans="1:15" ht="63" x14ac:dyDescent="0.25">
      <c r="A84" s="36">
        <v>79</v>
      </c>
      <c r="B84" s="35" t="s">
        <v>5516</v>
      </c>
      <c r="C84" s="91">
        <v>45600</v>
      </c>
      <c r="D84" s="91">
        <v>45600</v>
      </c>
      <c r="E84" s="36" t="s">
        <v>12</v>
      </c>
      <c r="F84" s="35" t="s">
        <v>18176</v>
      </c>
      <c r="G84" s="35" t="s">
        <v>18249</v>
      </c>
      <c r="H84" s="4" t="s">
        <v>11903</v>
      </c>
      <c r="I84" s="49">
        <v>3000061873</v>
      </c>
      <c r="J84" s="35" t="s">
        <v>4250</v>
      </c>
      <c r="K84" s="2"/>
      <c r="L84" s="2"/>
      <c r="M84" s="2"/>
      <c r="N84" s="2"/>
      <c r="O84" s="2"/>
    </row>
    <row r="85" spans="1:15" ht="84" x14ac:dyDescent="0.25">
      <c r="A85" s="36">
        <v>80</v>
      </c>
      <c r="B85" s="35" t="s">
        <v>5517</v>
      </c>
      <c r="C85" s="91">
        <v>6500</v>
      </c>
      <c r="D85" s="91">
        <v>4440.5</v>
      </c>
      <c r="E85" s="36" t="s">
        <v>12</v>
      </c>
      <c r="F85" s="35" t="s">
        <v>18175</v>
      </c>
      <c r="G85" s="35" t="s">
        <v>18250</v>
      </c>
      <c r="H85" s="4" t="s">
        <v>11903</v>
      </c>
      <c r="I85" s="49">
        <v>3000061869</v>
      </c>
      <c r="J85" s="35" t="s">
        <v>4250</v>
      </c>
      <c r="K85" s="2"/>
      <c r="L85" s="2"/>
      <c r="M85" s="2"/>
      <c r="N85" s="2"/>
      <c r="O85" s="2"/>
    </row>
    <row r="86" spans="1:15" ht="63" x14ac:dyDescent="0.25">
      <c r="A86" s="36">
        <v>81</v>
      </c>
      <c r="B86" s="35" t="s">
        <v>5518</v>
      </c>
      <c r="C86" s="91">
        <v>12000</v>
      </c>
      <c r="D86" s="91">
        <v>11898.4</v>
      </c>
      <c r="E86" s="36" t="s">
        <v>12</v>
      </c>
      <c r="F86" s="35" t="s">
        <v>5519</v>
      </c>
      <c r="G86" s="35" t="s">
        <v>18251</v>
      </c>
      <c r="H86" s="4" t="s">
        <v>11903</v>
      </c>
      <c r="I86" s="49">
        <v>3000061863</v>
      </c>
      <c r="J86" s="35" t="s">
        <v>4250</v>
      </c>
      <c r="K86" s="2"/>
      <c r="L86" s="2"/>
      <c r="M86" s="2"/>
      <c r="N86" s="2"/>
      <c r="O86" s="2"/>
    </row>
    <row r="87" spans="1:15" ht="42" x14ac:dyDescent="0.25">
      <c r="A87" s="36">
        <v>82</v>
      </c>
      <c r="B87" s="35" t="s">
        <v>5520</v>
      </c>
      <c r="C87" s="91">
        <v>3000</v>
      </c>
      <c r="D87" s="91">
        <v>2629.79</v>
      </c>
      <c r="E87" s="36" t="s">
        <v>12</v>
      </c>
      <c r="F87" s="35" t="s">
        <v>5521</v>
      </c>
      <c r="G87" s="35" t="s">
        <v>18252</v>
      </c>
      <c r="H87" s="4" t="s">
        <v>11903</v>
      </c>
      <c r="I87" s="49">
        <v>3000061846</v>
      </c>
      <c r="J87" s="35" t="s">
        <v>4250</v>
      </c>
      <c r="K87" s="2"/>
      <c r="L87" s="2"/>
      <c r="M87" s="2"/>
      <c r="N87" s="2"/>
      <c r="O87" s="2"/>
    </row>
    <row r="88" spans="1:15" ht="42" x14ac:dyDescent="0.25">
      <c r="A88" s="36">
        <v>83</v>
      </c>
      <c r="B88" s="35" t="s">
        <v>6520</v>
      </c>
      <c r="C88" s="91">
        <v>2386</v>
      </c>
      <c r="D88" s="91">
        <v>2386</v>
      </c>
      <c r="E88" s="36" t="s">
        <v>12</v>
      </c>
      <c r="F88" s="35" t="s">
        <v>6521</v>
      </c>
      <c r="G88" s="35" t="s">
        <v>18253</v>
      </c>
      <c r="H88" s="4" t="s">
        <v>11903</v>
      </c>
      <c r="I88" s="49" t="s">
        <v>6522</v>
      </c>
      <c r="J88" s="35" t="s">
        <v>4250</v>
      </c>
      <c r="K88" s="2"/>
      <c r="L88" s="2"/>
      <c r="M88" s="2"/>
      <c r="N88" s="2"/>
      <c r="O88" s="2"/>
    </row>
    <row r="89" spans="1:15" ht="42" x14ac:dyDescent="0.25">
      <c r="A89" s="36">
        <v>84</v>
      </c>
      <c r="B89" s="35" t="s">
        <v>6115</v>
      </c>
      <c r="C89" s="91">
        <v>8372.75</v>
      </c>
      <c r="D89" s="91">
        <v>8372.75</v>
      </c>
      <c r="E89" s="36" t="s">
        <v>12</v>
      </c>
      <c r="F89" s="35" t="s">
        <v>6523</v>
      </c>
      <c r="G89" s="35" t="s">
        <v>18254</v>
      </c>
      <c r="H89" s="4" t="s">
        <v>11903</v>
      </c>
      <c r="I89" s="49" t="s">
        <v>6524</v>
      </c>
      <c r="J89" s="35" t="s">
        <v>4250</v>
      </c>
      <c r="K89" s="2"/>
      <c r="L89" s="2"/>
      <c r="M89" s="2"/>
      <c r="N89" s="2"/>
      <c r="O89" s="2"/>
    </row>
    <row r="90" spans="1:15" ht="42" x14ac:dyDescent="0.25">
      <c r="A90" s="36">
        <v>85</v>
      </c>
      <c r="B90" s="35" t="s">
        <v>6525</v>
      </c>
      <c r="C90" s="91">
        <v>8032.65</v>
      </c>
      <c r="D90" s="91">
        <v>8032.65</v>
      </c>
      <c r="E90" s="36" t="s">
        <v>12</v>
      </c>
      <c r="F90" s="35" t="s">
        <v>6526</v>
      </c>
      <c r="G90" s="35" t="s">
        <v>18255</v>
      </c>
      <c r="H90" s="4" t="s">
        <v>11903</v>
      </c>
      <c r="I90" s="49">
        <v>3000062127</v>
      </c>
      <c r="J90" s="35" t="s">
        <v>4250</v>
      </c>
      <c r="K90" s="2"/>
      <c r="L90" s="2"/>
      <c r="M90" s="2"/>
      <c r="N90" s="2"/>
      <c r="O90" s="2"/>
    </row>
    <row r="91" spans="1:15" ht="42" x14ac:dyDescent="0.25">
      <c r="A91" s="36">
        <v>86</v>
      </c>
      <c r="B91" s="35" t="s">
        <v>6916</v>
      </c>
      <c r="C91" s="91">
        <v>8400</v>
      </c>
      <c r="D91" s="91">
        <v>8400</v>
      </c>
      <c r="E91" s="36" t="s">
        <v>12</v>
      </c>
      <c r="F91" s="35" t="s">
        <v>18173</v>
      </c>
      <c r="G91" s="35" t="s">
        <v>18256</v>
      </c>
      <c r="H91" s="4" t="s">
        <v>11903</v>
      </c>
      <c r="I91" s="49" t="s">
        <v>11927</v>
      </c>
      <c r="J91" s="49" t="s">
        <v>4250</v>
      </c>
      <c r="K91" s="2"/>
      <c r="L91" s="2"/>
      <c r="M91" s="2"/>
      <c r="N91" s="2"/>
      <c r="O91" s="2"/>
    </row>
    <row r="92" spans="1:15" ht="42" x14ac:dyDescent="0.25">
      <c r="A92" s="36">
        <v>87</v>
      </c>
      <c r="B92" s="35" t="s">
        <v>6917</v>
      </c>
      <c r="C92" s="91">
        <v>6403.95</v>
      </c>
      <c r="D92" s="91">
        <v>6403.95</v>
      </c>
      <c r="E92" s="36" t="s">
        <v>12</v>
      </c>
      <c r="F92" s="35" t="s">
        <v>18172</v>
      </c>
      <c r="G92" s="35" t="s">
        <v>18257</v>
      </c>
      <c r="H92" s="4" t="s">
        <v>11903</v>
      </c>
      <c r="I92" s="49" t="s">
        <v>11927</v>
      </c>
      <c r="J92" s="49" t="s">
        <v>4250</v>
      </c>
      <c r="K92" s="2"/>
      <c r="L92" s="2"/>
      <c r="M92" s="2"/>
      <c r="N92" s="2"/>
      <c r="O92" s="2"/>
    </row>
    <row r="93" spans="1:15" ht="42" x14ac:dyDescent="0.25">
      <c r="A93" s="36">
        <v>88</v>
      </c>
      <c r="B93" s="35" t="s">
        <v>6916</v>
      </c>
      <c r="C93" s="91">
        <v>8400</v>
      </c>
      <c r="D93" s="91">
        <v>8400</v>
      </c>
      <c r="E93" s="36" t="s">
        <v>12</v>
      </c>
      <c r="F93" s="35" t="s">
        <v>18173</v>
      </c>
      <c r="G93" s="35" t="s">
        <v>18256</v>
      </c>
      <c r="H93" s="4" t="s">
        <v>11903</v>
      </c>
      <c r="I93" s="49" t="s">
        <v>11927</v>
      </c>
      <c r="J93" s="49" t="s">
        <v>4250</v>
      </c>
      <c r="K93" s="2"/>
      <c r="L93" s="2"/>
      <c r="M93" s="2"/>
      <c r="N93" s="2"/>
      <c r="O93" s="2"/>
    </row>
    <row r="94" spans="1:15" ht="42" x14ac:dyDescent="0.25">
      <c r="A94" s="36">
        <v>89</v>
      </c>
      <c r="B94" s="35" t="s">
        <v>6917</v>
      </c>
      <c r="C94" s="91">
        <v>6403.95</v>
      </c>
      <c r="D94" s="91">
        <v>6403.95</v>
      </c>
      <c r="E94" s="36" t="s">
        <v>12</v>
      </c>
      <c r="F94" s="35" t="s">
        <v>18172</v>
      </c>
      <c r="G94" s="35" t="s">
        <v>18257</v>
      </c>
      <c r="H94" s="4" t="s">
        <v>11903</v>
      </c>
      <c r="I94" s="49" t="s">
        <v>11927</v>
      </c>
      <c r="J94" s="49" t="s">
        <v>4250</v>
      </c>
      <c r="K94" s="2"/>
      <c r="L94" s="2"/>
      <c r="M94" s="2"/>
      <c r="N94" s="2"/>
      <c r="O94" s="2"/>
    </row>
    <row r="95" spans="1:15" ht="63" x14ac:dyDescent="0.25">
      <c r="A95" s="36">
        <v>90</v>
      </c>
      <c r="B95" s="35" t="s">
        <v>18174</v>
      </c>
      <c r="C95" s="91">
        <v>71155</v>
      </c>
      <c r="D95" s="91">
        <v>71155</v>
      </c>
      <c r="E95" s="36" t="s">
        <v>12</v>
      </c>
      <c r="F95" s="35" t="s">
        <v>7237</v>
      </c>
      <c r="G95" s="35" t="s">
        <v>18258</v>
      </c>
      <c r="H95" s="4" t="s">
        <v>11903</v>
      </c>
      <c r="I95" s="49">
        <v>300061867</v>
      </c>
      <c r="J95" s="49" t="s">
        <v>4250</v>
      </c>
      <c r="K95" s="2"/>
      <c r="L95" s="2"/>
      <c r="M95" s="2"/>
      <c r="N95" s="2"/>
      <c r="O95" s="2"/>
    </row>
    <row r="96" spans="1:15" ht="42" x14ac:dyDescent="0.25">
      <c r="A96" s="36">
        <v>91</v>
      </c>
      <c r="B96" s="35" t="s">
        <v>7238</v>
      </c>
      <c r="C96" s="91">
        <v>18725</v>
      </c>
      <c r="D96" s="91">
        <v>18725</v>
      </c>
      <c r="E96" s="36" t="s">
        <v>12</v>
      </c>
      <c r="F96" s="35" t="s">
        <v>7239</v>
      </c>
      <c r="G96" s="35" t="s">
        <v>18259</v>
      </c>
      <c r="H96" s="4" t="s">
        <v>11903</v>
      </c>
      <c r="I96" s="49">
        <v>3000061868</v>
      </c>
      <c r="J96" s="49" t="s">
        <v>4250</v>
      </c>
      <c r="K96" s="2"/>
      <c r="L96" s="2"/>
      <c r="M96" s="2"/>
      <c r="N96" s="2"/>
      <c r="O96" s="2"/>
    </row>
    <row r="97" spans="1:15" ht="42" x14ac:dyDescent="0.25">
      <c r="A97" s="36">
        <v>92</v>
      </c>
      <c r="B97" s="35" t="s">
        <v>7240</v>
      </c>
      <c r="C97" s="91">
        <v>925.55</v>
      </c>
      <c r="D97" s="91">
        <v>925.55</v>
      </c>
      <c r="E97" s="36" t="s">
        <v>12</v>
      </c>
      <c r="F97" s="35" t="s">
        <v>18170</v>
      </c>
      <c r="G97" s="35" t="s">
        <v>18260</v>
      </c>
      <c r="H97" s="4" t="s">
        <v>11903</v>
      </c>
      <c r="I97" s="49" t="s">
        <v>7000</v>
      </c>
      <c r="J97" s="49" t="s">
        <v>4250</v>
      </c>
      <c r="K97" s="2"/>
      <c r="L97" s="2"/>
      <c r="M97" s="2"/>
      <c r="N97" s="2"/>
      <c r="O97" s="2"/>
    </row>
    <row r="98" spans="1:15" ht="42" x14ac:dyDescent="0.25">
      <c r="A98" s="36">
        <v>93</v>
      </c>
      <c r="B98" s="35" t="s">
        <v>7241</v>
      </c>
      <c r="C98" s="91">
        <v>9929.6</v>
      </c>
      <c r="D98" s="91">
        <v>9929.6</v>
      </c>
      <c r="E98" s="36" t="s">
        <v>12</v>
      </c>
      <c r="F98" s="35" t="s">
        <v>18171</v>
      </c>
      <c r="G98" s="35" t="s">
        <v>18261</v>
      </c>
      <c r="H98" s="4" t="s">
        <v>11903</v>
      </c>
      <c r="I98" s="49" t="s">
        <v>7000</v>
      </c>
      <c r="J98" s="49" t="s">
        <v>4250</v>
      </c>
      <c r="K98" s="2"/>
      <c r="L98" s="2"/>
      <c r="M98" s="2"/>
      <c r="N98" s="2"/>
      <c r="O98" s="2"/>
    </row>
    <row r="99" spans="1:15" ht="42" x14ac:dyDescent="0.25">
      <c r="A99" s="36">
        <v>94</v>
      </c>
      <c r="B99" s="35" t="s">
        <v>7422</v>
      </c>
      <c r="C99" s="91">
        <v>1400</v>
      </c>
      <c r="D99" s="91">
        <v>1400</v>
      </c>
      <c r="E99" s="36" t="s">
        <v>12</v>
      </c>
      <c r="F99" s="35" t="s">
        <v>7425</v>
      </c>
      <c r="G99" s="35" t="s">
        <v>18262</v>
      </c>
      <c r="H99" s="4" t="s">
        <v>11903</v>
      </c>
      <c r="I99" s="49" t="s">
        <v>7356</v>
      </c>
      <c r="J99" s="49" t="s">
        <v>4250</v>
      </c>
      <c r="K99" s="2"/>
      <c r="L99" s="2"/>
      <c r="M99" s="2"/>
      <c r="N99" s="2"/>
      <c r="O99" s="2"/>
    </row>
    <row r="100" spans="1:15" ht="42" x14ac:dyDescent="0.25">
      <c r="A100" s="36">
        <v>95</v>
      </c>
      <c r="B100" s="35" t="s">
        <v>7395</v>
      </c>
      <c r="C100" s="91">
        <v>11192.2</v>
      </c>
      <c r="D100" s="91">
        <v>11192.2</v>
      </c>
      <c r="E100" s="36" t="s">
        <v>12</v>
      </c>
      <c r="F100" s="35" t="s">
        <v>7426</v>
      </c>
      <c r="G100" s="35" t="s">
        <v>18263</v>
      </c>
      <c r="H100" s="4" t="s">
        <v>11903</v>
      </c>
      <c r="I100" s="49" t="s">
        <v>7427</v>
      </c>
      <c r="J100" s="49" t="s">
        <v>4250</v>
      </c>
      <c r="K100" s="2"/>
      <c r="L100" s="2"/>
      <c r="M100" s="2"/>
      <c r="N100" s="2"/>
      <c r="O100" s="2"/>
    </row>
    <row r="101" spans="1:15" ht="42" x14ac:dyDescent="0.25">
      <c r="A101" s="36">
        <v>96</v>
      </c>
      <c r="B101" s="35" t="s">
        <v>7403</v>
      </c>
      <c r="C101" s="91">
        <v>11235</v>
      </c>
      <c r="D101" s="91">
        <v>11235</v>
      </c>
      <c r="E101" s="36" t="s">
        <v>12</v>
      </c>
      <c r="F101" s="35" t="s">
        <v>7428</v>
      </c>
      <c r="G101" s="35" t="s">
        <v>18264</v>
      </c>
      <c r="H101" s="4" t="s">
        <v>11903</v>
      </c>
      <c r="I101" s="49" t="s">
        <v>7429</v>
      </c>
      <c r="J101" s="49" t="s">
        <v>4250</v>
      </c>
      <c r="K101" s="2"/>
      <c r="L101" s="2"/>
      <c r="M101" s="2"/>
      <c r="N101" s="2"/>
      <c r="O101" s="2"/>
    </row>
    <row r="102" spans="1:15" ht="42" x14ac:dyDescent="0.25">
      <c r="A102" s="36">
        <v>97</v>
      </c>
      <c r="B102" s="35" t="s">
        <v>7359</v>
      </c>
      <c r="C102" s="91">
        <v>39050</v>
      </c>
      <c r="D102" s="91">
        <v>39050</v>
      </c>
      <c r="E102" s="36" t="s">
        <v>12</v>
      </c>
      <c r="F102" s="35" t="s">
        <v>18169</v>
      </c>
      <c r="G102" s="35" t="s">
        <v>18265</v>
      </c>
      <c r="H102" s="4" t="s">
        <v>11903</v>
      </c>
      <c r="I102" s="49" t="s">
        <v>7430</v>
      </c>
      <c r="J102" s="49" t="s">
        <v>4250</v>
      </c>
      <c r="K102" s="2"/>
      <c r="L102" s="2"/>
      <c r="M102" s="2"/>
      <c r="N102" s="2"/>
      <c r="O102" s="2"/>
    </row>
    <row r="103" spans="1:15" ht="42" x14ac:dyDescent="0.25">
      <c r="A103" s="36">
        <v>98</v>
      </c>
      <c r="B103" s="35" t="s">
        <v>7768</v>
      </c>
      <c r="C103" s="91">
        <v>600</v>
      </c>
      <c r="D103" s="91">
        <v>600</v>
      </c>
      <c r="E103" s="36" t="s">
        <v>12</v>
      </c>
      <c r="F103" s="35" t="s">
        <v>7769</v>
      </c>
      <c r="G103" s="35" t="s">
        <v>18266</v>
      </c>
      <c r="H103" s="4" t="s">
        <v>11903</v>
      </c>
      <c r="I103" s="177" t="s">
        <v>20138</v>
      </c>
      <c r="J103" s="41" t="s">
        <v>4250</v>
      </c>
      <c r="K103" s="2"/>
      <c r="L103" s="2"/>
      <c r="M103" s="2"/>
      <c r="N103" s="2"/>
      <c r="O103" s="2"/>
    </row>
    <row r="104" spans="1:15" ht="189" x14ac:dyDescent="0.25">
      <c r="A104" s="36">
        <v>99</v>
      </c>
      <c r="B104" s="35" t="s">
        <v>7770</v>
      </c>
      <c r="C104" s="91">
        <v>15889.3</v>
      </c>
      <c r="D104" s="91">
        <v>15889</v>
      </c>
      <c r="E104" s="36" t="s">
        <v>12</v>
      </c>
      <c r="F104" s="35" t="s">
        <v>18168</v>
      </c>
      <c r="G104" s="35" t="s">
        <v>18267</v>
      </c>
      <c r="H104" s="4" t="s">
        <v>11903</v>
      </c>
      <c r="I104" s="49" t="s">
        <v>20155</v>
      </c>
      <c r="J104" s="41" t="s">
        <v>4250</v>
      </c>
      <c r="K104" s="2"/>
      <c r="L104" s="2"/>
      <c r="M104" s="2"/>
      <c r="N104" s="2"/>
      <c r="O104" s="2"/>
    </row>
    <row r="105" spans="1:15" ht="42" x14ac:dyDescent="0.25">
      <c r="A105" s="36">
        <v>100</v>
      </c>
      <c r="B105" s="35" t="s">
        <v>7771</v>
      </c>
      <c r="C105" s="91">
        <v>13332.2</v>
      </c>
      <c r="D105" s="91">
        <v>13332.2</v>
      </c>
      <c r="E105" s="36" t="s">
        <v>12</v>
      </c>
      <c r="F105" s="35" t="s">
        <v>18166</v>
      </c>
      <c r="G105" s="35" t="s">
        <v>18268</v>
      </c>
      <c r="H105" s="4" t="s">
        <v>11903</v>
      </c>
      <c r="I105" s="49">
        <v>3000061821</v>
      </c>
      <c r="J105" s="41" t="s">
        <v>4250</v>
      </c>
      <c r="K105" s="2"/>
      <c r="L105" s="2"/>
      <c r="M105" s="2"/>
      <c r="N105" s="2"/>
      <c r="O105" s="2"/>
    </row>
    <row r="106" spans="1:15" ht="42" x14ac:dyDescent="0.25">
      <c r="A106" s="36">
        <v>101</v>
      </c>
      <c r="B106" s="35" t="s">
        <v>8024</v>
      </c>
      <c r="C106" s="91">
        <v>37557000</v>
      </c>
      <c r="D106" s="91">
        <v>38000000</v>
      </c>
      <c r="E106" s="36" t="s">
        <v>7</v>
      </c>
      <c r="F106" s="35" t="s">
        <v>18167</v>
      </c>
      <c r="G106" s="35" t="s">
        <v>18269</v>
      </c>
      <c r="H106" s="4" t="s">
        <v>11903</v>
      </c>
      <c r="I106" s="49" t="s">
        <v>8025</v>
      </c>
      <c r="J106" s="49" t="s">
        <v>4250</v>
      </c>
      <c r="K106" s="2"/>
      <c r="L106" s="2"/>
      <c r="M106" s="2"/>
      <c r="N106" s="2"/>
      <c r="O106" s="2"/>
    </row>
    <row r="107" spans="1:15" ht="42" x14ac:dyDescent="0.25">
      <c r="A107" s="36">
        <v>102</v>
      </c>
      <c r="B107" s="35" t="s">
        <v>8730</v>
      </c>
      <c r="C107" s="91">
        <v>7000</v>
      </c>
      <c r="D107" s="91">
        <v>6050</v>
      </c>
      <c r="E107" s="36" t="s">
        <v>12</v>
      </c>
      <c r="F107" s="35" t="s">
        <v>18165</v>
      </c>
      <c r="G107" s="35" t="s">
        <v>18270</v>
      </c>
      <c r="H107" s="4" t="s">
        <v>11903</v>
      </c>
      <c r="I107" s="49" t="s">
        <v>8731</v>
      </c>
      <c r="J107" s="49" t="s">
        <v>4250</v>
      </c>
      <c r="K107" s="2"/>
      <c r="L107" s="2"/>
      <c r="M107" s="2"/>
      <c r="N107" s="2"/>
      <c r="O107" s="2"/>
    </row>
    <row r="108" spans="1:15" ht="42" x14ac:dyDescent="0.25">
      <c r="A108" s="36">
        <v>103</v>
      </c>
      <c r="B108" s="35" t="s">
        <v>8732</v>
      </c>
      <c r="C108" s="91">
        <v>9000</v>
      </c>
      <c r="D108" s="91">
        <v>4050</v>
      </c>
      <c r="E108" s="36" t="s">
        <v>12</v>
      </c>
      <c r="F108" s="35" t="s">
        <v>8733</v>
      </c>
      <c r="G108" s="35" t="s">
        <v>18271</v>
      </c>
      <c r="H108" s="4" t="s">
        <v>11903</v>
      </c>
      <c r="I108" s="49" t="s">
        <v>8734</v>
      </c>
      <c r="J108" s="49" t="s">
        <v>4250</v>
      </c>
      <c r="K108" s="2"/>
      <c r="L108" s="2"/>
      <c r="M108" s="2"/>
      <c r="N108" s="2"/>
      <c r="O108" s="2"/>
    </row>
    <row r="109" spans="1:15" ht="294" x14ac:dyDescent="0.25">
      <c r="A109" s="36">
        <v>104</v>
      </c>
      <c r="B109" s="35" t="s">
        <v>8735</v>
      </c>
      <c r="C109" s="91">
        <v>1050</v>
      </c>
      <c r="D109" s="91">
        <v>1008</v>
      </c>
      <c r="E109" s="36" t="s">
        <v>12</v>
      </c>
      <c r="F109" s="35" t="s">
        <v>8736</v>
      </c>
      <c r="G109" s="35" t="s">
        <v>18272</v>
      </c>
      <c r="H109" s="4" t="s">
        <v>11903</v>
      </c>
      <c r="I109" s="49" t="s">
        <v>8737</v>
      </c>
      <c r="J109" s="49" t="s">
        <v>4250</v>
      </c>
      <c r="K109" s="2"/>
      <c r="L109" s="2"/>
      <c r="M109" s="2"/>
      <c r="N109" s="2"/>
      <c r="O109" s="2"/>
    </row>
    <row r="110" spans="1:15" ht="42" x14ac:dyDescent="0.25">
      <c r="A110" s="36">
        <v>105</v>
      </c>
      <c r="B110" s="35" t="s">
        <v>8886</v>
      </c>
      <c r="C110" s="91">
        <v>42599.91</v>
      </c>
      <c r="D110" s="91">
        <v>42599.91</v>
      </c>
      <c r="E110" s="36" t="s">
        <v>12</v>
      </c>
      <c r="F110" s="35" t="s">
        <v>18164</v>
      </c>
      <c r="G110" s="35" t="s">
        <v>18273</v>
      </c>
      <c r="H110" s="4" t="s">
        <v>11903</v>
      </c>
      <c r="I110" s="49" t="s">
        <v>9830</v>
      </c>
      <c r="J110" s="49" t="s">
        <v>4250</v>
      </c>
      <c r="K110" s="2"/>
      <c r="L110" s="2"/>
      <c r="M110" s="2"/>
      <c r="N110" s="2"/>
      <c r="O110" s="2"/>
    </row>
    <row r="111" spans="1:15" ht="42" x14ac:dyDescent="0.25">
      <c r="A111" s="36">
        <v>106</v>
      </c>
      <c r="B111" s="35" t="s">
        <v>9831</v>
      </c>
      <c r="C111" s="91">
        <v>14937.2</v>
      </c>
      <c r="D111" s="91">
        <v>14937.2</v>
      </c>
      <c r="E111" s="36" t="s">
        <v>12</v>
      </c>
      <c r="F111" s="35" t="s">
        <v>18163</v>
      </c>
      <c r="G111" s="35" t="s">
        <v>18274</v>
      </c>
      <c r="H111" s="4" t="s">
        <v>11903</v>
      </c>
      <c r="I111" s="49" t="s">
        <v>9832</v>
      </c>
      <c r="J111" s="49" t="s">
        <v>4250</v>
      </c>
      <c r="K111" s="2"/>
      <c r="L111" s="2"/>
      <c r="M111" s="2"/>
      <c r="N111" s="2"/>
      <c r="O111" s="2"/>
    </row>
    <row r="112" spans="1:15" ht="42" x14ac:dyDescent="0.25">
      <c r="A112" s="36">
        <v>107</v>
      </c>
      <c r="B112" s="35" t="s">
        <v>10822</v>
      </c>
      <c r="C112" s="91">
        <v>26750</v>
      </c>
      <c r="D112" s="91">
        <v>26750</v>
      </c>
      <c r="E112" s="36" t="s">
        <v>12</v>
      </c>
      <c r="F112" s="35" t="s">
        <v>18162</v>
      </c>
      <c r="G112" s="35" t="s">
        <v>18275</v>
      </c>
      <c r="H112" s="4" t="s">
        <v>11903</v>
      </c>
      <c r="I112" s="49">
        <v>3000061842</v>
      </c>
      <c r="J112" s="49" t="s">
        <v>4250</v>
      </c>
      <c r="K112" s="2"/>
      <c r="L112" s="2"/>
      <c r="M112" s="2"/>
      <c r="N112" s="2"/>
      <c r="O112" s="2"/>
    </row>
    <row r="113" spans="1:15" ht="42" x14ac:dyDescent="0.25">
      <c r="A113" s="36">
        <v>108</v>
      </c>
      <c r="B113" s="35" t="s">
        <v>10823</v>
      </c>
      <c r="C113" s="91">
        <v>30000</v>
      </c>
      <c r="D113" s="91">
        <v>30000</v>
      </c>
      <c r="E113" s="36" t="s">
        <v>12</v>
      </c>
      <c r="F113" s="35" t="s">
        <v>18161</v>
      </c>
      <c r="G113" s="35" t="s">
        <v>18276</v>
      </c>
      <c r="H113" s="4" t="s">
        <v>11903</v>
      </c>
      <c r="I113" s="49">
        <v>3000061841</v>
      </c>
      <c r="J113" s="49" t="s">
        <v>4250</v>
      </c>
      <c r="K113" s="2"/>
      <c r="L113" s="2"/>
      <c r="M113" s="2"/>
      <c r="N113" s="2"/>
      <c r="O113" s="2"/>
    </row>
    <row r="114" spans="1:15" ht="42" x14ac:dyDescent="0.25">
      <c r="A114" s="36">
        <v>109</v>
      </c>
      <c r="B114" s="35" t="s">
        <v>6527</v>
      </c>
      <c r="C114" s="91">
        <v>3980</v>
      </c>
      <c r="D114" s="91">
        <v>3980</v>
      </c>
      <c r="E114" s="36" t="s">
        <v>12</v>
      </c>
      <c r="F114" s="35" t="s">
        <v>6528</v>
      </c>
      <c r="G114" s="35" t="s">
        <v>18277</v>
      </c>
      <c r="H114" s="4" t="s">
        <v>11903</v>
      </c>
      <c r="I114" s="49">
        <v>17464</v>
      </c>
      <c r="J114" s="35" t="s">
        <v>6529</v>
      </c>
      <c r="K114" s="2"/>
      <c r="L114" s="2"/>
      <c r="M114" s="2"/>
      <c r="N114" s="2"/>
      <c r="O114" s="2"/>
    </row>
    <row r="115" spans="1:15" ht="42" x14ac:dyDescent="0.25">
      <c r="A115" s="36">
        <v>110</v>
      </c>
      <c r="B115" s="35" t="s">
        <v>6115</v>
      </c>
      <c r="C115" s="91">
        <v>387</v>
      </c>
      <c r="D115" s="91">
        <v>387</v>
      </c>
      <c r="E115" s="36" t="s">
        <v>12</v>
      </c>
      <c r="F115" s="35" t="s">
        <v>6530</v>
      </c>
      <c r="G115" s="35" t="s">
        <v>18278</v>
      </c>
      <c r="H115" s="4" t="s">
        <v>11903</v>
      </c>
      <c r="I115" s="49" t="s">
        <v>6531</v>
      </c>
      <c r="J115" s="35" t="s">
        <v>6529</v>
      </c>
      <c r="K115" s="2"/>
      <c r="L115" s="2"/>
      <c r="M115" s="2"/>
      <c r="N115" s="2"/>
      <c r="O115" s="2"/>
    </row>
    <row r="116" spans="1:15" ht="42" x14ac:dyDescent="0.25">
      <c r="A116" s="36">
        <v>111</v>
      </c>
      <c r="B116" s="35" t="s">
        <v>1129</v>
      </c>
      <c r="C116" s="91">
        <v>9990</v>
      </c>
      <c r="D116" s="91">
        <v>9990</v>
      </c>
      <c r="E116" s="36" t="s">
        <v>12</v>
      </c>
      <c r="F116" s="35" t="s">
        <v>1130</v>
      </c>
      <c r="G116" s="35" t="s">
        <v>18279</v>
      </c>
      <c r="H116" s="4" t="s">
        <v>11903</v>
      </c>
      <c r="I116" s="49" t="s">
        <v>1131</v>
      </c>
      <c r="J116" s="44" t="s">
        <v>1132</v>
      </c>
      <c r="K116" s="2"/>
      <c r="L116" s="2"/>
      <c r="M116" s="2"/>
      <c r="N116" s="2"/>
      <c r="O116" s="2"/>
    </row>
    <row r="117" spans="1:15" ht="42" x14ac:dyDescent="0.25">
      <c r="A117" s="36">
        <v>112</v>
      </c>
      <c r="B117" s="35" t="s">
        <v>1469</v>
      </c>
      <c r="C117" s="91">
        <v>5280.37</v>
      </c>
      <c r="D117" s="91">
        <v>5280.37</v>
      </c>
      <c r="E117" s="36" t="s">
        <v>12</v>
      </c>
      <c r="F117" s="35" t="s">
        <v>1470</v>
      </c>
      <c r="G117" s="35" t="s">
        <v>18280</v>
      </c>
      <c r="H117" s="4" t="s">
        <v>11903</v>
      </c>
      <c r="I117" s="49">
        <v>3000061924</v>
      </c>
      <c r="J117" s="44" t="s">
        <v>1471</v>
      </c>
      <c r="K117" s="2"/>
      <c r="L117" s="2"/>
      <c r="M117" s="2"/>
      <c r="N117" s="2"/>
      <c r="O117" s="2"/>
    </row>
    <row r="118" spans="1:15" ht="42" x14ac:dyDescent="0.25">
      <c r="A118" s="36">
        <v>113</v>
      </c>
      <c r="B118" s="35" t="s">
        <v>1930</v>
      </c>
      <c r="C118" s="91">
        <v>19902</v>
      </c>
      <c r="D118" s="91">
        <v>19902</v>
      </c>
      <c r="E118" s="36" t="s">
        <v>12</v>
      </c>
      <c r="F118" s="35" t="s">
        <v>2596</v>
      </c>
      <c r="G118" s="35" t="s">
        <v>18281</v>
      </c>
      <c r="H118" s="4" t="s">
        <v>11903</v>
      </c>
      <c r="I118" s="49">
        <v>3000061970</v>
      </c>
      <c r="J118" s="35" t="s">
        <v>1471</v>
      </c>
      <c r="K118" s="2"/>
      <c r="L118" s="2"/>
      <c r="M118" s="2"/>
      <c r="N118" s="2"/>
      <c r="O118" s="2"/>
    </row>
    <row r="119" spans="1:15" ht="42" x14ac:dyDescent="0.25">
      <c r="A119" s="36">
        <v>114</v>
      </c>
      <c r="B119" s="35" t="s">
        <v>2597</v>
      </c>
      <c r="C119" s="91">
        <v>78000</v>
      </c>
      <c r="D119" s="91">
        <v>78000</v>
      </c>
      <c r="E119" s="36" t="s">
        <v>12</v>
      </c>
      <c r="F119" s="35" t="s">
        <v>2598</v>
      </c>
      <c r="G119" s="35" t="s">
        <v>18282</v>
      </c>
      <c r="H119" s="4" t="s">
        <v>11903</v>
      </c>
      <c r="I119" s="49">
        <v>3000061973</v>
      </c>
      <c r="J119" s="35" t="s">
        <v>1471</v>
      </c>
      <c r="K119" s="2"/>
      <c r="L119" s="2"/>
      <c r="M119" s="2"/>
      <c r="N119" s="2"/>
      <c r="O119" s="2"/>
    </row>
    <row r="120" spans="1:15" ht="42" x14ac:dyDescent="0.25">
      <c r="A120" s="36">
        <v>115</v>
      </c>
      <c r="B120" s="35" t="s">
        <v>2599</v>
      </c>
      <c r="C120" s="91">
        <v>20000</v>
      </c>
      <c r="D120" s="91">
        <v>20000</v>
      </c>
      <c r="E120" s="36" t="s">
        <v>12</v>
      </c>
      <c r="F120" s="35" t="s">
        <v>2600</v>
      </c>
      <c r="G120" s="35" t="s">
        <v>18283</v>
      </c>
      <c r="H120" s="4" t="s">
        <v>11903</v>
      </c>
      <c r="I120" s="49">
        <v>3000061971</v>
      </c>
      <c r="J120" s="35" t="s">
        <v>1471</v>
      </c>
      <c r="K120" s="2"/>
      <c r="L120" s="2"/>
      <c r="M120" s="2"/>
      <c r="N120" s="2"/>
      <c r="O120" s="2"/>
    </row>
    <row r="121" spans="1:15" ht="42" x14ac:dyDescent="0.25">
      <c r="A121" s="36">
        <v>116</v>
      </c>
      <c r="B121" s="35" t="s">
        <v>2601</v>
      </c>
      <c r="C121" s="91">
        <v>37810.589999999997</v>
      </c>
      <c r="D121" s="91">
        <v>37810.589999999997</v>
      </c>
      <c r="E121" s="36" t="s">
        <v>12</v>
      </c>
      <c r="F121" s="35" t="s">
        <v>2602</v>
      </c>
      <c r="G121" s="35" t="s">
        <v>18284</v>
      </c>
      <c r="H121" s="4" t="s">
        <v>11903</v>
      </c>
      <c r="I121" s="49">
        <v>3000061972</v>
      </c>
      <c r="J121" s="35" t="s">
        <v>1471</v>
      </c>
      <c r="K121" s="2"/>
      <c r="L121" s="2"/>
      <c r="M121" s="2"/>
      <c r="N121" s="2"/>
      <c r="O121" s="2"/>
    </row>
    <row r="122" spans="1:15" ht="42" x14ac:dyDescent="0.25">
      <c r="A122" s="36">
        <v>117</v>
      </c>
      <c r="B122" s="35" t="s">
        <v>2605</v>
      </c>
      <c r="C122" s="91">
        <v>362730</v>
      </c>
      <c r="D122" s="91">
        <v>362730</v>
      </c>
      <c r="E122" s="36" t="s">
        <v>12</v>
      </c>
      <c r="F122" s="35" t="s">
        <v>2606</v>
      </c>
      <c r="G122" s="35" t="s">
        <v>18285</v>
      </c>
      <c r="H122" s="4" t="s">
        <v>11903</v>
      </c>
      <c r="I122" s="49">
        <v>957</v>
      </c>
      <c r="J122" s="35" t="s">
        <v>1471</v>
      </c>
      <c r="K122" s="2"/>
      <c r="L122" s="2"/>
      <c r="M122" s="2"/>
      <c r="N122" s="2"/>
      <c r="O122" s="2"/>
    </row>
    <row r="123" spans="1:15" ht="42" x14ac:dyDescent="0.25">
      <c r="A123" s="36">
        <v>118</v>
      </c>
      <c r="B123" s="35" t="s">
        <v>2609</v>
      </c>
      <c r="C123" s="91">
        <v>3345.45</v>
      </c>
      <c r="D123" s="91">
        <v>3345.45</v>
      </c>
      <c r="E123" s="36" t="s">
        <v>12</v>
      </c>
      <c r="F123" s="35" t="s">
        <v>2610</v>
      </c>
      <c r="G123" s="35" t="s">
        <v>18286</v>
      </c>
      <c r="H123" s="4" t="s">
        <v>11903</v>
      </c>
      <c r="I123" s="49">
        <v>961</v>
      </c>
      <c r="J123" s="35" t="s">
        <v>1471</v>
      </c>
      <c r="K123" s="2"/>
      <c r="L123" s="2"/>
      <c r="M123" s="2"/>
      <c r="N123" s="2"/>
      <c r="O123" s="2"/>
    </row>
    <row r="124" spans="1:15" ht="42" x14ac:dyDescent="0.25">
      <c r="A124" s="36">
        <v>119</v>
      </c>
      <c r="B124" s="35" t="s">
        <v>2611</v>
      </c>
      <c r="C124" s="91">
        <v>1400</v>
      </c>
      <c r="D124" s="91">
        <v>1400</v>
      </c>
      <c r="E124" s="36" t="s">
        <v>12</v>
      </c>
      <c r="F124" s="35" t="s">
        <v>2612</v>
      </c>
      <c r="G124" s="35" t="s">
        <v>18287</v>
      </c>
      <c r="H124" s="4" t="s">
        <v>11903</v>
      </c>
      <c r="I124" s="49">
        <v>950</v>
      </c>
      <c r="J124" s="35" t="s">
        <v>1471</v>
      </c>
      <c r="K124" s="2"/>
      <c r="L124" s="2"/>
      <c r="M124" s="2"/>
      <c r="N124" s="2"/>
      <c r="O124" s="2"/>
    </row>
    <row r="125" spans="1:15" ht="42" x14ac:dyDescent="0.25">
      <c r="A125" s="36">
        <v>120</v>
      </c>
      <c r="B125" s="35" t="s">
        <v>2613</v>
      </c>
      <c r="C125" s="91">
        <v>3600</v>
      </c>
      <c r="D125" s="91">
        <v>3600</v>
      </c>
      <c r="E125" s="36" t="s">
        <v>12</v>
      </c>
      <c r="F125" s="35" t="s">
        <v>2614</v>
      </c>
      <c r="G125" s="35" t="s">
        <v>18288</v>
      </c>
      <c r="H125" s="4" t="s">
        <v>11903</v>
      </c>
      <c r="I125" s="49">
        <v>951</v>
      </c>
      <c r="J125" s="35" t="s">
        <v>1471</v>
      </c>
      <c r="K125" s="2"/>
      <c r="L125" s="2"/>
      <c r="M125" s="2"/>
      <c r="N125" s="2"/>
      <c r="O125" s="2"/>
    </row>
    <row r="126" spans="1:15" ht="42" x14ac:dyDescent="0.25">
      <c r="A126" s="36">
        <v>121</v>
      </c>
      <c r="B126" s="35" t="s">
        <v>2615</v>
      </c>
      <c r="C126" s="91">
        <v>10839.1</v>
      </c>
      <c r="D126" s="91">
        <v>10839.1</v>
      </c>
      <c r="E126" s="36" t="s">
        <v>12</v>
      </c>
      <c r="F126" s="35" t="s">
        <v>2616</v>
      </c>
      <c r="G126" s="35" t="s">
        <v>18289</v>
      </c>
      <c r="H126" s="4" t="s">
        <v>11903</v>
      </c>
      <c r="I126" s="49">
        <v>949</v>
      </c>
      <c r="J126" s="35" t="s">
        <v>1471</v>
      </c>
      <c r="K126" s="2"/>
      <c r="L126" s="2"/>
      <c r="M126" s="2"/>
      <c r="N126" s="2"/>
      <c r="O126" s="2"/>
    </row>
    <row r="127" spans="1:15" ht="42" x14ac:dyDescent="0.25">
      <c r="A127" s="36">
        <v>122</v>
      </c>
      <c r="B127" s="35" t="s">
        <v>2617</v>
      </c>
      <c r="C127" s="91">
        <v>42372</v>
      </c>
      <c r="D127" s="91">
        <v>42372</v>
      </c>
      <c r="E127" s="36" t="s">
        <v>12</v>
      </c>
      <c r="F127" s="35" t="s">
        <v>2618</v>
      </c>
      <c r="G127" s="35" t="s">
        <v>18290</v>
      </c>
      <c r="H127" s="4" t="s">
        <v>11903</v>
      </c>
      <c r="I127" s="49">
        <v>952</v>
      </c>
      <c r="J127" s="35" t="s">
        <v>1471</v>
      </c>
      <c r="K127" s="2"/>
      <c r="L127" s="2"/>
      <c r="M127" s="2"/>
      <c r="N127" s="2"/>
      <c r="O127" s="2"/>
    </row>
    <row r="128" spans="1:15" ht="42" x14ac:dyDescent="0.25">
      <c r="A128" s="36">
        <v>123</v>
      </c>
      <c r="B128" s="35" t="s">
        <v>2619</v>
      </c>
      <c r="C128" s="91">
        <v>56768.85</v>
      </c>
      <c r="D128" s="91">
        <v>56768.85</v>
      </c>
      <c r="E128" s="36" t="s">
        <v>12</v>
      </c>
      <c r="F128" s="35" t="s">
        <v>2620</v>
      </c>
      <c r="G128" s="35" t="s">
        <v>18291</v>
      </c>
      <c r="H128" s="4" t="s">
        <v>11903</v>
      </c>
      <c r="I128" s="49">
        <v>953</v>
      </c>
      <c r="J128" s="35" t="s">
        <v>1471</v>
      </c>
      <c r="K128" s="2"/>
      <c r="L128" s="2"/>
      <c r="M128" s="2"/>
      <c r="N128" s="2"/>
      <c r="O128" s="2"/>
    </row>
    <row r="129" spans="1:15" ht="42" x14ac:dyDescent="0.25">
      <c r="A129" s="36">
        <v>124</v>
      </c>
      <c r="B129" s="35" t="s">
        <v>2621</v>
      </c>
      <c r="C129" s="91">
        <v>12358.5</v>
      </c>
      <c r="D129" s="91">
        <v>12358.5</v>
      </c>
      <c r="E129" s="36" t="s">
        <v>12</v>
      </c>
      <c r="F129" s="35" t="s">
        <v>2622</v>
      </c>
      <c r="G129" s="35" t="s">
        <v>18292</v>
      </c>
      <c r="H129" s="4" t="s">
        <v>11903</v>
      </c>
      <c r="I129" s="49">
        <v>956</v>
      </c>
      <c r="J129" s="35" t="s">
        <v>1471</v>
      </c>
      <c r="K129" s="2"/>
      <c r="L129" s="2"/>
      <c r="M129" s="2"/>
      <c r="N129" s="2"/>
      <c r="O129" s="2"/>
    </row>
    <row r="130" spans="1:15" ht="42" x14ac:dyDescent="0.25">
      <c r="A130" s="36">
        <v>125</v>
      </c>
      <c r="B130" s="35" t="s">
        <v>2623</v>
      </c>
      <c r="C130" s="91">
        <v>193589.75</v>
      </c>
      <c r="D130" s="91">
        <v>193589.75</v>
      </c>
      <c r="E130" s="36" t="s">
        <v>12</v>
      </c>
      <c r="F130" s="35" t="s">
        <v>2624</v>
      </c>
      <c r="G130" s="35" t="s">
        <v>18293</v>
      </c>
      <c r="H130" s="4" t="s">
        <v>11903</v>
      </c>
      <c r="I130" s="49">
        <v>962</v>
      </c>
      <c r="J130" s="35" t="s">
        <v>1471</v>
      </c>
      <c r="K130" s="2"/>
      <c r="L130" s="2"/>
      <c r="M130" s="2"/>
      <c r="N130" s="2"/>
      <c r="O130" s="2"/>
    </row>
    <row r="131" spans="1:15" ht="42" x14ac:dyDescent="0.25">
      <c r="A131" s="36">
        <v>126</v>
      </c>
      <c r="B131" s="35" t="s">
        <v>2539</v>
      </c>
      <c r="C131" s="91">
        <v>8984.7900000000009</v>
      </c>
      <c r="D131" s="91">
        <v>8984.7900000000009</v>
      </c>
      <c r="E131" s="36" t="s">
        <v>12</v>
      </c>
      <c r="F131" s="35" t="s">
        <v>2628</v>
      </c>
      <c r="G131" s="35" t="s">
        <v>18294</v>
      </c>
      <c r="H131" s="4" t="s">
        <v>11903</v>
      </c>
      <c r="I131" s="49">
        <v>966</v>
      </c>
      <c r="J131" s="35" t="s">
        <v>1471</v>
      </c>
      <c r="K131" s="2"/>
      <c r="L131" s="2"/>
      <c r="M131" s="2"/>
      <c r="N131" s="2"/>
      <c r="O131" s="2"/>
    </row>
    <row r="132" spans="1:15" ht="42" x14ac:dyDescent="0.25">
      <c r="A132" s="36">
        <v>127</v>
      </c>
      <c r="B132" s="35" t="s">
        <v>3215</v>
      </c>
      <c r="C132" s="91">
        <v>4140</v>
      </c>
      <c r="D132" s="91">
        <v>4140</v>
      </c>
      <c r="E132" s="36" t="s">
        <v>12</v>
      </c>
      <c r="F132" s="35" t="s">
        <v>3216</v>
      </c>
      <c r="G132" s="35" t="s">
        <v>18295</v>
      </c>
      <c r="H132" s="4" t="s">
        <v>11903</v>
      </c>
      <c r="I132" s="49" t="s">
        <v>21</v>
      </c>
      <c r="J132" s="35" t="s">
        <v>1471</v>
      </c>
      <c r="K132" s="2"/>
      <c r="L132" s="2"/>
      <c r="M132" s="2"/>
      <c r="N132" s="2"/>
      <c r="O132" s="2"/>
    </row>
    <row r="133" spans="1:15" ht="84" x14ac:dyDescent="0.25">
      <c r="A133" s="36">
        <v>128</v>
      </c>
      <c r="B133" s="35" t="s">
        <v>3217</v>
      </c>
      <c r="C133" s="91">
        <v>18000</v>
      </c>
      <c r="D133" s="91">
        <v>18000</v>
      </c>
      <c r="E133" s="36" t="s">
        <v>12</v>
      </c>
      <c r="F133" s="35" t="s">
        <v>3218</v>
      </c>
      <c r="G133" s="35" t="s">
        <v>18296</v>
      </c>
      <c r="H133" s="4" t="s">
        <v>11903</v>
      </c>
      <c r="I133" s="49" t="s">
        <v>3219</v>
      </c>
      <c r="J133" s="35" t="s">
        <v>1471</v>
      </c>
      <c r="K133" s="2"/>
      <c r="L133" s="2"/>
      <c r="M133" s="2"/>
      <c r="N133" s="2"/>
      <c r="O133" s="2"/>
    </row>
    <row r="134" spans="1:15" ht="63" x14ac:dyDescent="0.25">
      <c r="A134" s="36">
        <v>129</v>
      </c>
      <c r="B134" s="35" t="s">
        <v>3220</v>
      </c>
      <c r="C134" s="91">
        <v>1914</v>
      </c>
      <c r="D134" s="91">
        <v>1914</v>
      </c>
      <c r="E134" s="36" t="s">
        <v>12</v>
      </c>
      <c r="F134" s="35" t="s">
        <v>3221</v>
      </c>
      <c r="G134" s="35" t="s">
        <v>18297</v>
      </c>
      <c r="H134" s="4" t="s">
        <v>11903</v>
      </c>
      <c r="I134" s="49" t="s">
        <v>21</v>
      </c>
      <c r="J134" s="35" t="s">
        <v>1471</v>
      </c>
      <c r="K134" s="2"/>
      <c r="L134" s="2"/>
      <c r="M134" s="2"/>
      <c r="N134" s="2"/>
      <c r="O134" s="2"/>
    </row>
    <row r="135" spans="1:15" ht="42" x14ac:dyDescent="0.25">
      <c r="A135" s="36">
        <v>130</v>
      </c>
      <c r="B135" s="35" t="s">
        <v>5522</v>
      </c>
      <c r="C135" s="91">
        <v>32000</v>
      </c>
      <c r="D135" s="91">
        <v>32000</v>
      </c>
      <c r="E135" s="36" t="s">
        <v>12</v>
      </c>
      <c r="F135" s="35" t="s">
        <v>5523</v>
      </c>
      <c r="G135" s="35" t="s">
        <v>18298</v>
      </c>
      <c r="H135" s="4" t="s">
        <v>11903</v>
      </c>
      <c r="I135" s="49">
        <v>3000061976</v>
      </c>
      <c r="J135" s="35" t="s">
        <v>1471</v>
      </c>
      <c r="K135" s="2"/>
      <c r="L135" s="2"/>
      <c r="M135" s="2"/>
      <c r="N135" s="2"/>
      <c r="O135" s="2"/>
    </row>
    <row r="136" spans="1:15" ht="42" x14ac:dyDescent="0.25">
      <c r="A136" s="36">
        <v>131</v>
      </c>
      <c r="B136" s="35" t="s">
        <v>6532</v>
      </c>
      <c r="C136" s="91">
        <v>3465</v>
      </c>
      <c r="D136" s="91">
        <v>3465</v>
      </c>
      <c r="E136" s="36" t="s">
        <v>12</v>
      </c>
      <c r="F136" s="35" t="s">
        <v>6533</v>
      </c>
      <c r="G136" s="35" t="s">
        <v>18299</v>
      </c>
      <c r="H136" s="4" t="s">
        <v>11903</v>
      </c>
      <c r="I136" s="49" t="s">
        <v>6534</v>
      </c>
      <c r="J136" s="35" t="s">
        <v>1471</v>
      </c>
      <c r="K136" s="2"/>
      <c r="L136" s="2"/>
      <c r="M136" s="2"/>
      <c r="N136" s="2"/>
      <c r="O136" s="2"/>
    </row>
    <row r="137" spans="1:15" ht="42" x14ac:dyDescent="0.25">
      <c r="A137" s="36">
        <v>132</v>
      </c>
      <c r="B137" s="35" t="s">
        <v>7592</v>
      </c>
      <c r="C137" s="91">
        <v>70105</v>
      </c>
      <c r="D137" s="91">
        <v>70105</v>
      </c>
      <c r="E137" s="36" t="s">
        <v>12</v>
      </c>
      <c r="F137" s="35" t="s">
        <v>7721</v>
      </c>
      <c r="G137" s="35" t="s">
        <v>18300</v>
      </c>
      <c r="H137" s="4" t="s">
        <v>11903</v>
      </c>
      <c r="I137" s="49">
        <v>3000061942</v>
      </c>
      <c r="J137" s="41" t="s">
        <v>1471</v>
      </c>
      <c r="K137" s="2"/>
      <c r="L137" s="2"/>
      <c r="M137" s="2"/>
      <c r="N137" s="2"/>
      <c r="O137" s="2"/>
    </row>
    <row r="138" spans="1:15" ht="42" x14ac:dyDescent="0.25">
      <c r="A138" s="36">
        <v>133</v>
      </c>
      <c r="B138" s="35" t="s">
        <v>7772</v>
      </c>
      <c r="C138" s="91">
        <v>20200</v>
      </c>
      <c r="D138" s="91">
        <v>20200</v>
      </c>
      <c r="E138" s="36" t="s">
        <v>12</v>
      </c>
      <c r="F138" s="35" t="s">
        <v>18160</v>
      </c>
      <c r="G138" s="35" t="s">
        <v>18301</v>
      </c>
      <c r="H138" s="4" t="s">
        <v>11903</v>
      </c>
      <c r="I138" s="49">
        <v>3000061801</v>
      </c>
      <c r="J138" s="41" t="s">
        <v>1471</v>
      </c>
      <c r="K138" s="2"/>
      <c r="L138" s="2"/>
      <c r="M138" s="2"/>
      <c r="N138" s="2"/>
      <c r="O138" s="2"/>
    </row>
    <row r="139" spans="1:15" ht="42" x14ac:dyDescent="0.25">
      <c r="A139" s="36">
        <v>134</v>
      </c>
      <c r="B139" s="35" t="s">
        <v>8026</v>
      </c>
      <c r="C139" s="91">
        <v>5478</v>
      </c>
      <c r="D139" s="91">
        <v>5478</v>
      </c>
      <c r="E139" s="36" t="s">
        <v>12</v>
      </c>
      <c r="F139" s="35" t="s">
        <v>18159</v>
      </c>
      <c r="G139" s="35" t="s">
        <v>18302</v>
      </c>
      <c r="H139" s="4" t="s">
        <v>11903</v>
      </c>
      <c r="I139" s="49" t="s">
        <v>8027</v>
      </c>
      <c r="J139" s="49" t="s">
        <v>1471</v>
      </c>
      <c r="K139" s="2"/>
      <c r="L139" s="2"/>
      <c r="M139" s="2"/>
      <c r="N139" s="2"/>
      <c r="O139" s="2"/>
    </row>
    <row r="140" spans="1:15" ht="42" x14ac:dyDescent="0.25">
      <c r="A140" s="36">
        <v>135</v>
      </c>
      <c r="B140" s="35" t="s">
        <v>8028</v>
      </c>
      <c r="C140" s="91">
        <v>442000</v>
      </c>
      <c r="D140" s="91">
        <v>442000</v>
      </c>
      <c r="E140" s="36" t="s">
        <v>12</v>
      </c>
      <c r="F140" s="35" t="s">
        <v>18158</v>
      </c>
      <c r="G140" s="35" t="s">
        <v>18303</v>
      </c>
      <c r="H140" s="4" t="s">
        <v>11903</v>
      </c>
      <c r="I140" s="49" t="s">
        <v>8029</v>
      </c>
      <c r="J140" s="49" t="s">
        <v>1471</v>
      </c>
      <c r="K140" s="2"/>
      <c r="L140" s="2"/>
      <c r="M140" s="2"/>
      <c r="N140" s="2"/>
      <c r="O140" s="2"/>
    </row>
    <row r="141" spans="1:15" ht="42" x14ac:dyDescent="0.25">
      <c r="A141" s="36">
        <v>136</v>
      </c>
      <c r="B141" s="35" t="s">
        <v>9833</v>
      </c>
      <c r="C141" s="91">
        <v>17232.7</v>
      </c>
      <c r="D141" s="91">
        <v>17232.7</v>
      </c>
      <c r="E141" s="36" t="s">
        <v>12</v>
      </c>
      <c r="F141" s="35" t="s">
        <v>18157</v>
      </c>
      <c r="G141" s="35" t="s">
        <v>18304</v>
      </c>
      <c r="H141" s="4" t="s">
        <v>11903</v>
      </c>
      <c r="I141" s="49" t="s">
        <v>9834</v>
      </c>
      <c r="J141" s="49" t="s">
        <v>1471</v>
      </c>
      <c r="K141" s="2"/>
      <c r="L141" s="2"/>
      <c r="M141" s="2"/>
      <c r="N141" s="2"/>
      <c r="O141" s="2"/>
    </row>
    <row r="142" spans="1:15" ht="42" x14ac:dyDescent="0.25">
      <c r="A142" s="36">
        <v>137</v>
      </c>
      <c r="B142" s="35" t="s">
        <v>9835</v>
      </c>
      <c r="C142" s="91">
        <v>14521</v>
      </c>
      <c r="D142" s="91">
        <v>14521</v>
      </c>
      <c r="E142" s="36" t="s">
        <v>12</v>
      </c>
      <c r="F142" s="35" t="s">
        <v>18156</v>
      </c>
      <c r="G142" s="35" t="s">
        <v>18305</v>
      </c>
      <c r="H142" s="4" t="s">
        <v>11903</v>
      </c>
      <c r="I142" s="49" t="s">
        <v>9836</v>
      </c>
      <c r="J142" s="49" t="s">
        <v>1471</v>
      </c>
      <c r="K142" s="2"/>
      <c r="L142" s="2"/>
      <c r="M142" s="2"/>
      <c r="N142" s="2"/>
      <c r="O142" s="2"/>
    </row>
    <row r="143" spans="1:15" ht="42" x14ac:dyDescent="0.25">
      <c r="A143" s="36">
        <v>138</v>
      </c>
      <c r="B143" s="35" t="s">
        <v>9837</v>
      </c>
      <c r="C143" s="91">
        <v>12179</v>
      </c>
      <c r="D143" s="91">
        <v>12179</v>
      </c>
      <c r="E143" s="36" t="s">
        <v>12</v>
      </c>
      <c r="F143" s="35" t="s">
        <v>18155</v>
      </c>
      <c r="G143" s="35" t="s">
        <v>18306</v>
      </c>
      <c r="H143" s="4" t="s">
        <v>11903</v>
      </c>
      <c r="I143" s="49" t="s">
        <v>9838</v>
      </c>
      <c r="J143" s="49" t="s">
        <v>1471</v>
      </c>
      <c r="K143" s="2"/>
      <c r="L143" s="2"/>
      <c r="M143" s="2"/>
      <c r="N143" s="2"/>
      <c r="O143" s="2"/>
    </row>
    <row r="144" spans="1:15" ht="42" x14ac:dyDescent="0.25">
      <c r="A144" s="36">
        <v>139</v>
      </c>
      <c r="B144" s="35" t="s">
        <v>10518</v>
      </c>
      <c r="C144" s="91">
        <v>15408</v>
      </c>
      <c r="D144" s="91">
        <v>15408</v>
      </c>
      <c r="E144" s="36" t="s">
        <v>12</v>
      </c>
      <c r="F144" s="35" t="s">
        <v>18154</v>
      </c>
      <c r="G144" s="35" t="s">
        <v>18307</v>
      </c>
      <c r="H144" s="4" t="s">
        <v>11903</v>
      </c>
      <c r="I144" s="49" t="s">
        <v>10519</v>
      </c>
      <c r="J144" s="49" t="s">
        <v>1471</v>
      </c>
      <c r="K144" s="2"/>
      <c r="L144" s="2"/>
      <c r="M144" s="2"/>
      <c r="N144" s="2"/>
      <c r="O144" s="2"/>
    </row>
    <row r="145" spans="1:15" ht="63" x14ac:dyDescent="0.25">
      <c r="A145" s="36">
        <v>140</v>
      </c>
      <c r="B145" s="35" t="s">
        <v>10520</v>
      </c>
      <c r="C145" s="91">
        <v>97905</v>
      </c>
      <c r="D145" s="91">
        <v>97905</v>
      </c>
      <c r="E145" s="36" t="s">
        <v>12</v>
      </c>
      <c r="F145" s="35" t="s">
        <v>18153</v>
      </c>
      <c r="G145" s="35" t="s">
        <v>18308</v>
      </c>
      <c r="H145" s="4" t="s">
        <v>11903</v>
      </c>
      <c r="I145" s="49" t="s">
        <v>10521</v>
      </c>
      <c r="J145" s="49" t="s">
        <v>1471</v>
      </c>
      <c r="K145" s="2"/>
      <c r="L145" s="2"/>
      <c r="M145" s="2"/>
      <c r="N145" s="2"/>
      <c r="O145" s="2"/>
    </row>
    <row r="146" spans="1:15" ht="42" x14ac:dyDescent="0.25">
      <c r="A146" s="36">
        <v>141</v>
      </c>
      <c r="B146" s="35" t="s">
        <v>10522</v>
      </c>
      <c r="C146" s="91">
        <v>25680</v>
      </c>
      <c r="D146" s="91">
        <v>25680</v>
      </c>
      <c r="E146" s="36" t="s">
        <v>12</v>
      </c>
      <c r="F146" s="35" t="s">
        <v>18152</v>
      </c>
      <c r="G146" s="35" t="s">
        <v>18309</v>
      </c>
      <c r="H146" s="4" t="s">
        <v>11903</v>
      </c>
      <c r="I146" s="49" t="s">
        <v>10523</v>
      </c>
      <c r="J146" s="49" t="s">
        <v>1471</v>
      </c>
      <c r="K146" s="2"/>
      <c r="L146" s="2"/>
      <c r="M146" s="2"/>
      <c r="N146" s="2"/>
      <c r="O146" s="2"/>
    </row>
    <row r="147" spans="1:15" ht="189" x14ac:dyDescent="0.25">
      <c r="A147" s="36">
        <v>142</v>
      </c>
      <c r="B147" s="35" t="s">
        <v>7786</v>
      </c>
      <c r="C147" s="91">
        <v>28009</v>
      </c>
      <c r="D147" s="91">
        <v>28009</v>
      </c>
      <c r="E147" s="36" t="s">
        <v>12</v>
      </c>
      <c r="F147" s="35" t="s">
        <v>18151</v>
      </c>
      <c r="G147" s="35" t="s">
        <v>18310</v>
      </c>
      <c r="H147" s="4" t="s">
        <v>11903</v>
      </c>
      <c r="I147" s="49" t="s">
        <v>20154</v>
      </c>
      <c r="J147" s="41" t="s">
        <v>7787</v>
      </c>
      <c r="K147" s="2"/>
      <c r="L147" s="2"/>
      <c r="M147" s="2"/>
      <c r="N147" s="2"/>
      <c r="O147" s="2"/>
    </row>
    <row r="148" spans="1:15" ht="42" x14ac:dyDescent="0.25">
      <c r="A148" s="36">
        <v>143</v>
      </c>
      <c r="B148" s="35" t="s">
        <v>1133</v>
      </c>
      <c r="C148" s="91">
        <v>51164.19</v>
      </c>
      <c r="D148" s="91">
        <v>51164.19</v>
      </c>
      <c r="E148" s="36" t="s">
        <v>12</v>
      </c>
      <c r="F148" s="35" t="s">
        <v>1134</v>
      </c>
      <c r="G148" s="35" t="s">
        <v>18311</v>
      </c>
      <c r="H148" s="4" t="s">
        <v>11903</v>
      </c>
      <c r="I148" s="49">
        <v>10768388</v>
      </c>
      <c r="J148" s="44" t="s">
        <v>1135</v>
      </c>
      <c r="K148" s="2"/>
      <c r="L148" s="2"/>
      <c r="M148" s="2"/>
      <c r="N148" s="2"/>
      <c r="O148" s="2"/>
    </row>
    <row r="149" spans="1:15" ht="42" x14ac:dyDescent="0.25">
      <c r="A149" s="36">
        <v>144</v>
      </c>
      <c r="B149" s="35" t="s">
        <v>1136</v>
      </c>
      <c r="C149" s="91">
        <v>18600</v>
      </c>
      <c r="D149" s="91">
        <v>18600</v>
      </c>
      <c r="E149" s="36" t="s">
        <v>12</v>
      </c>
      <c r="F149" s="35" t="s">
        <v>1137</v>
      </c>
      <c r="G149" s="35" t="s">
        <v>18312</v>
      </c>
      <c r="H149" s="4" t="s">
        <v>11903</v>
      </c>
      <c r="I149" s="49" t="s">
        <v>21</v>
      </c>
      <c r="J149" s="44" t="s">
        <v>1135</v>
      </c>
      <c r="K149" s="2"/>
      <c r="L149" s="2"/>
      <c r="M149" s="2"/>
      <c r="N149" s="2"/>
      <c r="O149" s="2"/>
    </row>
    <row r="150" spans="1:15" ht="63" x14ac:dyDescent="0.25">
      <c r="A150" s="36">
        <v>145</v>
      </c>
      <c r="B150" s="35" t="s">
        <v>1472</v>
      </c>
      <c r="C150" s="91">
        <v>1000000</v>
      </c>
      <c r="D150" s="91">
        <v>1000000</v>
      </c>
      <c r="E150" s="36" t="s">
        <v>7</v>
      </c>
      <c r="F150" s="35" t="s">
        <v>1473</v>
      </c>
      <c r="G150" s="35" t="s">
        <v>18313</v>
      </c>
      <c r="H150" s="4" t="s">
        <v>11903</v>
      </c>
      <c r="I150" s="49">
        <v>3000062007</v>
      </c>
      <c r="J150" s="44" t="s">
        <v>1135</v>
      </c>
      <c r="K150" s="2"/>
      <c r="L150" s="2"/>
      <c r="M150" s="2"/>
      <c r="N150" s="2"/>
      <c r="O150" s="2"/>
    </row>
    <row r="151" spans="1:15" ht="42" x14ac:dyDescent="0.25">
      <c r="A151" s="36">
        <v>146</v>
      </c>
      <c r="B151" s="35" t="s">
        <v>2629</v>
      </c>
      <c r="C151" s="91">
        <v>45000</v>
      </c>
      <c r="D151" s="91">
        <v>45000</v>
      </c>
      <c r="E151" s="36" t="s">
        <v>12</v>
      </c>
      <c r="F151" s="35" t="s">
        <v>2630</v>
      </c>
      <c r="G151" s="35" t="s">
        <v>18314</v>
      </c>
      <c r="H151" s="4" t="s">
        <v>11903</v>
      </c>
      <c r="I151" s="49">
        <v>862.4</v>
      </c>
      <c r="J151" s="35" t="s">
        <v>1135</v>
      </c>
      <c r="K151" s="2"/>
      <c r="L151" s="2"/>
      <c r="M151" s="2"/>
      <c r="N151" s="2"/>
      <c r="O151" s="2"/>
    </row>
    <row r="152" spans="1:15" ht="42" x14ac:dyDescent="0.25">
      <c r="A152" s="36">
        <v>147</v>
      </c>
      <c r="B152" s="35" t="s">
        <v>2024</v>
      </c>
      <c r="C152" s="91">
        <v>2996</v>
      </c>
      <c r="D152" s="91">
        <v>2996</v>
      </c>
      <c r="E152" s="36" t="s">
        <v>12</v>
      </c>
      <c r="F152" s="35" t="s">
        <v>2631</v>
      </c>
      <c r="G152" s="35" t="s">
        <v>18315</v>
      </c>
      <c r="H152" s="4" t="s">
        <v>11903</v>
      </c>
      <c r="I152" s="49">
        <v>967</v>
      </c>
      <c r="J152" s="35" t="s">
        <v>1135</v>
      </c>
      <c r="K152" s="2"/>
      <c r="L152" s="2"/>
      <c r="M152" s="2"/>
      <c r="N152" s="2"/>
      <c r="O152" s="2"/>
    </row>
    <row r="153" spans="1:15" ht="42" x14ac:dyDescent="0.25">
      <c r="A153" s="36">
        <v>148</v>
      </c>
      <c r="B153" s="35" t="s">
        <v>2632</v>
      </c>
      <c r="C153" s="91">
        <v>301740</v>
      </c>
      <c r="D153" s="91">
        <v>301740</v>
      </c>
      <c r="E153" s="36" t="s">
        <v>12</v>
      </c>
      <c r="F153" s="35" t="s">
        <v>2633</v>
      </c>
      <c r="G153" s="35" t="s">
        <v>18316</v>
      </c>
      <c r="H153" s="4" t="s">
        <v>11903</v>
      </c>
      <c r="I153" s="49">
        <v>972</v>
      </c>
      <c r="J153" s="35" t="s">
        <v>1135</v>
      </c>
      <c r="K153" s="2"/>
      <c r="L153" s="2"/>
      <c r="M153" s="2"/>
      <c r="N153" s="2"/>
      <c r="O153" s="2"/>
    </row>
    <row r="154" spans="1:15" ht="42" x14ac:dyDescent="0.25">
      <c r="A154" s="36">
        <v>149</v>
      </c>
      <c r="B154" s="35" t="s">
        <v>2634</v>
      </c>
      <c r="C154" s="91">
        <v>30000</v>
      </c>
      <c r="D154" s="91">
        <v>30000</v>
      </c>
      <c r="E154" s="36" t="s">
        <v>12</v>
      </c>
      <c r="F154" s="35" t="s">
        <v>2635</v>
      </c>
      <c r="G154" s="35" t="s">
        <v>18317</v>
      </c>
      <c r="H154" s="4" t="s">
        <v>11903</v>
      </c>
      <c r="I154" s="49">
        <v>971</v>
      </c>
      <c r="J154" s="35" t="s">
        <v>1135</v>
      </c>
      <c r="K154" s="2"/>
      <c r="L154" s="2"/>
      <c r="M154" s="2"/>
      <c r="N154" s="2"/>
      <c r="O154" s="2"/>
    </row>
    <row r="155" spans="1:15" ht="42" x14ac:dyDescent="0.25">
      <c r="A155" s="36">
        <v>150</v>
      </c>
      <c r="B155" s="35" t="s">
        <v>2636</v>
      </c>
      <c r="C155" s="91">
        <v>43500</v>
      </c>
      <c r="D155" s="91">
        <v>43500</v>
      </c>
      <c r="E155" s="36" t="s">
        <v>12</v>
      </c>
      <c r="F155" s="35" t="s">
        <v>2637</v>
      </c>
      <c r="G155" s="35" t="s">
        <v>18318</v>
      </c>
      <c r="H155" s="4" t="s">
        <v>11903</v>
      </c>
      <c r="I155" s="49">
        <v>968</v>
      </c>
      <c r="J155" s="35" t="s">
        <v>1135</v>
      </c>
      <c r="K155" s="2"/>
      <c r="L155" s="2"/>
      <c r="M155" s="2"/>
      <c r="N155" s="2"/>
      <c r="O155" s="2"/>
    </row>
    <row r="156" spans="1:15" ht="42" x14ac:dyDescent="0.25">
      <c r="A156" s="36">
        <v>151</v>
      </c>
      <c r="B156" s="35" t="s">
        <v>2638</v>
      </c>
      <c r="C156" s="91">
        <v>397500</v>
      </c>
      <c r="D156" s="91">
        <v>397500</v>
      </c>
      <c r="E156" s="36" t="s">
        <v>12</v>
      </c>
      <c r="F156" s="35" t="s">
        <v>2639</v>
      </c>
      <c r="G156" s="35" t="s">
        <v>18319</v>
      </c>
      <c r="H156" s="4" t="s">
        <v>11903</v>
      </c>
      <c r="I156" s="49">
        <v>969</v>
      </c>
      <c r="J156" s="35" t="s">
        <v>1135</v>
      </c>
      <c r="K156" s="2"/>
      <c r="L156" s="2"/>
      <c r="M156" s="2"/>
      <c r="N156" s="2"/>
      <c r="O156" s="2"/>
    </row>
    <row r="157" spans="1:15" ht="42" x14ac:dyDescent="0.25">
      <c r="A157" s="36">
        <v>152</v>
      </c>
      <c r="B157" s="35" t="s">
        <v>2640</v>
      </c>
      <c r="C157" s="91">
        <v>49113</v>
      </c>
      <c r="D157" s="91">
        <v>49113</v>
      </c>
      <c r="E157" s="36" t="s">
        <v>12</v>
      </c>
      <c r="F157" s="35" t="s">
        <v>2641</v>
      </c>
      <c r="G157" s="35" t="s">
        <v>18320</v>
      </c>
      <c r="H157" s="4" t="s">
        <v>11903</v>
      </c>
      <c r="I157" s="49">
        <v>970</v>
      </c>
      <c r="J157" s="35" t="s">
        <v>1135</v>
      </c>
      <c r="K157" s="2"/>
      <c r="L157" s="2"/>
      <c r="M157" s="2"/>
      <c r="N157" s="2"/>
      <c r="O157" s="2"/>
    </row>
    <row r="158" spans="1:15" ht="42" x14ac:dyDescent="0.25">
      <c r="A158" s="36">
        <v>153</v>
      </c>
      <c r="B158" s="35" t="s">
        <v>2649</v>
      </c>
      <c r="C158" s="91">
        <v>5778</v>
      </c>
      <c r="D158" s="91">
        <v>5778</v>
      </c>
      <c r="E158" s="36" t="s">
        <v>12</v>
      </c>
      <c r="F158" s="35" t="s">
        <v>2650</v>
      </c>
      <c r="G158" s="35" t="s">
        <v>18321</v>
      </c>
      <c r="H158" s="4" t="s">
        <v>11903</v>
      </c>
      <c r="I158" s="49">
        <v>975</v>
      </c>
      <c r="J158" s="35" t="s">
        <v>1135</v>
      </c>
      <c r="K158" s="2"/>
      <c r="L158" s="2"/>
      <c r="M158" s="2"/>
      <c r="N158" s="2"/>
      <c r="O158" s="2"/>
    </row>
    <row r="159" spans="1:15" ht="42" x14ac:dyDescent="0.25">
      <c r="A159" s="36">
        <v>154</v>
      </c>
      <c r="B159" s="35" t="s">
        <v>2651</v>
      </c>
      <c r="C159" s="91">
        <v>1540.8</v>
      </c>
      <c r="D159" s="91">
        <v>1540.8</v>
      </c>
      <c r="E159" s="36" t="s">
        <v>12</v>
      </c>
      <c r="F159" s="35" t="s">
        <v>2652</v>
      </c>
      <c r="G159" s="35" t="s">
        <v>18322</v>
      </c>
      <c r="H159" s="4" t="s">
        <v>11903</v>
      </c>
      <c r="I159" s="49">
        <v>976</v>
      </c>
      <c r="J159" s="35" t="s">
        <v>1135</v>
      </c>
      <c r="K159" s="2"/>
      <c r="L159" s="2"/>
      <c r="M159" s="2"/>
      <c r="N159" s="2"/>
      <c r="O159" s="2"/>
    </row>
    <row r="160" spans="1:15" ht="42" x14ac:dyDescent="0.25">
      <c r="A160" s="36">
        <v>155</v>
      </c>
      <c r="B160" s="35" t="s">
        <v>2653</v>
      </c>
      <c r="C160" s="91">
        <v>3573.8</v>
      </c>
      <c r="D160" s="91">
        <v>3573.8</v>
      </c>
      <c r="E160" s="36" t="s">
        <v>12</v>
      </c>
      <c r="F160" s="35" t="s">
        <v>2654</v>
      </c>
      <c r="G160" s="35" t="s">
        <v>18323</v>
      </c>
      <c r="H160" s="4" t="s">
        <v>11903</v>
      </c>
      <c r="I160" s="49">
        <v>930</v>
      </c>
      <c r="J160" s="35" t="s">
        <v>1135</v>
      </c>
      <c r="K160" s="2"/>
      <c r="L160" s="2"/>
      <c r="M160" s="2"/>
      <c r="N160" s="2"/>
      <c r="O160" s="2"/>
    </row>
    <row r="161" spans="1:15" ht="42" x14ac:dyDescent="0.25">
      <c r="A161" s="36">
        <v>156</v>
      </c>
      <c r="B161" s="35" t="s">
        <v>2655</v>
      </c>
      <c r="C161" s="91">
        <v>2209.5500000000002</v>
      </c>
      <c r="D161" s="91">
        <v>2209.5500000000002</v>
      </c>
      <c r="E161" s="36" t="s">
        <v>12</v>
      </c>
      <c r="F161" s="35" t="s">
        <v>2656</v>
      </c>
      <c r="G161" s="35" t="s">
        <v>18324</v>
      </c>
      <c r="H161" s="4" t="s">
        <v>11903</v>
      </c>
      <c r="I161" s="49">
        <v>980</v>
      </c>
      <c r="J161" s="35" t="s">
        <v>1135</v>
      </c>
      <c r="K161" s="2"/>
      <c r="L161" s="2"/>
      <c r="M161" s="2"/>
      <c r="N161" s="2"/>
      <c r="O161" s="2"/>
    </row>
    <row r="162" spans="1:15" ht="42" x14ac:dyDescent="0.25">
      <c r="A162" s="36">
        <v>157</v>
      </c>
      <c r="B162" s="35" t="s">
        <v>1930</v>
      </c>
      <c r="C162" s="91">
        <v>4922</v>
      </c>
      <c r="D162" s="91">
        <v>4922</v>
      </c>
      <c r="E162" s="36" t="s">
        <v>12</v>
      </c>
      <c r="F162" s="35" t="s">
        <v>2659</v>
      </c>
      <c r="G162" s="35" t="s">
        <v>18325</v>
      </c>
      <c r="H162" s="4" t="s">
        <v>11903</v>
      </c>
      <c r="I162" s="49">
        <v>979</v>
      </c>
      <c r="J162" s="35" t="s">
        <v>1135</v>
      </c>
      <c r="K162" s="2"/>
      <c r="L162" s="2"/>
      <c r="M162" s="2"/>
      <c r="N162" s="2"/>
      <c r="O162" s="2"/>
    </row>
    <row r="163" spans="1:15" ht="42" x14ac:dyDescent="0.25">
      <c r="A163" s="36">
        <v>158</v>
      </c>
      <c r="B163" s="35" t="s">
        <v>3222</v>
      </c>
      <c r="C163" s="91">
        <v>4280</v>
      </c>
      <c r="D163" s="91">
        <v>4280</v>
      </c>
      <c r="E163" s="36" t="s">
        <v>12</v>
      </c>
      <c r="F163" s="35" t="s">
        <v>3196</v>
      </c>
      <c r="G163" s="35" t="s">
        <v>17240</v>
      </c>
      <c r="H163" s="4" t="s">
        <v>11903</v>
      </c>
      <c r="I163" s="49">
        <v>3000062005</v>
      </c>
      <c r="J163" s="35" t="s">
        <v>1135</v>
      </c>
      <c r="K163" s="2"/>
      <c r="L163" s="2"/>
      <c r="M163" s="2"/>
      <c r="N163" s="2"/>
      <c r="O163" s="2"/>
    </row>
    <row r="164" spans="1:15" ht="42" x14ac:dyDescent="0.25">
      <c r="A164" s="36">
        <v>159</v>
      </c>
      <c r="B164" s="35" t="s">
        <v>3223</v>
      </c>
      <c r="C164" s="91">
        <v>32100</v>
      </c>
      <c r="D164" s="91">
        <v>32100</v>
      </c>
      <c r="E164" s="36" t="s">
        <v>12</v>
      </c>
      <c r="F164" s="35" t="s">
        <v>3224</v>
      </c>
      <c r="G164" s="35" t="s">
        <v>18326</v>
      </c>
      <c r="H164" s="4" t="s">
        <v>11903</v>
      </c>
      <c r="I164" s="49">
        <v>3000062003</v>
      </c>
      <c r="J164" s="35" t="s">
        <v>1135</v>
      </c>
      <c r="K164" s="2"/>
      <c r="L164" s="2"/>
      <c r="M164" s="2"/>
      <c r="N164" s="2"/>
      <c r="O164" s="2"/>
    </row>
    <row r="165" spans="1:15" ht="42" x14ac:dyDescent="0.25">
      <c r="A165" s="36">
        <v>160</v>
      </c>
      <c r="B165" s="35" t="s">
        <v>3225</v>
      </c>
      <c r="C165" s="91">
        <v>19795</v>
      </c>
      <c r="D165" s="91">
        <v>19795</v>
      </c>
      <c r="E165" s="36" t="s">
        <v>12</v>
      </c>
      <c r="F165" s="35" t="s">
        <v>3226</v>
      </c>
      <c r="G165" s="35" t="s">
        <v>18327</v>
      </c>
      <c r="H165" s="4" t="s">
        <v>11903</v>
      </c>
      <c r="I165" s="49">
        <v>3000062004</v>
      </c>
      <c r="J165" s="35" t="s">
        <v>1135</v>
      </c>
      <c r="K165" s="2"/>
      <c r="L165" s="2"/>
      <c r="M165" s="2"/>
      <c r="N165" s="2"/>
      <c r="O165" s="2"/>
    </row>
    <row r="166" spans="1:15" ht="42" x14ac:dyDescent="0.25">
      <c r="A166" s="36">
        <v>161</v>
      </c>
      <c r="B166" s="35" t="s">
        <v>3227</v>
      </c>
      <c r="C166" s="91">
        <v>14043.75</v>
      </c>
      <c r="D166" s="91">
        <v>14043.75</v>
      </c>
      <c r="E166" s="36" t="s">
        <v>12</v>
      </c>
      <c r="F166" s="35" t="s">
        <v>3228</v>
      </c>
      <c r="G166" s="35" t="s">
        <v>18328</v>
      </c>
      <c r="H166" s="4" t="s">
        <v>11903</v>
      </c>
      <c r="I166" s="49">
        <v>3000061994</v>
      </c>
      <c r="J166" s="35" t="s">
        <v>1135</v>
      </c>
      <c r="K166" s="2"/>
      <c r="L166" s="2"/>
      <c r="M166" s="2"/>
      <c r="N166" s="2"/>
      <c r="O166" s="2"/>
    </row>
    <row r="167" spans="1:15" ht="42" x14ac:dyDescent="0.25">
      <c r="A167" s="36">
        <v>162</v>
      </c>
      <c r="B167" s="35" t="s">
        <v>4341</v>
      </c>
      <c r="C167" s="91">
        <v>1700</v>
      </c>
      <c r="D167" s="91">
        <v>1700</v>
      </c>
      <c r="E167" s="36" t="s">
        <v>12</v>
      </c>
      <c r="F167" s="35" t="s">
        <v>3567</v>
      </c>
      <c r="G167" s="35" t="s">
        <v>13365</v>
      </c>
      <c r="H167" s="4" t="s">
        <v>11903</v>
      </c>
      <c r="I167" s="49" t="s">
        <v>4342</v>
      </c>
      <c r="J167" s="35" t="s">
        <v>1135</v>
      </c>
      <c r="K167" s="2"/>
      <c r="L167" s="2"/>
      <c r="M167" s="2"/>
      <c r="N167" s="2"/>
      <c r="O167" s="2"/>
    </row>
    <row r="168" spans="1:15" ht="42" x14ac:dyDescent="0.25">
      <c r="A168" s="36">
        <v>163</v>
      </c>
      <c r="B168" s="35" t="s">
        <v>6918</v>
      </c>
      <c r="C168" s="91">
        <v>55000</v>
      </c>
      <c r="D168" s="91">
        <v>55000</v>
      </c>
      <c r="E168" s="36" t="s">
        <v>12</v>
      </c>
      <c r="F168" s="35" t="s">
        <v>18150</v>
      </c>
      <c r="G168" s="35" t="s">
        <v>18329</v>
      </c>
      <c r="H168" s="4" t="s">
        <v>11903</v>
      </c>
      <c r="I168" s="49" t="s">
        <v>18149</v>
      </c>
      <c r="J168" s="49" t="s">
        <v>1135</v>
      </c>
      <c r="K168" s="2"/>
      <c r="L168" s="2"/>
      <c r="M168" s="2"/>
      <c r="N168" s="2"/>
      <c r="O168" s="2"/>
    </row>
    <row r="169" spans="1:15" ht="42" x14ac:dyDescent="0.25">
      <c r="A169" s="36">
        <v>164</v>
      </c>
      <c r="B169" s="35" t="s">
        <v>6918</v>
      </c>
      <c r="C169" s="91">
        <v>55000</v>
      </c>
      <c r="D169" s="91">
        <v>55000</v>
      </c>
      <c r="E169" s="36" t="s">
        <v>12</v>
      </c>
      <c r="F169" s="35" t="s">
        <v>18150</v>
      </c>
      <c r="G169" s="35" t="s">
        <v>18329</v>
      </c>
      <c r="H169" s="4" t="s">
        <v>11903</v>
      </c>
      <c r="I169" s="49" t="s">
        <v>18149</v>
      </c>
      <c r="J169" s="49" t="s">
        <v>1135</v>
      </c>
      <c r="K169" s="2"/>
      <c r="L169" s="2"/>
      <c r="M169" s="2"/>
      <c r="N169" s="2"/>
      <c r="O169" s="2"/>
    </row>
    <row r="170" spans="1:15" ht="42" x14ac:dyDescent="0.25">
      <c r="A170" s="36">
        <v>165</v>
      </c>
      <c r="B170" s="35" t="s">
        <v>7242</v>
      </c>
      <c r="C170" s="91">
        <v>9500</v>
      </c>
      <c r="D170" s="91">
        <v>9500</v>
      </c>
      <c r="E170" s="36" t="s">
        <v>12</v>
      </c>
      <c r="F170" s="35" t="s">
        <v>18148</v>
      </c>
      <c r="G170" s="35" t="s">
        <v>18330</v>
      </c>
      <c r="H170" s="4" t="s">
        <v>11903</v>
      </c>
      <c r="I170" s="49" t="s">
        <v>7000</v>
      </c>
      <c r="J170" s="49" t="s">
        <v>1135</v>
      </c>
      <c r="K170" s="2"/>
      <c r="L170" s="2"/>
      <c r="M170" s="2"/>
      <c r="N170" s="2"/>
      <c r="O170" s="2"/>
    </row>
    <row r="171" spans="1:15" ht="42" x14ac:dyDescent="0.25">
      <c r="A171" s="36">
        <v>166</v>
      </c>
      <c r="B171" s="35" t="s">
        <v>7243</v>
      </c>
      <c r="C171" s="91">
        <v>5564</v>
      </c>
      <c r="D171" s="91">
        <v>5564</v>
      </c>
      <c r="E171" s="36" t="s">
        <v>12</v>
      </c>
      <c r="F171" s="35" t="s">
        <v>18147</v>
      </c>
      <c r="G171" s="35" t="s">
        <v>18331</v>
      </c>
      <c r="H171" s="4" t="s">
        <v>11903</v>
      </c>
      <c r="I171" s="49" t="s">
        <v>7000</v>
      </c>
      <c r="J171" s="49" t="s">
        <v>1135</v>
      </c>
      <c r="K171" s="2"/>
      <c r="L171" s="2"/>
      <c r="M171" s="2"/>
      <c r="N171" s="2"/>
      <c r="O171" s="2"/>
    </row>
    <row r="172" spans="1:15" ht="42" x14ac:dyDescent="0.25">
      <c r="A172" s="36">
        <v>167</v>
      </c>
      <c r="B172" s="35" t="s">
        <v>7645</v>
      </c>
      <c r="C172" s="91">
        <v>4870.96</v>
      </c>
      <c r="D172" s="91">
        <v>4870.96</v>
      </c>
      <c r="E172" s="36" t="s">
        <v>12</v>
      </c>
      <c r="F172" s="35" t="s">
        <v>18146</v>
      </c>
      <c r="G172" s="35" t="s">
        <v>18332</v>
      </c>
      <c r="H172" s="4" t="s">
        <v>11903</v>
      </c>
      <c r="I172" s="177" t="s">
        <v>20139</v>
      </c>
      <c r="J172" s="41" t="s">
        <v>1135</v>
      </c>
      <c r="K172" s="2"/>
      <c r="L172" s="2"/>
      <c r="M172" s="2"/>
      <c r="N172" s="2"/>
      <c r="O172" s="2"/>
    </row>
    <row r="173" spans="1:15" ht="42" x14ac:dyDescent="0.25">
      <c r="A173" s="36">
        <v>168</v>
      </c>
      <c r="B173" s="35" t="s">
        <v>7720</v>
      </c>
      <c r="C173" s="91">
        <v>3170</v>
      </c>
      <c r="D173" s="91">
        <v>3170</v>
      </c>
      <c r="E173" s="36" t="s">
        <v>12</v>
      </c>
      <c r="F173" s="35" t="s">
        <v>18145</v>
      </c>
      <c r="G173" s="35" t="s">
        <v>18333</v>
      </c>
      <c r="H173" s="4" t="s">
        <v>11903</v>
      </c>
      <c r="I173" s="49" t="s">
        <v>20140</v>
      </c>
      <c r="J173" s="41" t="s">
        <v>1135</v>
      </c>
      <c r="K173" s="2"/>
      <c r="L173" s="2"/>
      <c r="M173" s="2"/>
      <c r="N173" s="2"/>
      <c r="O173" s="2"/>
    </row>
    <row r="174" spans="1:15" ht="42" x14ac:dyDescent="0.25">
      <c r="A174" s="36">
        <v>169</v>
      </c>
      <c r="B174" s="35" t="s">
        <v>8718</v>
      </c>
      <c r="C174" s="91">
        <v>1000</v>
      </c>
      <c r="D174" s="91">
        <v>700</v>
      </c>
      <c r="E174" s="36" t="s">
        <v>12</v>
      </c>
      <c r="F174" s="35" t="s">
        <v>8719</v>
      </c>
      <c r="G174" s="35" t="s">
        <v>18334</v>
      </c>
      <c r="H174" s="4" t="s">
        <v>11903</v>
      </c>
      <c r="I174" s="49" t="s">
        <v>8720</v>
      </c>
      <c r="J174" s="49" t="s">
        <v>1135</v>
      </c>
      <c r="K174" s="2"/>
      <c r="L174" s="2"/>
      <c r="M174" s="2"/>
      <c r="N174" s="2"/>
      <c r="O174" s="2"/>
    </row>
    <row r="175" spans="1:15" ht="42" x14ac:dyDescent="0.25">
      <c r="A175" s="36">
        <v>170</v>
      </c>
      <c r="B175" s="35" t="s">
        <v>9839</v>
      </c>
      <c r="C175" s="91">
        <v>20064</v>
      </c>
      <c r="D175" s="91">
        <v>20064</v>
      </c>
      <c r="E175" s="36" t="s">
        <v>12</v>
      </c>
      <c r="F175" s="35" t="s">
        <v>18144</v>
      </c>
      <c r="G175" s="35" t="s">
        <v>18335</v>
      </c>
      <c r="H175" s="4" t="s">
        <v>11903</v>
      </c>
      <c r="I175" s="49" t="s">
        <v>9840</v>
      </c>
      <c r="J175" s="49" t="s">
        <v>1135</v>
      </c>
      <c r="K175" s="2"/>
      <c r="L175" s="2"/>
      <c r="M175" s="2"/>
      <c r="N175" s="2"/>
      <c r="O175" s="2"/>
    </row>
    <row r="176" spans="1:15" ht="42" x14ac:dyDescent="0.25">
      <c r="A176" s="36">
        <v>171</v>
      </c>
      <c r="B176" s="35" t="s">
        <v>10824</v>
      </c>
      <c r="C176" s="91">
        <v>9683.5</v>
      </c>
      <c r="D176" s="91">
        <v>9683.5</v>
      </c>
      <c r="E176" s="36" t="s">
        <v>12</v>
      </c>
      <c r="F176" s="35" t="s">
        <v>18143</v>
      </c>
      <c r="G176" s="35" t="s">
        <v>18336</v>
      </c>
      <c r="H176" s="4" t="s">
        <v>11903</v>
      </c>
      <c r="I176" s="49" t="s">
        <v>10679</v>
      </c>
      <c r="J176" s="49" t="s">
        <v>1135</v>
      </c>
      <c r="K176" s="2"/>
      <c r="L176" s="2"/>
      <c r="M176" s="2"/>
      <c r="N176" s="2"/>
      <c r="O176" s="2"/>
    </row>
    <row r="177" spans="1:15" ht="42" x14ac:dyDescent="0.25">
      <c r="A177" s="36">
        <v>172</v>
      </c>
      <c r="B177" s="35" t="s">
        <v>10825</v>
      </c>
      <c r="C177" s="91">
        <v>1485</v>
      </c>
      <c r="D177" s="91">
        <v>1485</v>
      </c>
      <c r="E177" s="36" t="s">
        <v>12</v>
      </c>
      <c r="F177" s="35" t="s">
        <v>18142</v>
      </c>
      <c r="G177" s="35" t="s">
        <v>18337</v>
      </c>
      <c r="H177" s="4" t="s">
        <v>11903</v>
      </c>
      <c r="I177" s="49" t="s">
        <v>10679</v>
      </c>
      <c r="J177" s="49" t="s">
        <v>1135</v>
      </c>
      <c r="K177" s="2"/>
      <c r="L177" s="2"/>
      <c r="M177" s="2"/>
      <c r="N177" s="2"/>
      <c r="O177" s="2"/>
    </row>
    <row r="178" spans="1:15" ht="42" x14ac:dyDescent="0.25">
      <c r="A178" s="36">
        <v>173</v>
      </c>
      <c r="B178" s="35" t="s">
        <v>10826</v>
      </c>
      <c r="C178" s="91">
        <v>41783.5</v>
      </c>
      <c r="D178" s="91">
        <v>41783.5</v>
      </c>
      <c r="E178" s="36" t="s">
        <v>12</v>
      </c>
      <c r="F178" s="35" t="s">
        <v>18141</v>
      </c>
      <c r="G178" s="35" t="s">
        <v>18338</v>
      </c>
      <c r="H178" s="4" t="s">
        <v>11903</v>
      </c>
      <c r="I178" s="49" t="s">
        <v>10827</v>
      </c>
      <c r="J178" s="49" t="s">
        <v>1135</v>
      </c>
      <c r="K178" s="2"/>
      <c r="L178" s="2"/>
      <c r="M178" s="2"/>
      <c r="N178" s="2"/>
      <c r="O178" s="2"/>
    </row>
    <row r="179" spans="1:15" ht="84" x14ac:dyDescent="0.25">
      <c r="A179" s="36">
        <v>174</v>
      </c>
      <c r="B179" s="35" t="s">
        <v>10828</v>
      </c>
      <c r="C179" s="91">
        <v>5100</v>
      </c>
      <c r="D179" s="91">
        <v>5100</v>
      </c>
      <c r="E179" s="36" t="s">
        <v>12</v>
      </c>
      <c r="F179" s="35" t="s">
        <v>18140</v>
      </c>
      <c r="G179" s="35" t="s">
        <v>18339</v>
      </c>
      <c r="H179" s="4" t="s">
        <v>11903</v>
      </c>
      <c r="I179" s="49" t="s">
        <v>10679</v>
      </c>
      <c r="J179" s="49" t="s">
        <v>1135</v>
      </c>
      <c r="K179" s="2"/>
      <c r="L179" s="2"/>
      <c r="M179" s="2"/>
      <c r="N179" s="2"/>
      <c r="O179" s="2"/>
    </row>
    <row r="180" spans="1:15" ht="42" x14ac:dyDescent="0.25">
      <c r="A180" s="36">
        <v>175</v>
      </c>
      <c r="B180" s="35" t="s">
        <v>1138</v>
      </c>
      <c r="C180" s="91">
        <v>9900</v>
      </c>
      <c r="D180" s="91">
        <v>9900</v>
      </c>
      <c r="E180" s="36" t="s">
        <v>12</v>
      </c>
      <c r="F180" s="35" t="s">
        <v>1139</v>
      </c>
      <c r="G180" s="35" t="s">
        <v>18340</v>
      </c>
      <c r="H180" s="4" t="s">
        <v>11903</v>
      </c>
      <c r="I180" s="49" t="s">
        <v>21</v>
      </c>
      <c r="J180" s="44" t="s">
        <v>1140</v>
      </c>
      <c r="K180" s="2"/>
      <c r="L180" s="2"/>
      <c r="M180" s="2"/>
      <c r="N180" s="2"/>
      <c r="O180" s="2"/>
    </row>
    <row r="181" spans="1:15" ht="42" x14ac:dyDescent="0.25">
      <c r="A181" s="36">
        <v>176</v>
      </c>
      <c r="B181" s="35" t="s">
        <v>4272</v>
      </c>
      <c r="C181" s="91">
        <v>426796.25</v>
      </c>
      <c r="D181" s="91">
        <v>426796.25</v>
      </c>
      <c r="E181" s="36" t="s">
        <v>12</v>
      </c>
      <c r="F181" s="35" t="s">
        <v>4273</v>
      </c>
      <c r="G181" s="35" t="s">
        <v>18341</v>
      </c>
      <c r="H181" s="4" t="s">
        <v>11903</v>
      </c>
      <c r="I181" s="49" t="s">
        <v>4274</v>
      </c>
      <c r="J181" s="35" t="s">
        <v>1140</v>
      </c>
      <c r="K181" s="2"/>
      <c r="L181" s="2"/>
      <c r="M181" s="2"/>
      <c r="N181" s="2"/>
      <c r="O181" s="2"/>
    </row>
    <row r="182" spans="1:15" ht="42" x14ac:dyDescent="0.25">
      <c r="A182" s="36">
        <v>177</v>
      </c>
      <c r="B182" s="35" t="s">
        <v>4275</v>
      </c>
      <c r="C182" s="91">
        <v>122500</v>
      </c>
      <c r="D182" s="91">
        <v>122500</v>
      </c>
      <c r="E182" s="36" t="s">
        <v>12</v>
      </c>
      <c r="F182" s="35" t="s">
        <v>4276</v>
      </c>
      <c r="G182" s="35" t="s">
        <v>18342</v>
      </c>
      <c r="H182" s="4" t="s">
        <v>11903</v>
      </c>
      <c r="I182" s="49" t="s">
        <v>4277</v>
      </c>
      <c r="J182" s="35" t="s">
        <v>1140</v>
      </c>
      <c r="K182" s="2"/>
      <c r="L182" s="2"/>
      <c r="M182" s="2"/>
      <c r="N182" s="2"/>
      <c r="O182" s="2"/>
    </row>
    <row r="183" spans="1:15" ht="42" x14ac:dyDescent="0.25">
      <c r="A183" s="36">
        <v>178</v>
      </c>
      <c r="B183" s="35" t="s">
        <v>4278</v>
      </c>
      <c r="C183" s="91">
        <v>64286.26</v>
      </c>
      <c r="D183" s="91">
        <v>64286.26</v>
      </c>
      <c r="E183" s="36" t="s">
        <v>12</v>
      </c>
      <c r="F183" s="35" t="s">
        <v>4279</v>
      </c>
      <c r="G183" s="35" t="s">
        <v>18343</v>
      </c>
      <c r="H183" s="4" t="s">
        <v>11903</v>
      </c>
      <c r="I183" s="49" t="s">
        <v>4280</v>
      </c>
      <c r="J183" s="35" t="s">
        <v>1140</v>
      </c>
      <c r="K183" s="2"/>
      <c r="L183" s="2"/>
      <c r="M183" s="2"/>
      <c r="N183" s="2"/>
      <c r="O183" s="2"/>
    </row>
    <row r="184" spans="1:15" ht="42" x14ac:dyDescent="0.25">
      <c r="A184" s="36">
        <v>179</v>
      </c>
      <c r="B184" s="35" t="s">
        <v>4281</v>
      </c>
      <c r="C184" s="91">
        <v>163972.15</v>
      </c>
      <c r="D184" s="91">
        <v>163972.15</v>
      </c>
      <c r="E184" s="36" t="s">
        <v>12</v>
      </c>
      <c r="F184" s="35" t="s">
        <v>4282</v>
      </c>
      <c r="G184" s="35" t="s">
        <v>18344</v>
      </c>
      <c r="H184" s="4" t="s">
        <v>11903</v>
      </c>
      <c r="I184" s="49" t="s">
        <v>4283</v>
      </c>
      <c r="J184" s="35" t="s">
        <v>1140</v>
      </c>
      <c r="K184" s="2"/>
      <c r="L184" s="2"/>
      <c r="M184" s="2"/>
      <c r="N184" s="2"/>
      <c r="O184" s="2"/>
    </row>
    <row r="185" spans="1:15" ht="42" x14ac:dyDescent="0.25">
      <c r="A185" s="36">
        <v>180</v>
      </c>
      <c r="B185" s="35" t="s">
        <v>5046</v>
      </c>
      <c r="C185" s="91">
        <v>3500</v>
      </c>
      <c r="D185" s="91">
        <v>3500</v>
      </c>
      <c r="E185" s="36" t="s">
        <v>12</v>
      </c>
      <c r="F185" s="35" t="s">
        <v>5048</v>
      </c>
      <c r="G185" s="35" t="s">
        <v>18345</v>
      </c>
      <c r="H185" s="4" t="s">
        <v>11903</v>
      </c>
      <c r="I185" s="49" t="s">
        <v>5049</v>
      </c>
      <c r="J185" s="35" t="s">
        <v>1140</v>
      </c>
      <c r="K185" s="2"/>
      <c r="L185" s="2"/>
      <c r="M185" s="2"/>
      <c r="N185" s="2"/>
      <c r="O185" s="2"/>
    </row>
    <row r="186" spans="1:15" ht="42" x14ac:dyDescent="0.25">
      <c r="A186" s="36">
        <v>181</v>
      </c>
      <c r="B186" s="35" t="s">
        <v>5046</v>
      </c>
      <c r="C186" s="91">
        <v>3500</v>
      </c>
      <c r="D186" s="91">
        <v>3500</v>
      </c>
      <c r="E186" s="36" t="s">
        <v>12</v>
      </c>
      <c r="F186" s="35" t="s">
        <v>5050</v>
      </c>
      <c r="G186" s="35" t="s">
        <v>18346</v>
      </c>
      <c r="H186" s="4" t="s">
        <v>11903</v>
      </c>
      <c r="I186" s="49" t="s">
        <v>5051</v>
      </c>
      <c r="J186" s="35" t="s">
        <v>1140</v>
      </c>
      <c r="K186" s="2"/>
      <c r="L186" s="2"/>
      <c r="M186" s="2"/>
      <c r="N186" s="2"/>
      <c r="O186" s="2"/>
    </row>
    <row r="187" spans="1:15" ht="42" x14ac:dyDescent="0.25">
      <c r="A187" s="36">
        <v>182</v>
      </c>
      <c r="B187" s="35" t="s">
        <v>5524</v>
      </c>
      <c r="C187" s="91">
        <v>1550</v>
      </c>
      <c r="D187" s="91">
        <v>1284</v>
      </c>
      <c r="E187" s="36" t="s">
        <v>12</v>
      </c>
      <c r="F187" s="35" t="s">
        <v>5525</v>
      </c>
      <c r="G187" s="35" t="s">
        <v>18347</v>
      </c>
      <c r="H187" s="4" t="s">
        <v>11903</v>
      </c>
      <c r="I187" s="49">
        <v>3000062044</v>
      </c>
      <c r="J187" s="35" t="s">
        <v>1140</v>
      </c>
      <c r="K187" s="2"/>
      <c r="L187" s="2"/>
      <c r="M187" s="2"/>
      <c r="N187" s="2"/>
      <c r="O187" s="2"/>
    </row>
    <row r="188" spans="1:15" ht="42" x14ac:dyDescent="0.25">
      <c r="A188" s="36">
        <v>183</v>
      </c>
      <c r="B188" s="35" t="s">
        <v>6535</v>
      </c>
      <c r="C188" s="91">
        <v>1830</v>
      </c>
      <c r="D188" s="91">
        <v>1830</v>
      </c>
      <c r="E188" s="36" t="s">
        <v>12</v>
      </c>
      <c r="F188" s="35" t="s">
        <v>6248</v>
      </c>
      <c r="G188" s="35" t="s">
        <v>16285</v>
      </c>
      <c r="H188" s="4" t="s">
        <v>11903</v>
      </c>
      <c r="I188" s="49">
        <v>2500106255</v>
      </c>
      <c r="J188" s="35" t="s">
        <v>1140</v>
      </c>
      <c r="K188" s="2"/>
      <c r="L188" s="2"/>
      <c r="M188" s="2"/>
      <c r="N188" s="2"/>
      <c r="O188" s="2"/>
    </row>
    <row r="189" spans="1:15" ht="42" x14ac:dyDescent="0.25">
      <c r="A189" s="36">
        <v>184</v>
      </c>
      <c r="B189" s="35" t="s">
        <v>6536</v>
      </c>
      <c r="C189" s="91">
        <v>3925</v>
      </c>
      <c r="D189" s="91">
        <v>3925</v>
      </c>
      <c r="E189" s="36" t="s">
        <v>12</v>
      </c>
      <c r="F189" s="35" t="s">
        <v>6537</v>
      </c>
      <c r="G189" s="35" t="s">
        <v>18348</v>
      </c>
      <c r="H189" s="4" t="s">
        <v>11903</v>
      </c>
      <c r="I189" s="49">
        <v>2500106254</v>
      </c>
      <c r="J189" s="35" t="s">
        <v>1140</v>
      </c>
      <c r="K189" s="2"/>
      <c r="L189" s="2"/>
      <c r="M189" s="2"/>
      <c r="N189" s="2"/>
      <c r="O189" s="2"/>
    </row>
    <row r="190" spans="1:15" ht="42" x14ac:dyDescent="0.25">
      <c r="A190" s="36">
        <v>185</v>
      </c>
      <c r="B190" s="35" t="s">
        <v>6538</v>
      </c>
      <c r="C190" s="91">
        <v>46000</v>
      </c>
      <c r="D190" s="91">
        <v>46000</v>
      </c>
      <c r="E190" s="36" t="s">
        <v>12</v>
      </c>
      <c r="F190" s="35" t="s">
        <v>6539</v>
      </c>
      <c r="G190" s="35" t="s">
        <v>18349</v>
      </c>
      <c r="H190" s="4" t="s">
        <v>11903</v>
      </c>
      <c r="I190" s="49">
        <v>3000062045</v>
      </c>
      <c r="J190" s="35" t="s">
        <v>1140</v>
      </c>
      <c r="K190" s="2"/>
      <c r="L190" s="2"/>
      <c r="M190" s="2"/>
      <c r="N190" s="2"/>
      <c r="O190" s="2"/>
    </row>
    <row r="191" spans="1:15" ht="42" x14ac:dyDescent="0.25">
      <c r="A191" s="36">
        <v>186</v>
      </c>
      <c r="B191" s="35" t="s">
        <v>6540</v>
      </c>
      <c r="C191" s="91">
        <v>29800</v>
      </c>
      <c r="D191" s="91">
        <v>29800</v>
      </c>
      <c r="E191" s="36" t="s">
        <v>12</v>
      </c>
      <c r="F191" s="35" t="s">
        <v>6541</v>
      </c>
      <c r="G191" s="35" t="s">
        <v>18350</v>
      </c>
      <c r="H191" s="4" t="s">
        <v>11903</v>
      </c>
      <c r="I191" s="49">
        <v>3000062031</v>
      </c>
      <c r="J191" s="35" t="s">
        <v>1140</v>
      </c>
      <c r="K191" s="2"/>
      <c r="L191" s="2"/>
      <c r="M191" s="2"/>
      <c r="N191" s="2"/>
      <c r="O191" s="2"/>
    </row>
    <row r="192" spans="1:15" ht="42" x14ac:dyDescent="0.25">
      <c r="A192" s="36">
        <v>187</v>
      </c>
      <c r="B192" s="35" t="s">
        <v>6542</v>
      </c>
      <c r="C192" s="91">
        <v>39985.9</v>
      </c>
      <c r="D192" s="91">
        <v>39985.9</v>
      </c>
      <c r="E192" s="36" t="s">
        <v>12</v>
      </c>
      <c r="F192" s="35" t="s">
        <v>6543</v>
      </c>
      <c r="G192" s="35" t="s">
        <v>18351</v>
      </c>
      <c r="H192" s="4" t="s">
        <v>11903</v>
      </c>
      <c r="I192" s="49">
        <v>3000062043</v>
      </c>
      <c r="J192" s="35" t="s">
        <v>1140</v>
      </c>
      <c r="K192" s="2"/>
      <c r="L192" s="2"/>
      <c r="M192" s="2"/>
      <c r="N192" s="2"/>
      <c r="O192" s="2"/>
    </row>
    <row r="193" spans="1:15" ht="42" x14ac:dyDescent="0.25">
      <c r="A193" s="36">
        <v>188</v>
      </c>
      <c r="B193" s="35" t="s">
        <v>6544</v>
      </c>
      <c r="C193" s="91">
        <v>780</v>
      </c>
      <c r="D193" s="91">
        <v>780</v>
      </c>
      <c r="E193" s="36" t="s">
        <v>12</v>
      </c>
      <c r="F193" s="35" t="s">
        <v>6545</v>
      </c>
      <c r="G193" s="35" t="s">
        <v>18352</v>
      </c>
      <c r="H193" s="4" t="s">
        <v>11903</v>
      </c>
      <c r="I193" s="49">
        <v>134924</v>
      </c>
      <c r="J193" s="35" t="s">
        <v>1140</v>
      </c>
      <c r="K193" s="2"/>
      <c r="L193" s="2"/>
      <c r="M193" s="2"/>
      <c r="N193" s="2"/>
      <c r="O193" s="2"/>
    </row>
    <row r="194" spans="1:15" ht="42" x14ac:dyDescent="0.25">
      <c r="A194" s="36">
        <v>189</v>
      </c>
      <c r="B194" s="35" t="s">
        <v>18137</v>
      </c>
      <c r="C194" s="91">
        <v>20445</v>
      </c>
      <c r="D194" s="91">
        <v>20445</v>
      </c>
      <c r="E194" s="36" t="s">
        <v>12</v>
      </c>
      <c r="F194" s="35" t="s">
        <v>18136</v>
      </c>
      <c r="G194" s="35" t="s">
        <v>18353</v>
      </c>
      <c r="H194" s="4" t="s">
        <v>11903</v>
      </c>
      <c r="I194" s="49" t="s">
        <v>18139</v>
      </c>
      <c r="J194" s="49" t="s">
        <v>1140</v>
      </c>
      <c r="K194" s="2"/>
      <c r="L194" s="2"/>
      <c r="M194" s="2"/>
      <c r="N194" s="2"/>
      <c r="O194" s="2"/>
    </row>
    <row r="195" spans="1:15" ht="63" x14ac:dyDescent="0.25">
      <c r="A195" s="36">
        <v>190</v>
      </c>
      <c r="B195" s="35" t="s">
        <v>6919</v>
      </c>
      <c r="C195" s="91">
        <v>21787</v>
      </c>
      <c r="D195" s="91">
        <v>21787</v>
      </c>
      <c r="E195" s="36" t="s">
        <v>12</v>
      </c>
      <c r="F195" s="35" t="s">
        <v>18135</v>
      </c>
      <c r="G195" s="35" t="s">
        <v>18354</v>
      </c>
      <c r="H195" s="4" t="s">
        <v>11903</v>
      </c>
      <c r="I195" s="49" t="s">
        <v>18138</v>
      </c>
      <c r="J195" s="49" t="s">
        <v>1140</v>
      </c>
      <c r="K195" s="2"/>
      <c r="L195" s="2"/>
      <c r="M195" s="2"/>
      <c r="N195" s="2"/>
      <c r="O195" s="2"/>
    </row>
    <row r="196" spans="1:15" ht="42" x14ac:dyDescent="0.25">
      <c r="A196" s="36">
        <v>191</v>
      </c>
      <c r="B196" s="35" t="s">
        <v>7244</v>
      </c>
      <c r="C196" s="91">
        <v>11518.55</v>
      </c>
      <c r="D196" s="91">
        <v>11518.55</v>
      </c>
      <c r="E196" s="36" t="s">
        <v>12</v>
      </c>
      <c r="F196" s="35" t="s">
        <v>18134</v>
      </c>
      <c r="G196" s="35" t="s">
        <v>18355</v>
      </c>
      <c r="H196" s="4" t="s">
        <v>11903</v>
      </c>
      <c r="I196" s="49">
        <v>3000062028</v>
      </c>
      <c r="J196" s="49" t="s">
        <v>1140</v>
      </c>
      <c r="K196" s="2"/>
      <c r="L196" s="2"/>
      <c r="M196" s="2"/>
      <c r="N196" s="2"/>
      <c r="O196" s="2"/>
    </row>
    <row r="197" spans="1:15" ht="42" x14ac:dyDescent="0.25">
      <c r="A197" s="36">
        <v>192</v>
      </c>
      <c r="B197" s="35" t="s">
        <v>7245</v>
      </c>
      <c r="C197" s="91">
        <v>20041.099999999999</v>
      </c>
      <c r="D197" s="91">
        <v>20041.099999999999</v>
      </c>
      <c r="E197" s="36" t="s">
        <v>12</v>
      </c>
      <c r="F197" s="35" t="s">
        <v>18133</v>
      </c>
      <c r="G197" s="35" t="s">
        <v>18356</v>
      </c>
      <c r="H197" s="4" t="s">
        <v>11903</v>
      </c>
      <c r="I197" s="49">
        <v>3000062029</v>
      </c>
      <c r="J197" s="49" t="s">
        <v>1140</v>
      </c>
      <c r="K197" s="2"/>
      <c r="L197" s="2"/>
      <c r="M197" s="2"/>
      <c r="N197" s="2"/>
      <c r="O197" s="2"/>
    </row>
    <row r="198" spans="1:15" ht="42" x14ac:dyDescent="0.25">
      <c r="A198" s="36">
        <v>193</v>
      </c>
      <c r="B198" s="35" t="s">
        <v>7246</v>
      </c>
      <c r="C198" s="91">
        <v>28200</v>
      </c>
      <c r="D198" s="91">
        <v>28200</v>
      </c>
      <c r="E198" s="36" t="s">
        <v>12</v>
      </c>
      <c r="F198" s="35" t="s">
        <v>18132</v>
      </c>
      <c r="G198" s="35" t="s">
        <v>18357</v>
      </c>
      <c r="H198" s="4" t="s">
        <v>11903</v>
      </c>
      <c r="I198" s="49">
        <v>3000062030</v>
      </c>
      <c r="J198" s="49" t="s">
        <v>1140</v>
      </c>
      <c r="K198" s="2"/>
      <c r="L198" s="2"/>
      <c r="M198" s="2"/>
      <c r="N198" s="2"/>
      <c r="O198" s="2"/>
    </row>
    <row r="199" spans="1:15" ht="42" x14ac:dyDescent="0.25">
      <c r="A199" s="36">
        <v>194</v>
      </c>
      <c r="B199" s="35" t="s">
        <v>8030</v>
      </c>
      <c r="C199" s="91">
        <v>11580</v>
      </c>
      <c r="D199" s="91">
        <v>11580</v>
      </c>
      <c r="E199" s="36" t="s">
        <v>12</v>
      </c>
      <c r="F199" s="35" t="s">
        <v>18131</v>
      </c>
      <c r="G199" s="35" t="s">
        <v>18358</v>
      </c>
      <c r="H199" s="4" t="s">
        <v>11903</v>
      </c>
      <c r="I199" s="49" t="s">
        <v>8031</v>
      </c>
      <c r="J199" s="49" t="s">
        <v>1140</v>
      </c>
      <c r="K199" s="2"/>
      <c r="L199" s="2"/>
      <c r="M199" s="2"/>
      <c r="N199" s="2"/>
      <c r="O199" s="2"/>
    </row>
    <row r="200" spans="1:15" ht="42" x14ac:dyDescent="0.25">
      <c r="A200" s="36">
        <v>195</v>
      </c>
      <c r="B200" s="35" t="s">
        <v>8721</v>
      </c>
      <c r="C200" s="91">
        <v>30400</v>
      </c>
      <c r="D200" s="91">
        <v>25059.4</v>
      </c>
      <c r="E200" s="36" t="s">
        <v>12</v>
      </c>
      <c r="F200" s="35" t="s">
        <v>8722</v>
      </c>
      <c r="G200" s="35" t="s">
        <v>18359</v>
      </c>
      <c r="H200" s="4" t="s">
        <v>11903</v>
      </c>
      <c r="I200" s="49" t="s">
        <v>8723</v>
      </c>
      <c r="J200" s="49" t="s">
        <v>1140</v>
      </c>
      <c r="K200" s="2"/>
      <c r="L200" s="2"/>
      <c r="M200" s="2"/>
      <c r="N200" s="2"/>
      <c r="O200" s="2"/>
    </row>
    <row r="201" spans="1:15" ht="42" x14ac:dyDescent="0.25">
      <c r="A201" s="36">
        <v>196</v>
      </c>
      <c r="B201" s="35" t="s">
        <v>9841</v>
      </c>
      <c r="C201" s="91">
        <v>13331</v>
      </c>
      <c r="D201" s="91">
        <v>13331</v>
      </c>
      <c r="E201" s="36" t="s">
        <v>12</v>
      </c>
      <c r="F201" s="35" t="s">
        <v>18130</v>
      </c>
      <c r="G201" s="35" t="s">
        <v>18360</v>
      </c>
      <c r="H201" s="4" t="s">
        <v>11903</v>
      </c>
      <c r="I201" s="49" t="s">
        <v>9842</v>
      </c>
      <c r="J201" s="49" t="s">
        <v>1140</v>
      </c>
      <c r="K201" s="2"/>
      <c r="L201" s="2"/>
      <c r="M201" s="2"/>
      <c r="N201" s="2"/>
      <c r="O201" s="2"/>
    </row>
    <row r="202" spans="1:15" ht="42" x14ac:dyDescent="0.25">
      <c r="A202" s="36">
        <v>197</v>
      </c>
      <c r="B202" s="35" t="s">
        <v>9843</v>
      </c>
      <c r="C202" s="91">
        <v>13589</v>
      </c>
      <c r="D202" s="91">
        <v>13589</v>
      </c>
      <c r="E202" s="36" t="s">
        <v>12</v>
      </c>
      <c r="F202" s="35" t="s">
        <v>18129</v>
      </c>
      <c r="G202" s="35" t="s">
        <v>18361</v>
      </c>
      <c r="H202" s="4" t="s">
        <v>11903</v>
      </c>
      <c r="I202" s="49" t="s">
        <v>9844</v>
      </c>
      <c r="J202" s="49" t="s">
        <v>1140</v>
      </c>
      <c r="K202" s="2"/>
      <c r="L202" s="2"/>
      <c r="M202" s="2"/>
      <c r="N202" s="2"/>
      <c r="O202" s="2"/>
    </row>
    <row r="203" spans="1:15" ht="105" x14ac:dyDescent="0.25">
      <c r="A203" s="36">
        <v>198</v>
      </c>
      <c r="B203" s="44" t="s">
        <v>9845</v>
      </c>
      <c r="C203" s="147">
        <v>13811000</v>
      </c>
      <c r="D203" s="147">
        <v>13800000</v>
      </c>
      <c r="E203" s="36" t="s">
        <v>7</v>
      </c>
      <c r="F203" s="35" t="s">
        <v>18128</v>
      </c>
      <c r="G203" s="35" t="s">
        <v>18362</v>
      </c>
      <c r="H203" s="4" t="s">
        <v>11903</v>
      </c>
      <c r="I203" s="49" t="s">
        <v>9846</v>
      </c>
      <c r="J203" s="49" t="s">
        <v>1140</v>
      </c>
      <c r="K203" s="2"/>
      <c r="L203" s="2"/>
      <c r="M203" s="2"/>
      <c r="N203" s="2"/>
      <c r="O203" s="2"/>
    </row>
    <row r="204" spans="1:15" ht="42" x14ac:dyDescent="0.25">
      <c r="A204" s="36">
        <v>199</v>
      </c>
      <c r="B204" s="35" t="s">
        <v>9847</v>
      </c>
      <c r="C204" s="91">
        <v>93540</v>
      </c>
      <c r="D204" s="91">
        <v>93540</v>
      </c>
      <c r="E204" s="36" t="s">
        <v>12</v>
      </c>
      <c r="F204" s="35" t="s">
        <v>18127</v>
      </c>
      <c r="G204" s="35" t="s">
        <v>18363</v>
      </c>
      <c r="H204" s="4" t="s">
        <v>11903</v>
      </c>
      <c r="I204" s="49" t="s">
        <v>9848</v>
      </c>
      <c r="J204" s="49" t="s">
        <v>1140</v>
      </c>
      <c r="K204" s="2"/>
      <c r="L204" s="2"/>
      <c r="M204" s="2"/>
      <c r="N204" s="2"/>
      <c r="O204" s="2"/>
    </row>
    <row r="205" spans="1:15" ht="105" x14ac:dyDescent="0.25">
      <c r="A205" s="36">
        <v>200</v>
      </c>
      <c r="B205" s="35" t="s">
        <v>10524</v>
      </c>
      <c r="C205" s="91">
        <v>3200</v>
      </c>
      <c r="D205" s="91">
        <v>3200</v>
      </c>
      <c r="E205" s="36" t="s">
        <v>12</v>
      </c>
      <c r="F205" s="35" t="s">
        <v>18126</v>
      </c>
      <c r="G205" s="35" t="s">
        <v>18364</v>
      </c>
      <c r="H205" s="4" t="s">
        <v>11903</v>
      </c>
      <c r="I205" s="49" t="s">
        <v>10525</v>
      </c>
      <c r="J205" s="49" t="s">
        <v>1140</v>
      </c>
      <c r="K205" s="2"/>
      <c r="L205" s="2"/>
      <c r="M205" s="2"/>
      <c r="N205" s="2"/>
      <c r="O205" s="2"/>
    </row>
    <row r="206" spans="1:15" ht="42" x14ac:dyDescent="0.25">
      <c r="A206" s="36">
        <v>201</v>
      </c>
      <c r="B206" s="35" t="s">
        <v>20156</v>
      </c>
      <c r="C206" s="91">
        <v>4000</v>
      </c>
      <c r="D206" s="91">
        <v>4000</v>
      </c>
      <c r="E206" s="36" t="s">
        <v>12</v>
      </c>
      <c r="F206" s="35" t="s">
        <v>10716</v>
      </c>
      <c r="G206" s="35" t="s">
        <v>12913</v>
      </c>
      <c r="H206" s="4" t="s">
        <v>11903</v>
      </c>
      <c r="I206" s="49" t="s">
        <v>10679</v>
      </c>
      <c r="J206" s="49" t="s">
        <v>1140</v>
      </c>
      <c r="K206" s="2"/>
      <c r="L206" s="2"/>
      <c r="M206" s="2"/>
      <c r="N206" s="2"/>
      <c r="O206" s="2"/>
    </row>
    <row r="207" spans="1:15" ht="42" x14ac:dyDescent="0.25">
      <c r="A207" s="36">
        <v>202</v>
      </c>
      <c r="B207" s="35" t="s">
        <v>10829</v>
      </c>
      <c r="C207" s="91">
        <v>4000</v>
      </c>
      <c r="D207" s="91">
        <v>4000</v>
      </c>
      <c r="E207" s="36" t="s">
        <v>12</v>
      </c>
      <c r="F207" s="35" t="s">
        <v>10716</v>
      </c>
      <c r="G207" s="35" t="s">
        <v>12913</v>
      </c>
      <c r="H207" s="4" t="s">
        <v>11903</v>
      </c>
      <c r="I207" s="49" t="s">
        <v>10679</v>
      </c>
      <c r="J207" s="49" t="s">
        <v>1140</v>
      </c>
      <c r="K207" s="2"/>
      <c r="L207" s="2"/>
      <c r="M207" s="2"/>
      <c r="N207" s="2"/>
      <c r="O207" s="2"/>
    </row>
    <row r="208" spans="1:15" ht="63" x14ac:dyDescent="0.25">
      <c r="A208" s="36">
        <v>203</v>
      </c>
      <c r="B208" s="35" t="s">
        <v>10830</v>
      </c>
      <c r="C208" s="91">
        <v>270068</v>
      </c>
      <c r="D208" s="91">
        <v>270068</v>
      </c>
      <c r="E208" s="36" t="s">
        <v>12</v>
      </c>
      <c r="F208" s="35" t="s">
        <v>18125</v>
      </c>
      <c r="G208" s="35" t="s">
        <v>18365</v>
      </c>
      <c r="H208" s="4" t="s">
        <v>11903</v>
      </c>
      <c r="I208" s="49">
        <v>3000062035</v>
      </c>
      <c r="J208" s="49" t="s">
        <v>1140</v>
      </c>
      <c r="K208" s="2"/>
      <c r="L208" s="2"/>
      <c r="M208" s="2"/>
      <c r="N208" s="2"/>
      <c r="O208" s="2"/>
    </row>
    <row r="209" spans="1:15" ht="42" x14ac:dyDescent="0.25">
      <c r="A209" s="36">
        <v>204</v>
      </c>
      <c r="B209" s="35" t="s">
        <v>10831</v>
      </c>
      <c r="C209" s="91">
        <v>6420</v>
      </c>
      <c r="D209" s="91">
        <v>6420</v>
      </c>
      <c r="E209" s="36" t="s">
        <v>12</v>
      </c>
      <c r="F209" s="35" t="s">
        <v>18124</v>
      </c>
      <c r="G209" s="35" t="s">
        <v>18366</v>
      </c>
      <c r="H209" s="4" t="s">
        <v>11903</v>
      </c>
      <c r="I209" s="49">
        <v>3000062038</v>
      </c>
      <c r="J209" s="49" t="s">
        <v>1140</v>
      </c>
      <c r="K209" s="2"/>
      <c r="L209" s="2"/>
      <c r="M209" s="2"/>
      <c r="N209" s="2"/>
      <c r="O209" s="2"/>
    </row>
    <row r="210" spans="1:15" ht="42" x14ac:dyDescent="0.25">
      <c r="A210" s="36">
        <v>205</v>
      </c>
      <c r="B210" s="35" t="s">
        <v>2685</v>
      </c>
      <c r="C210" s="91">
        <v>2000</v>
      </c>
      <c r="D210" s="91">
        <v>2000</v>
      </c>
      <c r="E210" s="36" t="s">
        <v>12</v>
      </c>
      <c r="F210" s="35" t="s">
        <v>2686</v>
      </c>
      <c r="G210" s="35" t="s">
        <v>18367</v>
      </c>
      <c r="H210" s="4" t="s">
        <v>11903</v>
      </c>
      <c r="I210" s="49">
        <v>1000</v>
      </c>
      <c r="J210" s="35" t="s">
        <v>2687</v>
      </c>
      <c r="K210" s="2"/>
      <c r="L210" s="2"/>
      <c r="M210" s="2"/>
      <c r="N210" s="2"/>
      <c r="O210" s="2"/>
    </row>
    <row r="211" spans="1:15" ht="42" x14ac:dyDescent="0.25">
      <c r="A211" s="36">
        <v>206</v>
      </c>
      <c r="B211" s="35" t="s">
        <v>2685</v>
      </c>
      <c r="C211" s="91">
        <v>15000</v>
      </c>
      <c r="D211" s="91">
        <v>15000</v>
      </c>
      <c r="E211" s="36" t="s">
        <v>12</v>
      </c>
      <c r="F211" s="35" t="s">
        <v>2688</v>
      </c>
      <c r="G211" s="35" t="s">
        <v>18368</v>
      </c>
      <c r="H211" s="4" t="s">
        <v>11903</v>
      </c>
      <c r="I211" s="49">
        <v>3000062811</v>
      </c>
      <c r="J211" s="35" t="s">
        <v>2687</v>
      </c>
      <c r="K211" s="2"/>
      <c r="L211" s="2"/>
      <c r="M211" s="2"/>
      <c r="N211" s="2"/>
      <c r="O211" s="2"/>
    </row>
    <row r="212" spans="1:15" ht="42" x14ac:dyDescent="0.25">
      <c r="A212" s="36">
        <v>207</v>
      </c>
      <c r="B212" s="35" t="s">
        <v>4343</v>
      </c>
      <c r="C212" s="91">
        <v>4740</v>
      </c>
      <c r="D212" s="91">
        <v>4740</v>
      </c>
      <c r="E212" s="36" t="s">
        <v>12</v>
      </c>
      <c r="F212" s="35" t="s">
        <v>4344</v>
      </c>
      <c r="G212" s="35" t="s">
        <v>18369</v>
      </c>
      <c r="H212" s="4" t="s">
        <v>11903</v>
      </c>
      <c r="I212" s="49" t="s">
        <v>4345</v>
      </c>
      <c r="J212" s="35" t="s">
        <v>2687</v>
      </c>
      <c r="K212" s="2"/>
      <c r="L212" s="2"/>
      <c r="M212" s="2"/>
      <c r="N212" s="2"/>
      <c r="O212" s="2"/>
    </row>
    <row r="213" spans="1:15" ht="42" x14ac:dyDescent="0.25">
      <c r="A213" s="36">
        <v>208</v>
      </c>
      <c r="B213" s="35" t="s">
        <v>4346</v>
      </c>
      <c r="C213" s="91">
        <v>5016</v>
      </c>
      <c r="D213" s="91">
        <v>5016</v>
      </c>
      <c r="E213" s="36" t="s">
        <v>12</v>
      </c>
      <c r="F213" s="35" t="s">
        <v>4347</v>
      </c>
      <c r="G213" s="35" t="s">
        <v>18370</v>
      </c>
      <c r="H213" s="4" t="s">
        <v>11903</v>
      </c>
      <c r="I213" s="49" t="s">
        <v>4348</v>
      </c>
      <c r="J213" s="35" t="s">
        <v>2687</v>
      </c>
      <c r="K213" s="2"/>
      <c r="L213" s="2"/>
      <c r="M213" s="2"/>
      <c r="N213" s="2"/>
      <c r="O213" s="2"/>
    </row>
    <row r="214" spans="1:15" ht="42" x14ac:dyDescent="0.25">
      <c r="A214" s="36">
        <v>209</v>
      </c>
      <c r="B214" s="35" t="s">
        <v>4349</v>
      </c>
      <c r="C214" s="91">
        <v>3000</v>
      </c>
      <c r="D214" s="91">
        <v>3000</v>
      </c>
      <c r="E214" s="36" t="s">
        <v>12</v>
      </c>
      <c r="F214" s="35" t="s">
        <v>4350</v>
      </c>
      <c r="G214" s="35" t="s">
        <v>18371</v>
      </c>
      <c r="H214" s="4" t="s">
        <v>11903</v>
      </c>
      <c r="I214" s="49" t="s">
        <v>4351</v>
      </c>
      <c r="J214" s="35" t="s">
        <v>2687</v>
      </c>
      <c r="K214" s="2"/>
      <c r="L214" s="2"/>
      <c r="M214" s="2"/>
      <c r="N214" s="2"/>
      <c r="O214" s="2"/>
    </row>
    <row r="215" spans="1:15" ht="42" x14ac:dyDescent="0.25">
      <c r="A215" s="36">
        <v>210</v>
      </c>
      <c r="B215" s="35" t="s">
        <v>5046</v>
      </c>
      <c r="C215" s="91">
        <v>3500</v>
      </c>
      <c r="D215" s="91">
        <v>3500</v>
      </c>
      <c r="E215" s="36" t="s">
        <v>12</v>
      </c>
      <c r="F215" s="35" t="s">
        <v>5052</v>
      </c>
      <c r="G215" s="35" t="s">
        <v>14279</v>
      </c>
      <c r="H215" s="4" t="s">
        <v>11903</v>
      </c>
      <c r="I215" s="49" t="s">
        <v>5053</v>
      </c>
      <c r="J215" s="35" t="s">
        <v>2687</v>
      </c>
      <c r="K215" s="2"/>
      <c r="L215" s="2"/>
      <c r="M215" s="2"/>
      <c r="N215" s="2"/>
      <c r="O215" s="2"/>
    </row>
    <row r="216" spans="1:15" ht="42" x14ac:dyDescent="0.25">
      <c r="A216" s="36">
        <v>211</v>
      </c>
      <c r="B216" s="35" t="s">
        <v>6546</v>
      </c>
      <c r="C216" s="91">
        <v>635</v>
      </c>
      <c r="D216" s="91">
        <v>635</v>
      </c>
      <c r="E216" s="36" t="s">
        <v>12</v>
      </c>
      <c r="F216" s="35" t="s">
        <v>6547</v>
      </c>
      <c r="G216" s="35" t="s">
        <v>18372</v>
      </c>
      <c r="H216" s="4" t="s">
        <v>11903</v>
      </c>
      <c r="I216" s="49" t="s">
        <v>6548</v>
      </c>
      <c r="J216" s="35" t="s">
        <v>2687</v>
      </c>
      <c r="K216" s="2"/>
      <c r="L216" s="2"/>
      <c r="M216" s="2"/>
      <c r="N216" s="2"/>
      <c r="O216" s="2"/>
    </row>
    <row r="217" spans="1:15" ht="42" x14ac:dyDescent="0.25">
      <c r="A217" s="36">
        <v>212</v>
      </c>
      <c r="B217" s="35" t="s">
        <v>6549</v>
      </c>
      <c r="C217" s="91">
        <v>1550</v>
      </c>
      <c r="D217" s="91">
        <v>1550</v>
      </c>
      <c r="E217" s="36" t="s">
        <v>12</v>
      </c>
      <c r="F217" s="35" t="s">
        <v>6550</v>
      </c>
      <c r="G217" s="35" t="s">
        <v>18373</v>
      </c>
      <c r="H217" s="4" t="s">
        <v>11903</v>
      </c>
      <c r="I217" s="49" t="s">
        <v>6551</v>
      </c>
      <c r="J217" s="35" t="s">
        <v>2687</v>
      </c>
      <c r="K217" s="2"/>
      <c r="L217" s="2"/>
      <c r="M217" s="2"/>
      <c r="N217" s="2"/>
      <c r="O217" s="2"/>
    </row>
    <row r="218" spans="1:15" ht="42" x14ac:dyDescent="0.25">
      <c r="A218" s="36">
        <v>213</v>
      </c>
      <c r="B218" s="35" t="s">
        <v>6552</v>
      </c>
      <c r="C218" s="91">
        <v>1800</v>
      </c>
      <c r="D218" s="91">
        <v>1800</v>
      </c>
      <c r="E218" s="36" t="s">
        <v>12</v>
      </c>
      <c r="F218" s="35" t="s">
        <v>6553</v>
      </c>
      <c r="G218" s="35" t="s">
        <v>18374</v>
      </c>
      <c r="H218" s="4" t="s">
        <v>11903</v>
      </c>
      <c r="I218" s="49" t="s">
        <v>6551</v>
      </c>
      <c r="J218" s="35" t="s">
        <v>2687</v>
      </c>
      <c r="K218" s="2"/>
      <c r="L218" s="2"/>
      <c r="M218" s="2"/>
      <c r="N218" s="2"/>
      <c r="O218" s="2"/>
    </row>
    <row r="219" spans="1:15" ht="42" x14ac:dyDescent="0.25">
      <c r="A219" s="36">
        <v>214</v>
      </c>
      <c r="B219" s="35" t="s">
        <v>6554</v>
      </c>
      <c r="C219" s="91">
        <v>1550</v>
      </c>
      <c r="D219" s="91">
        <v>1550</v>
      </c>
      <c r="E219" s="36" t="s">
        <v>12</v>
      </c>
      <c r="F219" s="35" t="s">
        <v>6550</v>
      </c>
      <c r="G219" s="35" t="s">
        <v>18373</v>
      </c>
      <c r="H219" s="4" t="s">
        <v>11903</v>
      </c>
      <c r="I219" s="49" t="s">
        <v>6551</v>
      </c>
      <c r="J219" s="35" t="s">
        <v>2687</v>
      </c>
      <c r="K219" s="2"/>
      <c r="L219" s="2"/>
      <c r="M219" s="2"/>
      <c r="N219" s="2"/>
      <c r="O219" s="2"/>
    </row>
    <row r="220" spans="1:15" ht="42" x14ac:dyDescent="0.25">
      <c r="A220" s="36">
        <v>215</v>
      </c>
      <c r="B220" s="35" t="s">
        <v>7771</v>
      </c>
      <c r="C220" s="91">
        <v>6634</v>
      </c>
      <c r="D220" s="91">
        <v>6634</v>
      </c>
      <c r="E220" s="36" t="s">
        <v>12</v>
      </c>
      <c r="F220" s="35" t="s">
        <v>18123</v>
      </c>
      <c r="G220" s="35" t="s">
        <v>18375</v>
      </c>
      <c r="H220" s="4" t="s">
        <v>11903</v>
      </c>
      <c r="I220" s="177" t="s">
        <v>20141</v>
      </c>
      <c r="J220" s="41" t="s">
        <v>2687</v>
      </c>
      <c r="K220" s="2"/>
      <c r="L220" s="2"/>
      <c r="M220" s="2"/>
      <c r="N220" s="2"/>
      <c r="O220" s="2"/>
    </row>
    <row r="221" spans="1:15" ht="42" x14ac:dyDescent="0.25">
      <c r="A221" s="36">
        <v>216</v>
      </c>
      <c r="B221" s="35" t="s">
        <v>18122</v>
      </c>
      <c r="C221" s="91">
        <v>4200000</v>
      </c>
      <c r="D221" s="91">
        <v>3833984</v>
      </c>
      <c r="E221" s="36" t="s">
        <v>7</v>
      </c>
      <c r="F221" s="35" t="s">
        <v>18121</v>
      </c>
      <c r="G221" s="35" t="s">
        <v>18376</v>
      </c>
      <c r="H221" s="4" t="s">
        <v>11903</v>
      </c>
      <c r="I221" s="49" t="s">
        <v>10832</v>
      </c>
      <c r="J221" s="49" t="s">
        <v>2687</v>
      </c>
      <c r="K221" s="2"/>
      <c r="L221" s="2"/>
      <c r="M221" s="2"/>
      <c r="N221" s="2"/>
      <c r="O221" s="2"/>
    </row>
    <row r="222" spans="1:15" ht="42" x14ac:dyDescent="0.25">
      <c r="A222" s="36">
        <v>217</v>
      </c>
      <c r="B222" s="35" t="s">
        <v>11036</v>
      </c>
      <c r="C222" s="91">
        <v>2061.89</v>
      </c>
      <c r="D222" s="91">
        <v>2061.89</v>
      </c>
      <c r="E222" s="36" t="s">
        <v>12</v>
      </c>
      <c r="F222" s="35" t="s">
        <v>18120</v>
      </c>
      <c r="G222" s="35" t="s">
        <v>18377</v>
      </c>
      <c r="H222" s="4" t="s">
        <v>11903</v>
      </c>
      <c r="I222" s="49" t="s">
        <v>11957</v>
      </c>
      <c r="J222" s="49" t="s">
        <v>2687</v>
      </c>
      <c r="K222" s="2"/>
      <c r="L222" s="2"/>
      <c r="M222" s="2"/>
      <c r="N222" s="2"/>
      <c r="O222" s="2"/>
    </row>
    <row r="223" spans="1:15" ht="84" x14ac:dyDescent="0.25">
      <c r="A223" s="36">
        <v>218</v>
      </c>
      <c r="B223" s="35" t="s">
        <v>5526</v>
      </c>
      <c r="C223" s="91">
        <v>2200</v>
      </c>
      <c r="D223" s="91">
        <v>1988360</v>
      </c>
      <c r="E223" s="36" t="s">
        <v>12</v>
      </c>
      <c r="F223" s="35" t="s">
        <v>18117</v>
      </c>
      <c r="G223" s="35" t="s">
        <v>18378</v>
      </c>
      <c r="H223" s="4" t="s">
        <v>11903</v>
      </c>
      <c r="I223" s="49" t="s">
        <v>18118</v>
      </c>
      <c r="J223" s="35" t="s">
        <v>18119</v>
      </c>
      <c r="K223" s="2"/>
      <c r="L223" s="2"/>
      <c r="M223" s="2"/>
      <c r="N223" s="2"/>
      <c r="O223" s="2"/>
    </row>
    <row r="224" spans="1:15" ht="42" x14ac:dyDescent="0.25">
      <c r="A224" s="36">
        <v>219</v>
      </c>
      <c r="B224" s="35" t="s">
        <v>1022</v>
      </c>
      <c r="C224" s="91">
        <v>1698</v>
      </c>
      <c r="D224" s="91">
        <v>1698</v>
      </c>
      <c r="E224" s="36" t="s">
        <v>12</v>
      </c>
      <c r="F224" s="35" t="s">
        <v>1023</v>
      </c>
      <c r="G224" s="35" t="s">
        <v>17225</v>
      </c>
      <c r="H224" s="4" t="s">
        <v>11903</v>
      </c>
      <c r="I224" s="49" t="s">
        <v>21</v>
      </c>
      <c r="J224" s="44" t="s">
        <v>1141</v>
      </c>
      <c r="K224" s="2"/>
      <c r="L224" s="2"/>
      <c r="M224" s="2"/>
      <c r="N224" s="2"/>
      <c r="O224" s="2"/>
    </row>
    <row r="225" spans="1:15" ht="42" x14ac:dyDescent="0.25">
      <c r="A225" s="36">
        <v>220</v>
      </c>
      <c r="B225" s="35" t="s">
        <v>1142</v>
      </c>
      <c r="C225" s="91">
        <v>3441.12</v>
      </c>
      <c r="D225" s="91">
        <v>3441.12</v>
      </c>
      <c r="E225" s="36" t="s">
        <v>12</v>
      </c>
      <c r="F225" s="35" t="s">
        <v>895</v>
      </c>
      <c r="G225" s="35" t="s">
        <v>14208</v>
      </c>
      <c r="H225" s="4" t="s">
        <v>11903</v>
      </c>
      <c r="I225" s="49" t="s">
        <v>21</v>
      </c>
      <c r="J225" s="44" t="s">
        <v>1141</v>
      </c>
      <c r="K225" s="2"/>
      <c r="L225" s="2"/>
      <c r="M225" s="2"/>
      <c r="N225" s="2"/>
      <c r="O225" s="2"/>
    </row>
    <row r="226" spans="1:15" ht="42" x14ac:dyDescent="0.25">
      <c r="A226" s="36">
        <v>221</v>
      </c>
      <c r="B226" s="35" t="s">
        <v>889</v>
      </c>
      <c r="C226" s="91">
        <v>830</v>
      </c>
      <c r="D226" s="91">
        <v>830</v>
      </c>
      <c r="E226" s="36" t="s">
        <v>12</v>
      </c>
      <c r="F226" s="35" t="s">
        <v>1143</v>
      </c>
      <c r="G226" s="35" t="s">
        <v>18379</v>
      </c>
      <c r="H226" s="4" t="s">
        <v>11903</v>
      </c>
      <c r="I226" s="49" t="s">
        <v>21</v>
      </c>
      <c r="J226" s="44" t="s">
        <v>1141</v>
      </c>
      <c r="K226" s="2"/>
      <c r="L226" s="2"/>
      <c r="M226" s="2"/>
      <c r="N226" s="2"/>
      <c r="O226" s="2"/>
    </row>
    <row r="227" spans="1:15" ht="63" x14ac:dyDescent="0.25">
      <c r="A227" s="36">
        <v>222</v>
      </c>
      <c r="B227" s="35" t="s">
        <v>3229</v>
      </c>
      <c r="C227" s="91">
        <v>1000</v>
      </c>
      <c r="D227" s="91">
        <v>1000</v>
      </c>
      <c r="E227" s="36" t="s">
        <v>12</v>
      </c>
      <c r="F227" s="35" t="s">
        <v>3033</v>
      </c>
      <c r="G227" s="35" t="s">
        <v>13804</v>
      </c>
      <c r="H227" s="4" t="s">
        <v>11903</v>
      </c>
      <c r="I227" s="49" t="s">
        <v>21</v>
      </c>
      <c r="J227" s="35" t="s">
        <v>1141</v>
      </c>
      <c r="K227" s="2"/>
      <c r="L227" s="2"/>
      <c r="M227" s="2"/>
      <c r="N227" s="2"/>
      <c r="O227" s="2"/>
    </row>
    <row r="228" spans="1:15" ht="63" x14ac:dyDescent="0.25">
      <c r="A228" s="36">
        <v>223</v>
      </c>
      <c r="B228" s="35" t="s">
        <v>3230</v>
      </c>
      <c r="C228" s="91">
        <v>1000</v>
      </c>
      <c r="D228" s="91">
        <v>1000</v>
      </c>
      <c r="E228" s="36" t="s">
        <v>12</v>
      </c>
      <c r="F228" s="35" t="s">
        <v>3033</v>
      </c>
      <c r="G228" s="35" t="s">
        <v>13804</v>
      </c>
      <c r="H228" s="4" t="s">
        <v>11903</v>
      </c>
      <c r="I228" s="49" t="s">
        <v>21</v>
      </c>
      <c r="J228" s="35" t="s">
        <v>1141</v>
      </c>
      <c r="K228" s="2"/>
      <c r="L228" s="2"/>
      <c r="M228" s="2"/>
      <c r="N228" s="2"/>
      <c r="O228" s="2"/>
    </row>
    <row r="229" spans="1:15" ht="63" x14ac:dyDescent="0.25">
      <c r="A229" s="36">
        <v>224</v>
      </c>
      <c r="B229" s="35" t="s">
        <v>3231</v>
      </c>
      <c r="C229" s="91">
        <v>1000</v>
      </c>
      <c r="D229" s="91">
        <v>1000</v>
      </c>
      <c r="E229" s="36" t="s">
        <v>12</v>
      </c>
      <c r="F229" s="35" t="s">
        <v>3033</v>
      </c>
      <c r="G229" s="35" t="s">
        <v>13804</v>
      </c>
      <c r="H229" s="4" t="s">
        <v>11903</v>
      </c>
      <c r="I229" s="49" t="s">
        <v>21</v>
      </c>
      <c r="J229" s="35" t="s">
        <v>1141</v>
      </c>
      <c r="K229" s="2"/>
      <c r="L229" s="2"/>
      <c r="M229" s="2"/>
      <c r="N229" s="2"/>
      <c r="O229" s="2"/>
    </row>
    <row r="230" spans="1:15" ht="63" x14ac:dyDescent="0.25">
      <c r="A230" s="36">
        <v>225</v>
      </c>
      <c r="B230" s="35" t="s">
        <v>3232</v>
      </c>
      <c r="C230" s="91">
        <v>6510</v>
      </c>
      <c r="D230" s="91">
        <v>6510</v>
      </c>
      <c r="E230" s="36" t="s">
        <v>12</v>
      </c>
      <c r="F230" s="35" t="s">
        <v>3233</v>
      </c>
      <c r="G230" s="35" t="s">
        <v>18380</v>
      </c>
      <c r="H230" s="4" t="s">
        <v>11903</v>
      </c>
      <c r="I230" s="49" t="s">
        <v>21</v>
      </c>
      <c r="J230" s="35" t="s">
        <v>1141</v>
      </c>
      <c r="K230" s="2"/>
      <c r="L230" s="2"/>
      <c r="M230" s="2"/>
      <c r="N230" s="2"/>
      <c r="O230" s="2"/>
    </row>
    <row r="231" spans="1:15" ht="42" x14ac:dyDescent="0.25">
      <c r="A231" s="36">
        <v>226</v>
      </c>
      <c r="B231" s="35" t="s">
        <v>4284</v>
      </c>
      <c r="C231" s="91">
        <v>25680</v>
      </c>
      <c r="D231" s="91">
        <v>25680</v>
      </c>
      <c r="E231" s="36" t="s">
        <v>12</v>
      </c>
      <c r="F231" s="35" t="s">
        <v>3891</v>
      </c>
      <c r="G231" s="35" t="s">
        <v>15954</v>
      </c>
      <c r="H231" s="4" t="s">
        <v>11903</v>
      </c>
      <c r="I231" s="49" t="s">
        <v>4285</v>
      </c>
      <c r="J231" s="35" t="s">
        <v>1141</v>
      </c>
      <c r="K231" s="2"/>
      <c r="L231" s="2"/>
      <c r="M231" s="2"/>
      <c r="N231" s="2"/>
      <c r="O231" s="2"/>
    </row>
    <row r="232" spans="1:15" ht="42" x14ac:dyDescent="0.25">
      <c r="A232" s="36">
        <v>227</v>
      </c>
      <c r="B232" s="35" t="s">
        <v>3808</v>
      </c>
      <c r="C232" s="91">
        <v>486980</v>
      </c>
      <c r="D232" s="91">
        <v>486980</v>
      </c>
      <c r="E232" s="36" t="s">
        <v>12</v>
      </c>
      <c r="F232" s="35" t="s">
        <v>4286</v>
      </c>
      <c r="G232" s="35" t="s">
        <v>18381</v>
      </c>
      <c r="H232" s="4" t="s">
        <v>11903</v>
      </c>
      <c r="I232" s="49" t="s">
        <v>4287</v>
      </c>
      <c r="J232" s="35" t="s">
        <v>1141</v>
      </c>
      <c r="K232" s="2"/>
      <c r="L232" s="2"/>
      <c r="M232" s="2"/>
      <c r="N232" s="2"/>
      <c r="O232" s="2"/>
    </row>
    <row r="233" spans="1:15" ht="42" x14ac:dyDescent="0.25">
      <c r="A233" s="36">
        <v>228</v>
      </c>
      <c r="B233" s="35" t="s">
        <v>3716</v>
      </c>
      <c r="C233" s="91">
        <v>56555.58</v>
      </c>
      <c r="D233" s="91">
        <v>56555.58</v>
      </c>
      <c r="E233" s="36" t="s">
        <v>12</v>
      </c>
      <c r="F233" s="35" t="s">
        <v>4288</v>
      </c>
      <c r="G233" s="35" t="s">
        <v>18382</v>
      </c>
      <c r="H233" s="4" t="s">
        <v>11903</v>
      </c>
      <c r="I233" s="49" t="s">
        <v>4289</v>
      </c>
      <c r="J233" s="35" t="s">
        <v>1141</v>
      </c>
      <c r="K233" s="2"/>
      <c r="L233" s="2"/>
      <c r="M233" s="2"/>
      <c r="N233" s="2"/>
      <c r="O233" s="2"/>
    </row>
    <row r="234" spans="1:15" ht="42" x14ac:dyDescent="0.25">
      <c r="A234" s="36">
        <v>229</v>
      </c>
      <c r="B234" s="35" t="s">
        <v>3750</v>
      </c>
      <c r="C234" s="91">
        <v>199700</v>
      </c>
      <c r="D234" s="91">
        <v>199700</v>
      </c>
      <c r="E234" s="36" t="s">
        <v>12</v>
      </c>
      <c r="F234" s="35" t="s">
        <v>4290</v>
      </c>
      <c r="G234" s="35" t="s">
        <v>18383</v>
      </c>
      <c r="H234" s="4" t="s">
        <v>11903</v>
      </c>
      <c r="I234" s="49" t="s">
        <v>4291</v>
      </c>
      <c r="J234" s="35" t="s">
        <v>1141</v>
      </c>
      <c r="K234" s="2"/>
      <c r="L234" s="2"/>
      <c r="M234" s="2"/>
      <c r="N234" s="2"/>
      <c r="O234" s="2"/>
    </row>
    <row r="235" spans="1:15" ht="42" x14ac:dyDescent="0.25">
      <c r="A235" s="36">
        <v>230</v>
      </c>
      <c r="B235" s="35" t="s">
        <v>4292</v>
      </c>
      <c r="C235" s="91">
        <v>19821.75</v>
      </c>
      <c r="D235" s="91">
        <v>19821.75</v>
      </c>
      <c r="E235" s="36" t="s">
        <v>12</v>
      </c>
      <c r="F235" s="35" t="s">
        <v>4293</v>
      </c>
      <c r="G235" s="35" t="s">
        <v>18384</v>
      </c>
      <c r="H235" s="4" t="s">
        <v>11903</v>
      </c>
      <c r="I235" s="49" t="s">
        <v>4294</v>
      </c>
      <c r="J235" s="35" t="s">
        <v>1141</v>
      </c>
      <c r="K235" s="2"/>
      <c r="L235" s="2"/>
      <c r="M235" s="2"/>
      <c r="N235" s="2"/>
      <c r="O235" s="2"/>
    </row>
    <row r="236" spans="1:15" ht="42" x14ac:dyDescent="0.25">
      <c r="A236" s="36">
        <v>231</v>
      </c>
      <c r="B236" s="35" t="s">
        <v>2969</v>
      </c>
      <c r="C236" s="91">
        <v>1000</v>
      </c>
      <c r="D236" s="91">
        <v>1000</v>
      </c>
      <c r="E236" s="36" t="s">
        <v>12</v>
      </c>
      <c r="F236" s="35" t="s">
        <v>5998</v>
      </c>
      <c r="G236" s="35" t="s">
        <v>14912</v>
      </c>
      <c r="H236" s="4" t="s">
        <v>11903</v>
      </c>
      <c r="I236" s="49" t="s">
        <v>20060</v>
      </c>
      <c r="J236" s="35" t="s">
        <v>1141</v>
      </c>
      <c r="K236" s="2"/>
      <c r="L236" s="2"/>
      <c r="M236" s="2"/>
      <c r="N236" s="2"/>
      <c r="O236" s="2"/>
    </row>
    <row r="237" spans="1:15" ht="42" x14ac:dyDescent="0.25">
      <c r="A237" s="36">
        <v>232</v>
      </c>
      <c r="B237" s="35" t="s">
        <v>7247</v>
      </c>
      <c r="C237" s="91">
        <v>4500</v>
      </c>
      <c r="D237" s="91">
        <v>4500</v>
      </c>
      <c r="E237" s="36" t="s">
        <v>12</v>
      </c>
      <c r="F237" s="35" t="s">
        <v>7248</v>
      </c>
      <c r="G237" s="35" t="s">
        <v>18385</v>
      </c>
      <c r="H237" s="4" t="s">
        <v>11903</v>
      </c>
      <c r="I237" s="49" t="s">
        <v>7000</v>
      </c>
      <c r="J237" s="49" t="s">
        <v>1141</v>
      </c>
      <c r="K237" s="2"/>
      <c r="L237" s="2"/>
      <c r="M237" s="2"/>
      <c r="N237" s="2"/>
      <c r="O237" s="2"/>
    </row>
    <row r="238" spans="1:15" ht="42" x14ac:dyDescent="0.25">
      <c r="A238" s="36">
        <v>233</v>
      </c>
      <c r="B238" s="35" t="s">
        <v>7405</v>
      </c>
      <c r="C238" s="91">
        <v>6676.8</v>
      </c>
      <c r="D238" s="91">
        <v>6676.8</v>
      </c>
      <c r="E238" s="36" t="s">
        <v>12</v>
      </c>
      <c r="F238" s="35" t="s">
        <v>7431</v>
      </c>
      <c r="G238" s="35" t="s">
        <v>18386</v>
      </c>
      <c r="H238" s="4" t="s">
        <v>11903</v>
      </c>
      <c r="I238" s="49" t="s">
        <v>7356</v>
      </c>
      <c r="J238" s="49" t="s">
        <v>1141</v>
      </c>
      <c r="K238" s="2"/>
      <c r="L238" s="2"/>
      <c r="M238" s="2"/>
      <c r="N238" s="2"/>
      <c r="O238" s="2"/>
    </row>
    <row r="239" spans="1:15" ht="42" x14ac:dyDescent="0.25">
      <c r="A239" s="36">
        <v>234</v>
      </c>
      <c r="B239" s="35" t="s">
        <v>8256</v>
      </c>
      <c r="C239" s="91">
        <v>28000</v>
      </c>
      <c r="D239" s="91">
        <v>28000</v>
      </c>
      <c r="E239" s="36" t="s">
        <v>12</v>
      </c>
      <c r="F239" s="35" t="s">
        <v>8424</v>
      </c>
      <c r="G239" s="35" t="s">
        <v>18387</v>
      </c>
      <c r="H239" s="4" t="s">
        <v>11903</v>
      </c>
      <c r="I239" s="49" t="s">
        <v>18116</v>
      </c>
      <c r="J239" s="49" t="s">
        <v>1141</v>
      </c>
      <c r="K239" s="2"/>
      <c r="L239" s="2"/>
      <c r="M239" s="2"/>
      <c r="N239" s="2"/>
      <c r="O239" s="2"/>
    </row>
    <row r="240" spans="1:15" ht="42" x14ac:dyDescent="0.25">
      <c r="A240" s="36">
        <v>235</v>
      </c>
      <c r="B240" s="35" t="s">
        <v>8425</v>
      </c>
      <c r="C240" s="91">
        <v>800</v>
      </c>
      <c r="D240" s="91">
        <v>800</v>
      </c>
      <c r="E240" s="36" t="s">
        <v>12</v>
      </c>
      <c r="F240" s="35" t="s">
        <v>8253</v>
      </c>
      <c r="G240" s="35" t="s">
        <v>12579</v>
      </c>
      <c r="H240" s="4" t="s">
        <v>11903</v>
      </c>
      <c r="I240" s="49" t="s">
        <v>8426</v>
      </c>
      <c r="J240" s="49" t="s">
        <v>1141</v>
      </c>
      <c r="K240" s="2"/>
      <c r="L240" s="2"/>
      <c r="M240" s="2"/>
      <c r="N240" s="2"/>
      <c r="O240" s="2"/>
    </row>
    <row r="241" spans="1:15" ht="42" x14ac:dyDescent="0.25">
      <c r="A241" s="36">
        <v>236</v>
      </c>
      <c r="B241" s="35" t="s">
        <v>8427</v>
      </c>
      <c r="C241" s="91">
        <v>800</v>
      </c>
      <c r="D241" s="91">
        <v>800</v>
      </c>
      <c r="E241" s="36" t="s">
        <v>12</v>
      </c>
      <c r="F241" s="35" t="s">
        <v>8253</v>
      </c>
      <c r="G241" s="35" t="s">
        <v>12579</v>
      </c>
      <c r="H241" s="4" t="s">
        <v>11903</v>
      </c>
      <c r="I241" s="49" t="s">
        <v>8428</v>
      </c>
      <c r="J241" s="49" t="s">
        <v>1141</v>
      </c>
      <c r="K241" s="2"/>
      <c r="L241" s="2"/>
      <c r="M241" s="2"/>
      <c r="N241" s="2"/>
      <c r="O241" s="2"/>
    </row>
    <row r="242" spans="1:15" ht="42" x14ac:dyDescent="0.25">
      <c r="A242" s="36">
        <v>237</v>
      </c>
      <c r="B242" s="35" t="s">
        <v>8429</v>
      </c>
      <c r="C242" s="91">
        <v>76800</v>
      </c>
      <c r="D242" s="91">
        <v>76800</v>
      </c>
      <c r="E242" s="36" t="s">
        <v>12</v>
      </c>
      <c r="F242" s="35" t="s">
        <v>8430</v>
      </c>
      <c r="G242" s="35" t="s">
        <v>18388</v>
      </c>
      <c r="H242" s="4" t="s">
        <v>11903</v>
      </c>
      <c r="I242" s="49">
        <v>3000063101</v>
      </c>
      <c r="J242" s="49" t="s">
        <v>1141</v>
      </c>
      <c r="K242" s="2"/>
      <c r="L242" s="2"/>
      <c r="M242" s="2"/>
      <c r="N242" s="2"/>
      <c r="O242" s="2"/>
    </row>
    <row r="243" spans="1:15" ht="42" x14ac:dyDescent="0.25">
      <c r="A243" s="36">
        <v>238</v>
      </c>
      <c r="B243" s="35" t="s">
        <v>8435</v>
      </c>
      <c r="C243" s="91">
        <v>800</v>
      </c>
      <c r="D243" s="91">
        <v>800</v>
      </c>
      <c r="E243" s="36" t="s">
        <v>12</v>
      </c>
      <c r="F243" s="35" t="s">
        <v>8253</v>
      </c>
      <c r="G243" s="35" t="s">
        <v>12579</v>
      </c>
      <c r="H243" s="4" t="s">
        <v>11903</v>
      </c>
      <c r="I243" s="49" t="s">
        <v>8436</v>
      </c>
      <c r="J243" s="49" t="s">
        <v>1141</v>
      </c>
      <c r="K243" s="2"/>
      <c r="L243" s="2"/>
      <c r="M243" s="2"/>
      <c r="N243" s="2"/>
      <c r="O243" s="2"/>
    </row>
    <row r="244" spans="1:15" ht="42" x14ac:dyDescent="0.25">
      <c r="A244" s="36">
        <v>239</v>
      </c>
      <c r="B244" s="35" t="s">
        <v>9849</v>
      </c>
      <c r="C244" s="91">
        <v>53820</v>
      </c>
      <c r="D244" s="91">
        <v>53820</v>
      </c>
      <c r="E244" s="36" t="s">
        <v>12</v>
      </c>
      <c r="F244" s="35" t="s">
        <v>18115</v>
      </c>
      <c r="G244" s="35" t="s">
        <v>18389</v>
      </c>
      <c r="H244" s="4" t="s">
        <v>11903</v>
      </c>
      <c r="I244" s="49" t="s">
        <v>9850</v>
      </c>
      <c r="J244" s="49" t="s">
        <v>1141</v>
      </c>
      <c r="K244" s="2"/>
      <c r="L244" s="2"/>
      <c r="M244" s="2"/>
      <c r="N244" s="2"/>
      <c r="O244" s="2"/>
    </row>
    <row r="245" spans="1:15" ht="84" x14ac:dyDescent="0.25">
      <c r="A245" s="36">
        <v>240</v>
      </c>
      <c r="B245" s="35" t="s">
        <v>10526</v>
      </c>
      <c r="C245" s="91">
        <v>11300</v>
      </c>
      <c r="D245" s="91">
        <v>11300</v>
      </c>
      <c r="E245" s="36" t="s">
        <v>12</v>
      </c>
      <c r="F245" s="35" t="s">
        <v>18113</v>
      </c>
      <c r="G245" s="35" t="s">
        <v>18390</v>
      </c>
      <c r="H245" s="4" t="s">
        <v>11903</v>
      </c>
      <c r="I245" s="49" t="s">
        <v>10437</v>
      </c>
      <c r="J245" s="49" t="s">
        <v>1141</v>
      </c>
      <c r="K245" s="2"/>
      <c r="L245" s="2"/>
      <c r="M245" s="2"/>
      <c r="N245" s="2"/>
      <c r="O245" s="2"/>
    </row>
    <row r="246" spans="1:15" ht="63" x14ac:dyDescent="0.25">
      <c r="A246" s="36">
        <v>241</v>
      </c>
      <c r="B246" s="35" t="s">
        <v>18114</v>
      </c>
      <c r="C246" s="91">
        <v>5000</v>
      </c>
      <c r="D246" s="91">
        <v>5000</v>
      </c>
      <c r="E246" s="36" t="s">
        <v>12</v>
      </c>
      <c r="F246" s="35" t="s">
        <v>18112</v>
      </c>
      <c r="G246" s="35" t="s">
        <v>18391</v>
      </c>
      <c r="H246" s="4" t="s">
        <v>11903</v>
      </c>
      <c r="I246" s="49" t="s">
        <v>10437</v>
      </c>
      <c r="J246" s="49" t="s">
        <v>1141</v>
      </c>
      <c r="K246" s="2"/>
      <c r="L246" s="2"/>
      <c r="M246" s="2"/>
      <c r="N246" s="2"/>
      <c r="O246" s="2"/>
    </row>
    <row r="247" spans="1:15" ht="42" x14ac:dyDescent="0.25">
      <c r="A247" s="36">
        <v>242</v>
      </c>
      <c r="B247" s="35" t="s">
        <v>10614</v>
      </c>
      <c r="C247" s="91">
        <v>1000</v>
      </c>
      <c r="D247" s="91">
        <v>1000</v>
      </c>
      <c r="E247" s="36" t="s">
        <v>12</v>
      </c>
      <c r="F247" s="35" t="s">
        <v>18111</v>
      </c>
      <c r="G247" s="35" t="s">
        <v>18392</v>
      </c>
      <c r="H247" s="4" t="s">
        <v>11903</v>
      </c>
      <c r="I247" s="49" t="s">
        <v>10615</v>
      </c>
      <c r="J247" s="49" t="s">
        <v>1141</v>
      </c>
      <c r="K247" s="2"/>
      <c r="L247" s="2"/>
      <c r="M247" s="2"/>
      <c r="N247" s="2"/>
      <c r="O247" s="2"/>
    </row>
    <row r="248" spans="1:15" ht="189" x14ac:dyDescent="0.25">
      <c r="A248" s="36">
        <v>243</v>
      </c>
      <c r="B248" s="35" t="s">
        <v>10833</v>
      </c>
      <c r="C248" s="91">
        <v>4000</v>
      </c>
      <c r="D248" s="91">
        <v>4000</v>
      </c>
      <c r="E248" s="36" t="s">
        <v>12</v>
      </c>
      <c r="F248" s="35" t="s">
        <v>18110</v>
      </c>
      <c r="G248" s="35" t="s">
        <v>18393</v>
      </c>
      <c r="H248" s="4" t="s">
        <v>11903</v>
      </c>
      <c r="I248" s="49" t="s">
        <v>10679</v>
      </c>
      <c r="J248" s="49" t="s">
        <v>1141</v>
      </c>
      <c r="K248" s="2"/>
      <c r="L248" s="2"/>
      <c r="M248" s="2"/>
      <c r="N248" s="2"/>
      <c r="O248" s="2"/>
    </row>
    <row r="249" spans="1:15" ht="42" x14ac:dyDescent="0.25">
      <c r="A249" s="36">
        <v>244</v>
      </c>
      <c r="B249" s="35" t="s">
        <v>10834</v>
      </c>
      <c r="C249" s="91">
        <v>1100</v>
      </c>
      <c r="D249" s="91">
        <v>1100</v>
      </c>
      <c r="E249" s="36" t="s">
        <v>12</v>
      </c>
      <c r="F249" s="35" t="s">
        <v>18109</v>
      </c>
      <c r="G249" s="35" t="s">
        <v>18394</v>
      </c>
      <c r="H249" s="4" t="s">
        <v>11903</v>
      </c>
      <c r="I249" s="49" t="s">
        <v>10679</v>
      </c>
      <c r="J249" s="49" t="s">
        <v>1141</v>
      </c>
      <c r="K249" s="2"/>
      <c r="L249" s="2"/>
      <c r="M249" s="2"/>
      <c r="N249" s="2"/>
      <c r="O249" s="2"/>
    </row>
    <row r="250" spans="1:15" ht="42" x14ac:dyDescent="0.25">
      <c r="A250" s="36">
        <v>245</v>
      </c>
      <c r="B250" s="35" t="s">
        <v>10829</v>
      </c>
      <c r="C250" s="91">
        <v>4000</v>
      </c>
      <c r="D250" s="91">
        <v>4000</v>
      </c>
      <c r="E250" s="36" t="s">
        <v>12</v>
      </c>
      <c r="F250" s="35" t="s">
        <v>10716</v>
      </c>
      <c r="G250" s="35" t="s">
        <v>12913</v>
      </c>
      <c r="H250" s="4" t="s">
        <v>11903</v>
      </c>
      <c r="I250" s="49" t="s">
        <v>10679</v>
      </c>
      <c r="J250" s="49" t="s">
        <v>1141</v>
      </c>
      <c r="K250" s="2"/>
      <c r="L250" s="2"/>
      <c r="M250" s="2"/>
      <c r="N250" s="2"/>
      <c r="O250" s="2"/>
    </row>
    <row r="251" spans="1:15" ht="42" x14ac:dyDescent="0.25">
      <c r="A251" s="36">
        <v>246</v>
      </c>
      <c r="B251" s="35" t="s">
        <v>11037</v>
      </c>
      <c r="C251" s="91">
        <v>447</v>
      </c>
      <c r="D251" s="91">
        <v>447</v>
      </c>
      <c r="E251" s="36" t="s">
        <v>12</v>
      </c>
      <c r="F251" s="35" t="s">
        <v>18108</v>
      </c>
      <c r="G251" s="35" t="s">
        <v>18395</v>
      </c>
      <c r="H251" s="4" t="s">
        <v>11903</v>
      </c>
      <c r="I251" s="49" t="s">
        <v>11038</v>
      </c>
      <c r="J251" s="49" t="s">
        <v>1141</v>
      </c>
      <c r="K251" s="2"/>
      <c r="L251" s="2"/>
      <c r="M251" s="2"/>
      <c r="N251" s="2"/>
      <c r="O251" s="2"/>
    </row>
    <row r="252" spans="1:15" ht="42" x14ac:dyDescent="0.25">
      <c r="A252" s="36">
        <v>247</v>
      </c>
      <c r="B252" s="35" t="s">
        <v>11042</v>
      </c>
      <c r="C252" s="91">
        <v>1640</v>
      </c>
      <c r="D252" s="91">
        <v>1640</v>
      </c>
      <c r="E252" s="36" t="s">
        <v>12</v>
      </c>
      <c r="F252" s="35" t="s">
        <v>18107</v>
      </c>
      <c r="G252" s="35" t="s">
        <v>18396</v>
      </c>
      <c r="H252" s="4" t="s">
        <v>11903</v>
      </c>
      <c r="I252" s="49" t="s">
        <v>11043</v>
      </c>
      <c r="J252" s="49" t="s">
        <v>1141</v>
      </c>
      <c r="K252" s="2"/>
      <c r="L252" s="2"/>
      <c r="M252" s="2"/>
      <c r="N252" s="2"/>
      <c r="O252" s="2"/>
    </row>
    <row r="253" spans="1:15" ht="42" x14ac:dyDescent="0.25">
      <c r="A253" s="36">
        <v>248</v>
      </c>
      <c r="B253" s="35" t="s">
        <v>11039</v>
      </c>
      <c r="C253" s="91">
        <v>2363</v>
      </c>
      <c r="D253" s="91">
        <v>2363</v>
      </c>
      <c r="E253" s="36" t="s">
        <v>12</v>
      </c>
      <c r="F253" s="35" t="s">
        <v>18106</v>
      </c>
      <c r="G253" s="35" t="s">
        <v>18397</v>
      </c>
      <c r="H253" s="4" t="s">
        <v>11903</v>
      </c>
      <c r="I253" s="49" t="s">
        <v>11040</v>
      </c>
      <c r="J253" s="49" t="s">
        <v>11041</v>
      </c>
      <c r="K253" s="2"/>
      <c r="L253" s="2"/>
      <c r="M253" s="2"/>
      <c r="N253" s="2"/>
      <c r="O253" s="2"/>
    </row>
    <row r="254" spans="1:15" ht="42" x14ac:dyDescent="0.25">
      <c r="A254" s="36">
        <v>249</v>
      </c>
      <c r="B254" s="35" t="s">
        <v>1144</v>
      </c>
      <c r="C254" s="91">
        <v>78000</v>
      </c>
      <c r="D254" s="91">
        <v>78000</v>
      </c>
      <c r="E254" s="36" t="s">
        <v>12</v>
      </c>
      <c r="F254" s="35" t="s">
        <v>831</v>
      </c>
      <c r="G254" s="35" t="s">
        <v>15719</v>
      </c>
      <c r="H254" s="4" t="s">
        <v>11903</v>
      </c>
      <c r="I254" s="49" t="s">
        <v>1145</v>
      </c>
      <c r="J254" s="44" t="s">
        <v>1146</v>
      </c>
      <c r="K254" s="2"/>
      <c r="L254" s="2"/>
      <c r="M254" s="2"/>
      <c r="N254" s="2"/>
      <c r="O254" s="2"/>
    </row>
    <row r="255" spans="1:15" ht="42" x14ac:dyDescent="0.25">
      <c r="A255" s="36">
        <v>250</v>
      </c>
      <c r="B255" s="35" t="s">
        <v>11033</v>
      </c>
      <c r="C255" s="91">
        <v>3000</v>
      </c>
      <c r="D255" s="91">
        <v>3000</v>
      </c>
      <c r="E255" s="36" t="s">
        <v>12</v>
      </c>
      <c r="F255" s="35" t="s">
        <v>18105</v>
      </c>
      <c r="G255" s="35" t="s">
        <v>18398</v>
      </c>
      <c r="H255" s="4" t="s">
        <v>11903</v>
      </c>
      <c r="I255" s="49" t="s">
        <v>21</v>
      </c>
      <c r="J255" s="49" t="s">
        <v>1146</v>
      </c>
      <c r="K255" s="2"/>
      <c r="L255" s="2"/>
      <c r="M255" s="2"/>
      <c r="N255" s="2"/>
      <c r="O255" s="2"/>
    </row>
    <row r="256" spans="1:15" ht="42" x14ac:dyDescent="0.25">
      <c r="A256" s="36">
        <v>251</v>
      </c>
      <c r="B256" s="35" t="s">
        <v>90</v>
      </c>
      <c r="C256" s="91">
        <v>1900</v>
      </c>
      <c r="D256" s="91">
        <v>1900</v>
      </c>
      <c r="E256" s="36" t="s">
        <v>12</v>
      </c>
      <c r="F256" s="35" t="s">
        <v>387</v>
      </c>
      <c r="G256" s="35" t="s">
        <v>18399</v>
      </c>
      <c r="H256" s="4" t="s">
        <v>11903</v>
      </c>
      <c r="I256" s="49">
        <v>3000062161</v>
      </c>
      <c r="J256" s="44" t="s">
        <v>388</v>
      </c>
      <c r="K256" s="2"/>
      <c r="L256" s="2"/>
      <c r="M256" s="2"/>
      <c r="N256" s="2"/>
      <c r="O256" s="2"/>
    </row>
    <row r="257" spans="1:15" ht="42" x14ac:dyDescent="0.25">
      <c r="A257" s="36">
        <v>252</v>
      </c>
      <c r="B257" s="35" t="s">
        <v>43</v>
      </c>
      <c r="C257" s="91">
        <v>16550</v>
      </c>
      <c r="D257" s="91">
        <v>16550</v>
      </c>
      <c r="E257" s="36" t="s">
        <v>12</v>
      </c>
      <c r="F257" s="35" t="s">
        <v>389</v>
      </c>
      <c r="G257" s="35" t="s">
        <v>18400</v>
      </c>
      <c r="H257" s="4" t="s">
        <v>11903</v>
      </c>
      <c r="I257" s="49">
        <v>3000062162</v>
      </c>
      <c r="J257" s="44" t="s">
        <v>388</v>
      </c>
      <c r="K257" s="2"/>
      <c r="L257" s="2"/>
      <c r="M257" s="2"/>
      <c r="N257" s="2"/>
      <c r="O257" s="2"/>
    </row>
    <row r="258" spans="1:15" ht="42" x14ac:dyDescent="0.25">
      <c r="A258" s="36">
        <v>253</v>
      </c>
      <c r="B258" s="35" t="s">
        <v>1147</v>
      </c>
      <c r="C258" s="91">
        <v>1600</v>
      </c>
      <c r="D258" s="91">
        <v>1600</v>
      </c>
      <c r="E258" s="36" t="s">
        <v>12</v>
      </c>
      <c r="F258" s="35" t="s">
        <v>1148</v>
      </c>
      <c r="G258" s="35" t="s">
        <v>18401</v>
      </c>
      <c r="H258" s="4" t="s">
        <v>11903</v>
      </c>
      <c r="I258" s="49" t="s">
        <v>1149</v>
      </c>
      <c r="J258" s="44" t="s">
        <v>388</v>
      </c>
      <c r="K258" s="2"/>
      <c r="L258" s="2"/>
      <c r="M258" s="2"/>
      <c r="N258" s="2"/>
      <c r="O258" s="2"/>
    </row>
    <row r="259" spans="1:15" ht="42" x14ac:dyDescent="0.25">
      <c r="A259" s="36">
        <v>254</v>
      </c>
      <c r="B259" s="35" t="s">
        <v>1150</v>
      </c>
      <c r="C259" s="91">
        <v>6794.5</v>
      </c>
      <c r="D259" s="91">
        <v>6794.5</v>
      </c>
      <c r="E259" s="36" t="s">
        <v>12</v>
      </c>
      <c r="F259" s="35" t="s">
        <v>1151</v>
      </c>
      <c r="G259" s="35" t="s">
        <v>18402</v>
      </c>
      <c r="H259" s="4" t="s">
        <v>11903</v>
      </c>
      <c r="I259" s="49" t="s">
        <v>1152</v>
      </c>
      <c r="J259" s="44" t="s">
        <v>388</v>
      </c>
      <c r="K259" s="2"/>
      <c r="L259" s="2"/>
      <c r="M259" s="2"/>
      <c r="N259" s="2"/>
      <c r="O259" s="2"/>
    </row>
    <row r="260" spans="1:15" ht="42" x14ac:dyDescent="0.25">
      <c r="A260" s="36">
        <v>255</v>
      </c>
      <c r="B260" s="35" t="s">
        <v>4352</v>
      </c>
      <c r="C260" s="91">
        <v>1070</v>
      </c>
      <c r="D260" s="91">
        <v>1070</v>
      </c>
      <c r="E260" s="36" t="s">
        <v>12</v>
      </c>
      <c r="F260" s="35" t="s">
        <v>4353</v>
      </c>
      <c r="G260" s="35" t="s">
        <v>18403</v>
      </c>
      <c r="H260" s="4" t="s">
        <v>11903</v>
      </c>
      <c r="I260" s="49" t="s">
        <v>4354</v>
      </c>
      <c r="J260" s="35" t="s">
        <v>388</v>
      </c>
      <c r="K260" s="2"/>
      <c r="L260" s="2"/>
      <c r="M260" s="2"/>
      <c r="N260" s="2"/>
      <c r="O260" s="2"/>
    </row>
    <row r="261" spans="1:15" ht="42" x14ac:dyDescent="0.25">
      <c r="A261" s="36">
        <v>256</v>
      </c>
      <c r="B261" s="35" t="s">
        <v>5054</v>
      </c>
      <c r="C261" s="91">
        <v>14500</v>
      </c>
      <c r="D261" s="91">
        <v>14500</v>
      </c>
      <c r="E261" s="36" t="s">
        <v>12</v>
      </c>
      <c r="F261" s="35" t="s">
        <v>5055</v>
      </c>
      <c r="G261" s="35" t="s">
        <v>18404</v>
      </c>
      <c r="H261" s="4" t="s">
        <v>11903</v>
      </c>
      <c r="I261" s="49" t="s">
        <v>5056</v>
      </c>
      <c r="J261" s="35" t="s">
        <v>388</v>
      </c>
      <c r="K261" s="2"/>
      <c r="L261" s="2"/>
      <c r="M261" s="2"/>
      <c r="N261" s="2"/>
      <c r="O261" s="2"/>
    </row>
    <row r="262" spans="1:15" ht="42" x14ac:dyDescent="0.25">
      <c r="A262" s="36">
        <v>257</v>
      </c>
      <c r="B262" s="35" t="s">
        <v>5057</v>
      </c>
      <c r="C262" s="91">
        <v>1000</v>
      </c>
      <c r="D262" s="91">
        <v>1000</v>
      </c>
      <c r="E262" s="36" t="s">
        <v>12</v>
      </c>
      <c r="F262" s="35" t="s">
        <v>4961</v>
      </c>
      <c r="G262" s="35" t="s">
        <v>14177</v>
      </c>
      <c r="H262" s="4" t="s">
        <v>11903</v>
      </c>
      <c r="I262" s="49" t="s">
        <v>5058</v>
      </c>
      <c r="J262" s="35" t="s">
        <v>388</v>
      </c>
      <c r="K262" s="2"/>
      <c r="L262" s="2"/>
      <c r="M262" s="2"/>
      <c r="N262" s="2"/>
      <c r="O262" s="2"/>
    </row>
    <row r="263" spans="1:15" ht="42" x14ac:dyDescent="0.25">
      <c r="A263" s="36">
        <v>258</v>
      </c>
      <c r="B263" s="35" t="s">
        <v>6555</v>
      </c>
      <c r="C263" s="91">
        <v>420</v>
      </c>
      <c r="D263" s="91">
        <v>420</v>
      </c>
      <c r="E263" s="36" t="s">
        <v>12</v>
      </c>
      <c r="F263" s="35" t="s">
        <v>6556</v>
      </c>
      <c r="G263" s="35" t="s">
        <v>18405</v>
      </c>
      <c r="H263" s="4" t="s">
        <v>11903</v>
      </c>
      <c r="I263" s="49" t="s">
        <v>6557</v>
      </c>
      <c r="J263" s="35" t="s">
        <v>388</v>
      </c>
      <c r="K263" s="2"/>
      <c r="L263" s="2"/>
      <c r="M263" s="2"/>
      <c r="N263" s="2"/>
      <c r="O263" s="2"/>
    </row>
    <row r="264" spans="1:15" ht="42" x14ac:dyDescent="0.25">
      <c r="A264" s="36">
        <v>259</v>
      </c>
      <c r="B264" s="35" t="s">
        <v>6558</v>
      </c>
      <c r="C264" s="91">
        <v>1297</v>
      </c>
      <c r="D264" s="91">
        <v>1297</v>
      </c>
      <c r="E264" s="36" t="s">
        <v>12</v>
      </c>
      <c r="F264" s="35" t="s">
        <v>6559</v>
      </c>
      <c r="G264" s="35" t="s">
        <v>18406</v>
      </c>
      <c r="H264" s="4" t="s">
        <v>11903</v>
      </c>
      <c r="I264" s="49" t="s">
        <v>21</v>
      </c>
      <c r="J264" s="35" t="s">
        <v>388</v>
      </c>
      <c r="K264" s="2"/>
      <c r="L264" s="2"/>
      <c r="M264" s="2"/>
      <c r="N264" s="2"/>
      <c r="O264" s="2"/>
    </row>
    <row r="265" spans="1:15" ht="42" x14ac:dyDescent="0.25">
      <c r="A265" s="36">
        <v>260</v>
      </c>
      <c r="B265" s="35" t="s">
        <v>6560</v>
      </c>
      <c r="C265" s="91">
        <v>80</v>
      </c>
      <c r="D265" s="91">
        <v>80</v>
      </c>
      <c r="E265" s="36" t="s">
        <v>12</v>
      </c>
      <c r="F265" s="35" t="s">
        <v>6561</v>
      </c>
      <c r="G265" s="35" t="s">
        <v>18407</v>
      </c>
      <c r="H265" s="4" t="s">
        <v>11903</v>
      </c>
      <c r="I265" s="49" t="s">
        <v>20084</v>
      </c>
      <c r="J265" s="35" t="s">
        <v>388</v>
      </c>
      <c r="K265" s="2"/>
      <c r="L265" s="2"/>
      <c r="M265" s="2"/>
      <c r="N265" s="2"/>
      <c r="O265" s="2"/>
    </row>
    <row r="266" spans="1:15" ht="42" x14ac:dyDescent="0.25">
      <c r="A266" s="36">
        <v>261</v>
      </c>
      <c r="B266" s="35" t="s">
        <v>8032</v>
      </c>
      <c r="C266" s="91">
        <v>465450</v>
      </c>
      <c r="D266" s="91">
        <v>465450</v>
      </c>
      <c r="E266" s="36" t="s">
        <v>12</v>
      </c>
      <c r="F266" s="35" t="s">
        <v>18104</v>
      </c>
      <c r="G266" s="35" t="s">
        <v>18408</v>
      </c>
      <c r="H266" s="4" t="s">
        <v>11903</v>
      </c>
      <c r="I266" s="49" t="s">
        <v>8033</v>
      </c>
      <c r="J266" s="49" t="s">
        <v>388</v>
      </c>
      <c r="K266" s="2"/>
      <c r="L266" s="2"/>
      <c r="M266" s="2"/>
      <c r="N266" s="2"/>
      <c r="O266" s="2"/>
    </row>
    <row r="267" spans="1:15" ht="42" x14ac:dyDescent="0.25">
      <c r="A267" s="36">
        <v>262</v>
      </c>
      <c r="B267" s="35" t="s">
        <v>8034</v>
      </c>
      <c r="C267" s="91">
        <v>480000</v>
      </c>
      <c r="D267" s="91">
        <v>480000</v>
      </c>
      <c r="E267" s="36" t="s">
        <v>12</v>
      </c>
      <c r="F267" s="35" t="s">
        <v>18103</v>
      </c>
      <c r="G267" s="35" t="s">
        <v>18409</v>
      </c>
      <c r="H267" s="4" t="s">
        <v>11903</v>
      </c>
      <c r="I267" s="49" t="s">
        <v>8035</v>
      </c>
      <c r="J267" s="49" t="s">
        <v>388</v>
      </c>
      <c r="K267" s="2"/>
      <c r="L267" s="2"/>
      <c r="M267" s="2"/>
      <c r="N267" s="2"/>
      <c r="O267" s="2"/>
    </row>
    <row r="268" spans="1:15" ht="42" x14ac:dyDescent="0.25">
      <c r="A268" s="36">
        <v>263</v>
      </c>
      <c r="B268" s="35" t="s">
        <v>8036</v>
      </c>
      <c r="C268" s="91">
        <v>25000</v>
      </c>
      <c r="D268" s="91">
        <v>25000</v>
      </c>
      <c r="E268" s="36" t="s">
        <v>12</v>
      </c>
      <c r="F268" s="35" t="s">
        <v>18096</v>
      </c>
      <c r="G268" s="35" t="s">
        <v>18410</v>
      </c>
      <c r="H268" s="4" t="s">
        <v>11903</v>
      </c>
      <c r="I268" s="49" t="s">
        <v>8039</v>
      </c>
      <c r="J268" s="49" t="s">
        <v>388</v>
      </c>
      <c r="K268" s="2"/>
      <c r="L268" s="2"/>
      <c r="M268" s="2"/>
      <c r="N268" s="2"/>
      <c r="O268" s="2"/>
    </row>
    <row r="269" spans="1:15" ht="42" x14ac:dyDescent="0.25">
      <c r="A269" s="36">
        <v>264</v>
      </c>
      <c r="B269" s="35" t="s">
        <v>8303</v>
      </c>
      <c r="C269" s="91">
        <v>7150</v>
      </c>
      <c r="D269" s="91">
        <v>7150</v>
      </c>
      <c r="E269" s="36" t="s">
        <v>12</v>
      </c>
      <c r="F269" s="35" t="s">
        <v>8431</v>
      </c>
      <c r="G269" s="35" t="s">
        <v>18411</v>
      </c>
      <c r="H269" s="4" t="s">
        <v>11903</v>
      </c>
      <c r="I269" s="49" t="s">
        <v>21</v>
      </c>
      <c r="J269" s="49" t="s">
        <v>388</v>
      </c>
      <c r="K269" s="2"/>
      <c r="L269" s="2"/>
      <c r="M269" s="2"/>
      <c r="N269" s="2"/>
      <c r="O269" s="2"/>
    </row>
    <row r="270" spans="1:15" ht="42" x14ac:dyDescent="0.25">
      <c r="A270" s="36">
        <v>265</v>
      </c>
      <c r="B270" s="35" t="s">
        <v>8432</v>
      </c>
      <c r="C270" s="91">
        <v>495</v>
      </c>
      <c r="D270" s="91">
        <v>495</v>
      </c>
      <c r="E270" s="36" t="s">
        <v>12</v>
      </c>
      <c r="F270" s="35" t="s">
        <v>8433</v>
      </c>
      <c r="G270" s="35" t="s">
        <v>18412</v>
      </c>
      <c r="H270" s="4" t="s">
        <v>11903</v>
      </c>
      <c r="I270" s="49" t="s">
        <v>18736</v>
      </c>
      <c r="J270" s="49" t="s">
        <v>388</v>
      </c>
      <c r="K270" s="2"/>
      <c r="L270" s="2"/>
      <c r="M270" s="2"/>
      <c r="N270" s="2"/>
      <c r="O270" s="2"/>
    </row>
    <row r="271" spans="1:15" ht="42" x14ac:dyDescent="0.25">
      <c r="A271" s="36">
        <v>266</v>
      </c>
      <c r="B271" s="35" t="s">
        <v>8527</v>
      </c>
      <c r="C271" s="91">
        <v>370</v>
      </c>
      <c r="D271" s="91">
        <v>370</v>
      </c>
      <c r="E271" s="36" t="s">
        <v>12</v>
      </c>
      <c r="F271" s="35" t="s">
        <v>18102</v>
      </c>
      <c r="G271" s="35" t="s">
        <v>18413</v>
      </c>
      <c r="H271" s="4" t="s">
        <v>11903</v>
      </c>
      <c r="I271" s="49" t="s">
        <v>8546</v>
      </c>
      <c r="J271" s="49" t="s">
        <v>388</v>
      </c>
      <c r="K271" s="2"/>
      <c r="L271" s="2"/>
      <c r="M271" s="2"/>
      <c r="N271" s="2"/>
      <c r="O271" s="2"/>
    </row>
    <row r="272" spans="1:15" ht="42" x14ac:dyDescent="0.25">
      <c r="A272" s="36">
        <v>267</v>
      </c>
      <c r="B272" s="35" t="s">
        <v>8547</v>
      </c>
      <c r="C272" s="91">
        <v>1000</v>
      </c>
      <c r="D272" s="91">
        <v>1000</v>
      </c>
      <c r="E272" s="36" t="s">
        <v>12</v>
      </c>
      <c r="F272" s="35" t="s">
        <v>18101</v>
      </c>
      <c r="G272" s="35" t="s">
        <v>18414</v>
      </c>
      <c r="H272" s="4" t="s">
        <v>11903</v>
      </c>
      <c r="I272" s="49" t="s">
        <v>8548</v>
      </c>
      <c r="J272" s="49" t="s">
        <v>388</v>
      </c>
      <c r="K272" s="2"/>
      <c r="L272" s="2"/>
      <c r="M272" s="2"/>
      <c r="N272" s="2"/>
      <c r="O272" s="2"/>
    </row>
    <row r="273" spans="1:15" ht="42" x14ac:dyDescent="0.25">
      <c r="A273" s="36">
        <v>268</v>
      </c>
      <c r="B273" s="35" t="s">
        <v>9851</v>
      </c>
      <c r="C273" s="91">
        <v>11150</v>
      </c>
      <c r="D273" s="91">
        <v>11150</v>
      </c>
      <c r="E273" s="36" t="s">
        <v>12</v>
      </c>
      <c r="F273" s="35" t="s">
        <v>18100</v>
      </c>
      <c r="G273" s="35" t="s">
        <v>18415</v>
      </c>
      <c r="H273" s="4" t="s">
        <v>11903</v>
      </c>
      <c r="I273" s="49" t="s">
        <v>9852</v>
      </c>
      <c r="J273" s="49" t="s">
        <v>388</v>
      </c>
      <c r="K273" s="2"/>
      <c r="L273" s="2"/>
      <c r="M273" s="2"/>
      <c r="N273" s="2"/>
      <c r="O273" s="2"/>
    </row>
    <row r="274" spans="1:15" ht="42" x14ac:dyDescent="0.25">
      <c r="A274" s="36">
        <v>269</v>
      </c>
      <c r="B274" s="35" t="s">
        <v>10527</v>
      </c>
      <c r="C274" s="91">
        <v>600</v>
      </c>
      <c r="D274" s="91">
        <v>600</v>
      </c>
      <c r="E274" s="36" t="s">
        <v>12</v>
      </c>
      <c r="F274" s="35" t="s">
        <v>14344</v>
      </c>
      <c r="G274" s="35" t="s">
        <v>14490</v>
      </c>
      <c r="H274" s="4" t="s">
        <v>11903</v>
      </c>
      <c r="I274" s="49" t="s">
        <v>10437</v>
      </c>
      <c r="J274" s="49" t="s">
        <v>388</v>
      </c>
      <c r="K274" s="2"/>
      <c r="L274" s="2"/>
      <c r="M274" s="2"/>
      <c r="N274" s="2"/>
      <c r="O274" s="2"/>
    </row>
    <row r="275" spans="1:15" ht="42" x14ac:dyDescent="0.25">
      <c r="A275" s="36">
        <v>270</v>
      </c>
      <c r="B275" s="35" t="s">
        <v>10528</v>
      </c>
      <c r="C275" s="91">
        <v>600</v>
      </c>
      <c r="D275" s="91">
        <v>600</v>
      </c>
      <c r="E275" s="36" t="s">
        <v>12</v>
      </c>
      <c r="F275" s="35" t="s">
        <v>14344</v>
      </c>
      <c r="G275" s="35" t="s">
        <v>14490</v>
      </c>
      <c r="H275" s="4" t="s">
        <v>11903</v>
      </c>
      <c r="I275" s="49" t="s">
        <v>10437</v>
      </c>
      <c r="J275" s="49" t="s">
        <v>388</v>
      </c>
      <c r="K275" s="2"/>
      <c r="L275" s="2"/>
      <c r="M275" s="2"/>
      <c r="N275" s="2"/>
      <c r="O275" s="2"/>
    </row>
    <row r="276" spans="1:15" ht="42" x14ac:dyDescent="0.25">
      <c r="A276" s="36">
        <v>271</v>
      </c>
      <c r="B276" s="35" t="s">
        <v>10614</v>
      </c>
      <c r="C276" s="91">
        <v>1000</v>
      </c>
      <c r="D276" s="91">
        <v>1000</v>
      </c>
      <c r="E276" s="36" t="s">
        <v>12</v>
      </c>
      <c r="F276" s="35" t="s">
        <v>17974</v>
      </c>
      <c r="G276" s="35" t="s">
        <v>18416</v>
      </c>
      <c r="H276" s="4" t="s">
        <v>11903</v>
      </c>
      <c r="I276" s="49" t="s">
        <v>10616</v>
      </c>
      <c r="J276" s="49" t="s">
        <v>388</v>
      </c>
      <c r="K276" s="2"/>
      <c r="L276" s="2"/>
      <c r="M276" s="2"/>
      <c r="N276" s="2"/>
      <c r="O276" s="2"/>
    </row>
    <row r="277" spans="1:15" ht="42" x14ac:dyDescent="0.25">
      <c r="A277" s="36">
        <v>272</v>
      </c>
      <c r="B277" s="35" t="s">
        <v>10835</v>
      </c>
      <c r="C277" s="91">
        <v>9362.5</v>
      </c>
      <c r="D277" s="91">
        <v>9362.5</v>
      </c>
      <c r="E277" s="36" t="s">
        <v>12</v>
      </c>
      <c r="F277" s="35" t="s">
        <v>18099</v>
      </c>
      <c r="G277" s="35" t="s">
        <v>18417</v>
      </c>
      <c r="H277" s="4" t="s">
        <v>11903</v>
      </c>
      <c r="I277" s="49" t="s">
        <v>10679</v>
      </c>
      <c r="J277" s="49" t="s">
        <v>388</v>
      </c>
      <c r="K277" s="2"/>
      <c r="L277" s="2"/>
      <c r="M277" s="2"/>
      <c r="N277" s="2"/>
      <c r="O277" s="2"/>
    </row>
    <row r="278" spans="1:15" ht="42" x14ac:dyDescent="0.25">
      <c r="A278" s="36">
        <v>273</v>
      </c>
      <c r="B278" s="35" t="s">
        <v>10836</v>
      </c>
      <c r="C278" s="91">
        <v>1000</v>
      </c>
      <c r="D278" s="91">
        <v>1000</v>
      </c>
      <c r="E278" s="36" t="s">
        <v>12</v>
      </c>
      <c r="F278" s="35" t="s">
        <v>12749</v>
      </c>
      <c r="G278" s="35" t="s">
        <v>12750</v>
      </c>
      <c r="H278" s="4" t="s">
        <v>11903</v>
      </c>
      <c r="I278" s="49" t="s">
        <v>10679</v>
      </c>
      <c r="J278" s="49" t="s">
        <v>388</v>
      </c>
      <c r="K278" s="2"/>
      <c r="L278" s="2"/>
      <c r="M278" s="2"/>
      <c r="N278" s="2"/>
      <c r="O278" s="2"/>
    </row>
    <row r="279" spans="1:15" ht="42" x14ac:dyDescent="0.25">
      <c r="A279" s="36">
        <v>274</v>
      </c>
      <c r="B279" s="35" t="s">
        <v>10837</v>
      </c>
      <c r="C279" s="91">
        <v>8560</v>
      </c>
      <c r="D279" s="91">
        <v>8560</v>
      </c>
      <c r="E279" s="36" t="s">
        <v>12</v>
      </c>
      <c r="F279" s="35" t="s">
        <v>18098</v>
      </c>
      <c r="G279" s="35" t="s">
        <v>18418</v>
      </c>
      <c r="H279" s="4" t="s">
        <v>11903</v>
      </c>
      <c r="I279" s="49" t="s">
        <v>10679</v>
      </c>
      <c r="J279" s="49" t="s">
        <v>388</v>
      </c>
      <c r="K279" s="2"/>
      <c r="L279" s="2"/>
      <c r="M279" s="2"/>
      <c r="N279" s="2"/>
      <c r="O279" s="2"/>
    </row>
    <row r="280" spans="1:15" ht="42" x14ac:dyDescent="0.25">
      <c r="A280" s="36">
        <v>275</v>
      </c>
      <c r="B280" s="35" t="s">
        <v>11030</v>
      </c>
      <c r="C280" s="91">
        <v>1000</v>
      </c>
      <c r="D280" s="91">
        <v>1000</v>
      </c>
      <c r="E280" s="36" t="s">
        <v>12</v>
      </c>
      <c r="F280" s="35" t="s">
        <v>11031</v>
      </c>
      <c r="G280" s="35" t="s">
        <v>18419</v>
      </c>
      <c r="H280" s="4" t="s">
        <v>11903</v>
      </c>
      <c r="I280" s="49" t="s">
        <v>20186</v>
      </c>
      <c r="J280" s="49" t="s">
        <v>388</v>
      </c>
      <c r="K280" s="2"/>
      <c r="L280" s="2"/>
      <c r="M280" s="2"/>
      <c r="N280" s="2"/>
      <c r="O280" s="2"/>
    </row>
    <row r="281" spans="1:15" ht="42" x14ac:dyDescent="0.25">
      <c r="A281" s="36">
        <v>276</v>
      </c>
      <c r="B281" s="35" t="s">
        <v>11032</v>
      </c>
      <c r="C281" s="91">
        <v>1000</v>
      </c>
      <c r="D281" s="91">
        <v>1000</v>
      </c>
      <c r="E281" s="36" t="s">
        <v>12</v>
      </c>
      <c r="F281" s="35" t="s">
        <v>11031</v>
      </c>
      <c r="G281" s="35" t="s">
        <v>18419</v>
      </c>
      <c r="H281" s="4" t="s">
        <v>11903</v>
      </c>
      <c r="I281" s="49" t="s">
        <v>20187</v>
      </c>
      <c r="J281" s="49" t="s">
        <v>388</v>
      </c>
      <c r="K281" s="2"/>
      <c r="L281" s="2"/>
      <c r="M281" s="2"/>
      <c r="N281" s="2"/>
      <c r="O281" s="2"/>
    </row>
    <row r="282" spans="1:15" ht="42" x14ac:dyDescent="0.25">
      <c r="A282" s="36">
        <v>277</v>
      </c>
      <c r="B282" s="35" t="s">
        <v>1153</v>
      </c>
      <c r="C282" s="91">
        <v>1000</v>
      </c>
      <c r="D282" s="91">
        <v>1000</v>
      </c>
      <c r="E282" s="36" t="s">
        <v>12</v>
      </c>
      <c r="F282" s="35" t="s">
        <v>1154</v>
      </c>
      <c r="G282" s="35" t="s">
        <v>18420</v>
      </c>
      <c r="H282" s="4" t="s">
        <v>11903</v>
      </c>
      <c r="I282" s="49" t="s">
        <v>21</v>
      </c>
      <c r="J282" s="44" t="s">
        <v>1155</v>
      </c>
      <c r="K282" s="2"/>
      <c r="L282" s="2"/>
      <c r="M282" s="2"/>
      <c r="N282" s="2"/>
      <c r="O282" s="2"/>
    </row>
    <row r="283" spans="1:15" ht="42" x14ac:dyDescent="0.25">
      <c r="A283" s="36">
        <v>278</v>
      </c>
      <c r="B283" s="35" t="s">
        <v>1156</v>
      </c>
      <c r="C283" s="91">
        <v>3745</v>
      </c>
      <c r="D283" s="91">
        <v>3745</v>
      </c>
      <c r="E283" s="36" t="s">
        <v>12</v>
      </c>
      <c r="F283" s="35" t="s">
        <v>1157</v>
      </c>
      <c r="G283" s="35" t="s">
        <v>18421</v>
      </c>
      <c r="H283" s="4" t="s">
        <v>11903</v>
      </c>
      <c r="I283" s="49">
        <v>3000062225</v>
      </c>
      <c r="J283" s="44" t="s">
        <v>1155</v>
      </c>
      <c r="K283" s="2"/>
      <c r="L283" s="2"/>
      <c r="M283" s="2"/>
      <c r="N283" s="2"/>
      <c r="O283" s="2"/>
    </row>
    <row r="284" spans="1:15" ht="42" x14ac:dyDescent="0.25">
      <c r="A284" s="36">
        <v>279</v>
      </c>
      <c r="B284" s="35" t="s">
        <v>1158</v>
      </c>
      <c r="C284" s="91">
        <v>3103</v>
      </c>
      <c r="D284" s="91">
        <v>3103</v>
      </c>
      <c r="E284" s="36" t="s">
        <v>12</v>
      </c>
      <c r="F284" s="35" t="s">
        <v>1159</v>
      </c>
      <c r="G284" s="35" t="s">
        <v>18422</v>
      </c>
      <c r="H284" s="4" t="s">
        <v>11903</v>
      </c>
      <c r="I284" s="49">
        <v>3000062225</v>
      </c>
      <c r="J284" s="44" t="s">
        <v>1155</v>
      </c>
      <c r="K284" s="2"/>
      <c r="L284" s="2"/>
      <c r="M284" s="2"/>
      <c r="N284" s="2"/>
      <c r="O284" s="2"/>
    </row>
    <row r="285" spans="1:15" ht="42" x14ac:dyDescent="0.25">
      <c r="A285" s="36">
        <v>280</v>
      </c>
      <c r="B285" s="35" t="s">
        <v>1160</v>
      </c>
      <c r="C285" s="91">
        <v>71904</v>
      </c>
      <c r="D285" s="91">
        <v>71904</v>
      </c>
      <c r="E285" s="36" t="s">
        <v>12</v>
      </c>
      <c r="F285" s="35" t="s">
        <v>1161</v>
      </c>
      <c r="G285" s="35" t="s">
        <v>18423</v>
      </c>
      <c r="H285" s="4" t="s">
        <v>11903</v>
      </c>
      <c r="I285" s="49">
        <v>3000062220</v>
      </c>
      <c r="J285" s="44" t="s">
        <v>1155</v>
      </c>
      <c r="K285" s="2"/>
      <c r="L285" s="2"/>
      <c r="M285" s="2"/>
      <c r="N285" s="2"/>
      <c r="O285" s="2"/>
    </row>
    <row r="286" spans="1:15" ht="42" x14ac:dyDescent="0.25">
      <c r="A286" s="36">
        <v>281</v>
      </c>
      <c r="B286" s="35" t="s">
        <v>2593</v>
      </c>
      <c r="C286" s="91">
        <v>25968.9</v>
      </c>
      <c r="D286" s="91">
        <v>25968.9</v>
      </c>
      <c r="E286" s="36" t="s">
        <v>12</v>
      </c>
      <c r="F286" s="35" t="s">
        <v>2594</v>
      </c>
      <c r="G286" s="35" t="s">
        <v>18424</v>
      </c>
      <c r="H286" s="4" t="s">
        <v>11903</v>
      </c>
      <c r="I286" s="49">
        <v>3000062250</v>
      </c>
      <c r="J286" s="35" t="s">
        <v>1155</v>
      </c>
      <c r="K286" s="2"/>
      <c r="L286" s="2"/>
      <c r="M286" s="2"/>
      <c r="N286" s="2"/>
      <c r="O286" s="2"/>
    </row>
    <row r="287" spans="1:15" ht="42" x14ac:dyDescent="0.25">
      <c r="A287" s="36">
        <v>282</v>
      </c>
      <c r="B287" s="35" t="s">
        <v>2603</v>
      </c>
      <c r="C287" s="91">
        <v>28890</v>
      </c>
      <c r="D287" s="91">
        <v>28890</v>
      </c>
      <c r="E287" s="36" t="s">
        <v>12</v>
      </c>
      <c r="F287" s="35" t="s">
        <v>2604</v>
      </c>
      <c r="G287" s="35" t="s">
        <v>18425</v>
      </c>
      <c r="H287" s="4" t="s">
        <v>11903</v>
      </c>
      <c r="I287" s="49">
        <v>3000062249</v>
      </c>
      <c r="J287" s="35" t="s">
        <v>1155</v>
      </c>
      <c r="K287" s="2"/>
      <c r="L287" s="2"/>
      <c r="M287" s="2"/>
      <c r="N287" s="2"/>
      <c r="O287" s="2"/>
    </row>
    <row r="288" spans="1:15" ht="42" x14ac:dyDescent="0.25">
      <c r="A288" s="36">
        <v>283</v>
      </c>
      <c r="B288" s="35" t="s">
        <v>2607</v>
      </c>
      <c r="C288" s="91">
        <v>20500</v>
      </c>
      <c r="D288" s="91">
        <v>20500</v>
      </c>
      <c r="E288" s="36" t="s">
        <v>12</v>
      </c>
      <c r="F288" s="35" t="s">
        <v>2608</v>
      </c>
      <c r="G288" s="35" t="s">
        <v>18426</v>
      </c>
      <c r="H288" s="4" t="s">
        <v>11903</v>
      </c>
      <c r="I288" s="49">
        <v>3000062243</v>
      </c>
      <c r="J288" s="35" t="s">
        <v>1155</v>
      </c>
      <c r="K288" s="2"/>
      <c r="L288" s="2"/>
      <c r="M288" s="2"/>
      <c r="N288" s="2"/>
      <c r="O288" s="2"/>
    </row>
    <row r="289" spans="1:15" ht="42" x14ac:dyDescent="0.25">
      <c r="A289" s="36">
        <v>284</v>
      </c>
      <c r="B289" s="35" t="s">
        <v>2657</v>
      </c>
      <c r="C289" s="91">
        <v>15515</v>
      </c>
      <c r="D289" s="91">
        <v>15515</v>
      </c>
      <c r="E289" s="36" t="s">
        <v>12</v>
      </c>
      <c r="F289" s="35" t="s">
        <v>2658</v>
      </c>
      <c r="G289" s="35" t="s">
        <v>18427</v>
      </c>
      <c r="H289" s="4" t="s">
        <v>11903</v>
      </c>
      <c r="I289" s="49">
        <v>3000062246</v>
      </c>
      <c r="J289" s="35" t="s">
        <v>1155</v>
      </c>
      <c r="K289" s="2"/>
      <c r="L289" s="2"/>
      <c r="M289" s="2"/>
      <c r="N289" s="2"/>
      <c r="O289" s="2"/>
    </row>
    <row r="290" spans="1:15" ht="42" x14ac:dyDescent="0.25">
      <c r="A290" s="36">
        <v>285</v>
      </c>
      <c r="B290" s="35" t="s">
        <v>2660</v>
      </c>
      <c r="C290" s="91">
        <v>44940</v>
      </c>
      <c r="D290" s="91">
        <v>44940</v>
      </c>
      <c r="E290" s="36" t="s">
        <v>12</v>
      </c>
      <c r="F290" s="35" t="s">
        <v>2661</v>
      </c>
      <c r="G290" s="35" t="s">
        <v>18428</v>
      </c>
      <c r="H290" s="4" t="s">
        <v>11903</v>
      </c>
      <c r="I290" s="49">
        <v>3000062244</v>
      </c>
      <c r="J290" s="35" t="s">
        <v>1155</v>
      </c>
      <c r="K290" s="2"/>
      <c r="L290" s="2"/>
      <c r="M290" s="2"/>
      <c r="N290" s="2"/>
      <c r="O290" s="2"/>
    </row>
    <row r="291" spans="1:15" ht="42" x14ac:dyDescent="0.25">
      <c r="A291" s="36">
        <v>286</v>
      </c>
      <c r="B291" s="35" t="s">
        <v>2664</v>
      </c>
      <c r="C291" s="91">
        <v>264290</v>
      </c>
      <c r="D291" s="91">
        <v>264290</v>
      </c>
      <c r="E291" s="36" t="s">
        <v>12</v>
      </c>
      <c r="F291" s="35" t="s">
        <v>2665</v>
      </c>
      <c r="G291" s="35" t="s">
        <v>18429</v>
      </c>
      <c r="H291" s="4" t="s">
        <v>11903</v>
      </c>
      <c r="I291" s="49">
        <v>3000062247</v>
      </c>
      <c r="J291" s="35" t="s">
        <v>1155</v>
      </c>
      <c r="K291" s="2"/>
      <c r="L291" s="2"/>
      <c r="M291" s="2"/>
      <c r="N291" s="2"/>
      <c r="O291" s="2"/>
    </row>
    <row r="292" spans="1:15" ht="42" x14ac:dyDescent="0.25">
      <c r="A292" s="36">
        <v>287</v>
      </c>
      <c r="B292" s="35" t="s">
        <v>2674</v>
      </c>
      <c r="C292" s="91">
        <v>9630</v>
      </c>
      <c r="D292" s="91">
        <v>9630</v>
      </c>
      <c r="E292" s="36" t="s">
        <v>12</v>
      </c>
      <c r="F292" s="35" t="s">
        <v>2675</v>
      </c>
      <c r="G292" s="35" t="s">
        <v>18430</v>
      </c>
      <c r="H292" s="4" t="s">
        <v>11903</v>
      </c>
      <c r="I292" s="49">
        <v>3000062247</v>
      </c>
      <c r="J292" s="35" t="s">
        <v>1155</v>
      </c>
      <c r="K292" s="2"/>
      <c r="L292" s="2"/>
      <c r="M292" s="2"/>
      <c r="N292" s="2"/>
      <c r="O292" s="2"/>
    </row>
    <row r="293" spans="1:15" ht="42" x14ac:dyDescent="0.25">
      <c r="A293" s="36">
        <v>288</v>
      </c>
      <c r="B293" s="35" t="s">
        <v>2676</v>
      </c>
      <c r="C293" s="91">
        <v>81320</v>
      </c>
      <c r="D293" s="91">
        <v>81320</v>
      </c>
      <c r="E293" s="36" t="s">
        <v>12</v>
      </c>
      <c r="F293" s="35" t="s">
        <v>2677</v>
      </c>
      <c r="G293" s="35" t="s">
        <v>18431</v>
      </c>
      <c r="H293" s="4" t="s">
        <v>11903</v>
      </c>
      <c r="I293" s="49">
        <v>3000062248</v>
      </c>
      <c r="J293" s="35" t="s">
        <v>1155</v>
      </c>
      <c r="K293" s="2"/>
      <c r="L293" s="2"/>
      <c r="M293" s="2"/>
      <c r="N293" s="2"/>
      <c r="O293" s="2"/>
    </row>
    <row r="294" spans="1:15" ht="42" x14ac:dyDescent="0.25">
      <c r="A294" s="36">
        <v>289</v>
      </c>
      <c r="B294" s="35" t="s">
        <v>2678</v>
      </c>
      <c r="C294" s="91">
        <v>262150</v>
      </c>
      <c r="D294" s="91">
        <v>262150</v>
      </c>
      <c r="E294" s="36" t="s">
        <v>12</v>
      </c>
      <c r="F294" s="35" t="s">
        <v>2679</v>
      </c>
      <c r="G294" s="35" t="s">
        <v>18432</v>
      </c>
      <c r="H294" s="4" t="s">
        <v>11903</v>
      </c>
      <c r="I294" s="49">
        <v>3000062248</v>
      </c>
      <c r="J294" s="35" t="s">
        <v>1155</v>
      </c>
      <c r="K294" s="2"/>
      <c r="L294" s="2"/>
      <c r="M294" s="2"/>
      <c r="N294" s="2"/>
      <c r="O294" s="2"/>
    </row>
    <row r="295" spans="1:15" ht="42" x14ac:dyDescent="0.25">
      <c r="A295" s="36">
        <v>290</v>
      </c>
      <c r="B295" s="35" t="s">
        <v>2664</v>
      </c>
      <c r="C295" s="91">
        <v>44940</v>
      </c>
      <c r="D295" s="91">
        <v>44940</v>
      </c>
      <c r="E295" s="36" t="s">
        <v>12</v>
      </c>
      <c r="F295" s="35" t="s">
        <v>2680</v>
      </c>
      <c r="G295" s="35" t="s">
        <v>18433</v>
      </c>
      <c r="H295" s="4" t="s">
        <v>11903</v>
      </c>
      <c r="I295" s="49">
        <v>3000062248</v>
      </c>
      <c r="J295" s="35" t="s">
        <v>1155</v>
      </c>
      <c r="K295" s="2"/>
      <c r="L295" s="2"/>
      <c r="M295" s="2"/>
      <c r="N295" s="2"/>
      <c r="O295" s="2"/>
    </row>
    <row r="296" spans="1:15" ht="42" x14ac:dyDescent="0.25">
      <c r="A296" s="36">
        <v>291</v>
      </c>
      <c r="B296" s="35" t="s">
        <v>2683</v>
      </c>
      <c r="C296" s="91">
        <v>800</v>
      </c>
      <c r="D296" s="91">
        <v>800</v>
      </c>
      <c r="E296" s="36" t="s">
        <v>12</v>
      </c>
      <c r="F296" s="35" t="s">
        <v>2262</v>
      </c>
      <c r="G296" s="35" t="s">
        <v>15757</v>
      </c>
      <c r="H296" s="4" t="s">
        <v>11903</v>
      </c>
      <c r="I296" s="49">
        <v>997</v>
      </c>
      <c r="J296" s="35" t="s">
        <v>1155</v>
      </c>
      <c r="K296" s="2"/>
      <c r="L296" s="2"/>
      <c r="M296" s="2"/>
      <c r="N296" s="2"/>
      <c r="O296" s="2"/>
    </row>
    <row r="297" spans="1:15" ht="42" x14ac:dyDescent="0.25">
      <c r="A297" s="36">
        <v>292</v>
      </c>
      <c r="B297" s="35" t="s">
        <v>2684</v>
      </c>
      <c r="C297" s="91">
        <v>800</v>
      </c>
      <c r="D297" s="91">
        <v>800</v>
      </c>
      <c r="E297" s="36" t="s">
        <v>12</v>
      </c>
      <c r="F297" s="35" t="s">
        <v>2262</v>
      </c>
      <c r="G297" s="35" t="s">
        <v>15757</v>
      </c>
      <c r="H297" s="4" t="s">
        <v>11903</v>
      </c>
      <c r="I297" s="49">
        <v>996</v>
      </c>
      <c r="J297" s="35" t="s">
        <v>1155</v>
      </c>
      <c r="K297" s="2"/>
      <c r="L297" s="2"/>
      <c r="M297" s="2"/>
      <c r="N297" s="2"/>
      <c r="O297" s="2"/>
    </row>
    <row r="298" spans="1:15" ht="42" x14ac:dyDescent="0.25">
      <c r="A298" s="36">
        <v>293</v>
      </c>
      <c r="B298" s="35" t="s">
        <v>1597</v>
      </c>
      <c r="C298" s="91">
        <v>1500</v>
      </c>
      <c r="D298" s="91">
        <v>1500</v>
      </c>
      <c r="E298" s="36" t="s">
        <v>12</v>
      </c>
      <c r="F298" s="35" t="s">
        <v>2689</v>
      </c>
      <c r="G298" s="35" t="s">
        <v>18434</v>
      </c>
      <c r="H298" s="4" t="s">
        <v>11903</v>
      </c>
      <c r="I298" s="49">
        <v>1002</v>
      </c>
      <c r="J298" s="35" t="s">
        <v>1155</v>
      </c>
      <c r="K298" s="2"/>
      <c r="L298" s="2"/>
      <c r="M298" s="2"/>
      <c r="N298" s="2"/>
      <c r="O298" s="2"/>
    </row>
    <row r="299" spans="1:15" ht="42" x14ac:dyDescent="0.25">
      <c r="A299" s="36">
        <v>294</v>
      </c>
      <c r="B299" s="35" t="s">
        <v>6562</v>
      </c>
      <c r="C299" s="91">
        <v>2450</v>
      </c>
      <c r="D299" s="91">
        <v>2450</v>
      </c>
      <c r="E299" s="36" t="s">
        <v>12</v>
      </c>
      <c r="F299" s="35" t="s">
        <v>6563</v>
      </c>
      <c r="G299" s="35" t="s">
        <v>18435</v>
      </c>
      <c r="H299" s="4" t="s">
        <v>11903</v>
      </c>
      <c r="I299" s="49" t="s">
        <v>6564</v>
      </c>
      <c r="J299" s="35" t="s">
        <v>1155</v>
      </c>
      <c r="K299" s="2"/>
      <c r="L299" s="2"/>
      <c r="M299" s="2"/>
      <c r="N299" s="2"/>
      <c r="O299" s="2"/>
    </row>
    <row r="300" spans="1:15" ht="42" x14ac:dyDescent="0.25">
      <c r="A300" s="36">
        <v>295</v>
      </c>
      <c r="B300" s="35" t="s">
        <v>6565</v>
      </c>
      <c r="C300" s="91">
        <v>714</v>
      </c>
      <c r="D300" s="91">
        <v>714</v>
      </c>
      <c r="E300" s="36" t="s">
        <v>12</v>
      </c>
      <c r="F300" s="35" t="s">
        <v>6566</v>
      </c>
      <c r="G300" s="35" t="s">
        <v>18436</v>
      </c>
      <c r="H300" s="4" t="s">
        <v>11903</v>
      </c>
      <c r="I300" s="49" t="s">
        <v>6567</v>
      </c>
      <c r="J300" s="35" t="s">
        <v>1155</v>
      </c>
      <c r="K300" s="2"/>
      <c r="L300" s="2"/>
      <c r="M300" s="2"/>
      <c r="N300" s="2"/>
      <c r="O300" s="2"/>
    </row>
    <row r="301" spans="1:15" ht="42" x14ac:dyDescent="0.25">
      <c r="A301" s="36">
        <v>296</v>
      </c>
      <c r="B301" s="35" t="s">
        <v>7249</v>
      </c>
      <c r="C301" s="91">
        <v>64328.4</v>
      </c>
      <c r="D301" s="91">
        <v>64328.4</v>
      </c>
      <c r="E301" s="36" t="s">
        <v>12</v>
      </c>
      <c r="F301" s="35" t="s">
        <v>18097</v>
      </c>
      <c r="G301" s="35" t="s">
        <v>18437</v>
      </c>
      <c r="H301" s="4" t="s">
        <v>11903</v>
      </c>
      <c r="I301" s="49">
        <v>3000062238</v>
      </c>
      <c r="J301" s="49" t="s">
        <v>1155</v>
      </c>
      <c r="K301" s="2"/>
      <c r="L301" s="2"/>
      <c r="M301" s="2"/>
      <c r="N301" s="2"/>
      <c r="O301" s="2"/>
    </row>
    <row r="302" spans="1:15" ht="42" x14ac:dyDescent="0.25">
      <c r="A302" s="36">
        <v>297</v>
      </c>
      <c r="B302" s="35" t="s">
        <v>7250</v>
      </c>
      <c r="C302" s="91">
        <v>3000</v>
      </c>
      <c r="D302" s="91">
        <v>3000</v>
      </c>
      <c r="E302" s="36" t="s">
        <v>12</v>
      </c>
      <c r="F302" s="35" t="s">
        <v>13163</v>
      </c>
      <c r="G302" s="35" t="s">
        <v>13634</v>
      </c>
      <c r="H302" s="4" t="s">
        <v>11903</v>
      </c>
      <c r="I302" s="49" t="s">
        <v>7000</v>
      </c>
      <c r="J302" s="49" t="s">
        <v>1155</v>
      </c>
      <c r="K302" s="2"/>
      <c r="L302" s="2"/>
      <c r="M302" s="2"/>
      <c r="N302" s="2"/>
      <c r="O302" s="2"/>
    </row>
    <row r="303" spans="1:15" ht="42" x14ac:dyDescent="0.25">
      <c r="A303" s="36">
        <v>298</v>
      </c>
      <c r="B303" s="35" t="s">
        <v>7251</v>
      </c>
      <c r="C303" s="91">
        <v>3000</v>
      </c>
      <c r="D303" s="91">
        <v>3000</v>
      </c>
      <c r="E303" s="36" t="s">
        <v>12</v>
      </c>
      <c r="F303" s="35" t="s">
        <v>13163</v>
      </c>
      <c r="G303" s="35" t="s">
        <v>13634</v>
      </c>
      <c r="H303" s="4" t="s">
        <v>11903</v>
      </c>
      <c r="I303" s="49" t="s">
        <v>7000</v>
      </c>
      <c r="J303" s="49" t="s">
        <v>1155</v>
      </c>
      <c r="K303" s="2"/>
      <c r="L303" s="2"/>
      <c r="M303" s="2"/>
      <c r="N303" s="2"/>
      <c r="O303" s="2"/>
    </row>
    <row r="304" spans="1:15" ht="42" x14ac:dyDescent="0.25">
      <c r="A304" s="36">
        <v>299</v>
      </c>
      <c r="B304" s="35" t="s">
        <v>7775</v>
      </c>
      <c r="C304" s="91">
        <v>10051.25</v>
      </c>
      <c r="D304" s="91">
        <v>10051.25</v>
      </c>
      <c r="E304" s="36" t="s">
        <v>12</v>
      </c>
      <c r="F304" s="35" t="s">
        <v>7776</v>
      </c>
      <c r="G304" s="35" t="s">
        <v>18438</v>
      </c>
      <c r="H304" s="4" t="s">
        <v>11903</v>
      </c>
      <c r="I304" s="49">
        <v>3000061882</v>
      </c>
      <c r="J304" s="41" t="s">
        <v>1155</v>
      </c>
      <c r="K304" s="2"/>
      <c r="L304" s="2"/>
      <c r="M304" s="2"/>
      <c r="N304" s="2"/>
      <c r="O304" s="2"/>
    </row>
    <row r="305" spans="1:15" ht="42" x14ac:dyDescent="0.25">
      <c r="A305" s="36">
        <v>300</v>
      </c>
      <c r="B305" s="35" t="s">
        <v>8036</v>
      </c>
      <c r="C305" s="91">
        <v>25000</v>
      </c>
      <c r="D305" s="91">
        <v>25000</v>
      </c>
      <c r="E305" s="36" t="s">
        <v>12</v>
      </c>
      <c r="F305" s="35" t="s">
        <v>18096</v>
      </c>
      <c r="G305" s="35" t="s">
        <v>18410</v>
      </c>
      <c r="H305" s="4" t="s">
        <v>11903</v>
      </c>
      <c r="I305" s="49" t="s">
        <v>8040</v>
      </c>
      <c r="J305" s="49" t="s">
        <v>1155</v>
      </c>
      <c r="K305" s="2"/>
      <c r="L305" s="2"/>
      <c r="M305" s="2"/>
      <c r="N305" s="2"/>
      <c r="O305" s="2"/>
    </row>
    <row r="306" spans="1:15" ht="42" x14ac:dyDescent="0.25">
      <c r="A306" s="36">
        <v>301</v>
      </c>
      <c r="B306" s="35" t="s">
        <v>8235</v>
      </c>
      <c r="C306" s="91">
        <v>1000</v>
      </c>
      <c r="D306" s="91">
        <v>1000</v>
      </c>
      <c r="E306" s="36" t="s">
        <v>12</v>
      </c>
      <c r="F306" s="35" t="s">
        <v>18095</v>
      </c>
      <c r="G306" s="35" t="s">
        <v>18439</v>
      </c>
      <c r="H306" s="4" t="s">
        <v>11903</v>
      </c>
      <c r="I306" s="49" t="s">
        <v>8434</v>
      </c>
      <c r="J306" s="49" t="s">
        <v>1155</v>
      </c>
      <c r="K306" s="2"/>
      <c r="L306" s="2"/>
      <c r="M306" s="2"/>
      <c r="N306" s="2"/>
      <c r="O306" s="2"/>
    </row>
    <row r="307" spans="1:15" ht="42" x14ac:dyDescent="0.25">
      <c r="A307" s="36">
        <v>302</v>
      </c>
      <c r="B307" s="35" t="s">
        <v>8724</v>
      </c>
      <c r="C307" s="91">
        <v>30400</v>
      </c>
      <c r="D307" s="91">
        <v>689</v>
      </c>
      <c r="E307" s="36" t="s">
        <v>12</v>
      </c>
      <c r="F307" s="35" t="s">
        <v>8725</v>
      </c>
      <c r="G307" s="35" t="s">
        <v>18440</v>
      </c>
      <c r="H307" s="4" t="s">
        <v>11903</v>
      </c>
      <c r="I307" s="49" t="s">
        <v>8726</v>
      </c>
      <c r="J307" s="49" t="s">
        <v>1155</v>
      </c>
      <c r="K307" s="2"/>
      <c r="L307" s="2"/>
      <c r="M307" s="2"/>
      <c r="N307" s="2"/>
      <c r="O307" s="2"/>
    </row>
    <row r="308" spans="1:15" ht="42" x14ac:dyDescent="0.25">
      <c r="A308" s="36">
        <v>303</v>
      </c>
      <c r="B308" s="35" t="s">
        <v>8727</v>
      </c>
      <c r="C308" s="91">
        <v>1000</v>
      </c>
      <c r="D308" s="91">
        <v>1000</v>
      </c>
      <c r="E308" s="36" t="s">
        <v>12</v>
      </c>
      <c r="F308" s="35" t="s">
        <v>8633</v>
      </c>
      <c r="G308" s="35" t="s">
        <v>13680</v>
      </c>
      <c r="H308" s="4" t="s">
        <v>11903</v>
      </c>
      <c r="I308" s="49" t="s">
        <v>8728</v>
      </c>
      <c r="J308" s="49" t="s">
        <v>1155</v>
      </c>
      <c r="K308" s="2"/>
      <c r="L308" s="2"/>
      <c r="M308" s="2"/>
      <c r="N308" s="2"/>
      <c r="O308" s="2"/>
    </row>
    <row r="309" spans="1:15" ht="42" x14ac:dyDescent="0.25">
      <c r="A309" s="36">
        <v>304</v>
      </c>
      <c r="B309" s="35" t="s">
        <v>8729</v>
      </c>
      <c r="C309" s="91">
        <v>1000</v>
      </c>
      <c r="D309" s="91">
        <v>350</v>
      </c>
      <c r="E309" s="36" t="s">
        <v>12</v>
      </c>
      <c r="F309" s="35" t="s">
        <v>8674</v>
      </c>
      <c r="G309" s="35" t="s">
        <v>15970</v>
      </c>
      <c r="H309" s="4" t="s">
        <v>11903</v>
      </c>
      <c r="I309" s="49" t="s">
        <v>8728</v>
      </c>
      <c r="J309" s="49" t="s">
        <v>1155</v>
      </c>
      <c r="K309" s="2"/>
      <c r="L309" s="2"/>
      <c r="M309" s="2"/>
      <c r="N309" s="2"/>
      <c r="O309" s="2"/>
    </row>
    <row r="310" spans="1:15" ht="42" x14ac:dyDescent="0.25">
      <c r="A310" s="36">
        <v>305</v>
      </c>
      <c r="B310" s="35" t="s">
        <v>10617</v>
      </c>
      <c r="C310" s="91">
        <v>9309</v>
      </c>
      <c r="D310" s="91">
        <v>9309</v>
      </c>
      <c r="E310" s="36" t="s">
        <v>12</v>
      </c>
      <c r="F310" s="35" t="s">
        <v>18094</v>
      </c>
      <c r="G310" s="35" t="s">
        <v>18441</v>
      </c>
      <c r="H310" s="4" t="s">
        <v>11903</v>
      </c>
      <c r="I310" s="49">
        <v>3000062254</v>
      </c>
      <c r="J310" s="49" t="s">
        <v>1155</v>
      </c>
      <c r="K310" s="2"/>
      <c r="L310" s="2"/>
      <c r="M310" s="2"/>
      <c r="N310" s="2"/>
      <c r="O310" s="2"/>
    </row>
    <row r="311" spans="1:15" ht="42" x14ac:dyDescent="0.25">
      <c r="A311" s="36">
        <v>306</v>
      </c>
      <c r="B311" s="35" t="s">
        <v>1605</v>
      </c>
      <c r="C311" s="91">
        <v>1605</v>
      </c>
      <c r="D311" s="91">
        <v>1605</v>
      </c>
      <c r="E311" s="36" t="s">
        <v>12</v>
      </c>
      <c r="F311" s="35" t="s">
        <v>1606</v>
      </c>
      <c r="G311" s="35" t="s">
        <v>12769</v>
      </c>
      <c r="H311" s="4" t="s">
        <v>11903</v>
      </c>
      <c r="I311" s="49">
        <v>1008</v>
      </c>
      <c r="J311" s="35" t="s">
        <v>2691</v>
      </c>
      <c r="K311" s="2"/>
      <c r="L311" s="2"/>
      <c r="M311" s="2"/>
      <c r="N311" s="2"/>
      <c r="O311" s="2"/>
    </row>
    <row r="312" spans="1:15" ht="42" x14ac:dyDescent="0.25">
      <c r="A312" s="36">
        <v>307</v>
      </c>
      <c r="B312" s="35" t="s">
        <v>2522</v>
      </c>
      <c r="C312" s="91">
        <v>3787.8</v>
      </c>
      <c r="D312" s="91">
        <v>3787.8</v>
      </c>
      <c r="E312" s="36" t="s">
        <v>12</v>
      </c>
      <c r="F312" s="35" t="s">
        <v>2694</v>
      </c>
      <c r="G312" s="35" t="s">
        <v>18442</v>
      </c>
      <c r="H312" s="4" t="s">
        <v>11903</v>
      </c>
      <c r="I312" s="49">
        <v>1011</v>
      </c>
      <c r="J312" s="35" t="s">
        <v>2691</v>
      </c>
      <c r="K312" s="2"/>
      <c r="L312" s="2"/>
      <c r="M312" s="2"/>
      <c r="N312" s="2"/>
      <c r="O312" s="2"/>
    </row>
    <row r="313" spans="1:15" ht="42" x14ac:dyDescent="0.25">
      <c r="A313" s="36">
        <v>308</v>
      </c>
      <c r="B313" s="35" t="s">
        <v>2701</v>
      </c>
      <c r="C313" s="91">
        <v>1000</v>
      </c>
      <c r="D313" s="91">
        <v>1000</v>
      </c>
      <c r="E313" s="36" t="s">
        <v>12</v>
      </c>
      <c r="F313" s="35" t="s">
        <v>2702</v>
      </c>
      <c r="G313" s="35" t="s">
        <v>18443</v>
      </c>
      <c r="H313" s="4" t="s">
        <v>11903</v>
      </c>
      <c r="I313" s="49">
        <v>994</v>
      </c>
      <c r="J313" s="35" t="s">
        <v>2691</v>
      </c>
      <c r="K313" s="2"/>
      <c r="L313" s="2"/>
      <c r="M313" s="2"/>
      <c r="N313" s="2"/>
      <c r="O313" s="2"/>
    </row>
    <row r="314" spans="1:15" ht="42" x14ac:dyDescent="0.25">
      <c r="A314" s="36">
        <v>309</v>
      </c>
      <c r="B314" s="35" t="s">
        <v>1605</v>
      </c>
      <c r="C314" s="91">
        <v>1605</v>
      </c>
      <c r="D314" s="91">
        <v>1605</v>
      </c>
      <c r="E314" s="36" t="s">
        <v>12</v>
      </c>
      <c r="F314" s="35" t="s">
        <v>1606</v>
      </c>
      <c r="G314" s="35" t="s">
        <v>12769</v>
      </c>
      <c r="H314" s="4" t="s">
        <v>11903</v>
      </c>
      <c r="I314" s="49">
        <v>1028</v>
      </c>
      <c r="J314" s="35" t="s">
        <v>2691</v>
      </c>
      <c r="K314" s="2"/>
      <c r="L314" s="2"/>
      <c r="M314" s="2"/>
      <c r="N314" s="2"/>
      <c r="O314" s="2"/>
    </row>
    <row r="315" spans="1:15" ht="42" x14ac:dyDescent="0.25">
      <c r="A315" s="36">
        <v>310</v>
      </c>
      <c r="B315" s="35" t="s">
        <v>2522</v>
      </c>
      <c r="C315" s="91">
        <v>9416</v>
      </c>
      <c r="D315" s="91">
        <v>9416</v>
      </c>
      <c r="E315" s="36" t="s">
        <v>12</v>
      </c>
      <c r="F315" s="35" t="s">
        <v>2703</v>
      </c>
      <c r="G315" s="35" t="s">
        <v>18444</v>
      </c>
      <c r="H315" s="4" t="s">
        <v>11903</v>
      </c>
      <c r="I315" s="49">
        <v>1026</v>
      </c>
      <c r="J315" s="35" t="s">
        <v>2691</v>
      </c>
      <c r="K315" s="2"/>
      <c r="L315" s="2"/>
      <c r="M315" s="2"/>
      <c r="N315" s="2"/>
      <c r="O315" s="2"/>
    </row>
    <row r="316" spans="1:15" ht="42" x14ac:dyDescent="0.25">
      <c r="A316" s="36">
        <v>311</v>
      </c>
      <c r="B316" s="35" t="s">
        <v>2704</v>
      </c>
      <c r="C316" s="91">
        <v>3600</v>
      </c>
      <c r="D316" s="91">
        <v>3600</v>
      </c>
      <c r="E316" s="36" t="s">
        <v>12</v>
      </c>
      <c r="F316" s="35" t="s">
        <v>2705</v>
      </c>
      <c r="G316" s="35" t="s">
        <v>18445</v>
      </c>
      <c r="H316" s="4" t="s">
        <v>11903</v>
      </c>
      <c r="I316" s="49">
        <v>1020</v>
      </c>
      <c r="J316" s="35" t="s">
        <v>2691</v>
      </c>
      <c r="K316" s="2"/>
      <c r="L316" s="2"/>
      <c r="M316" s="2"/>
      <c r="N316" s="2"/>
      <c r="O316" s="2"/>
    </row>
    <row r="317" spans="1:15" ht="42" x14ac:dyDescent="0.25">
      <c r="A317" s="36">
        <v>312</v>
      </c>
      <c r="B317" s="35" t="s">
        <v>2570</v>
      </c>
      <c r="C317" s="91">
        <v>8313.75</v>
      </c>
      <c r="D317" s="91">
        <v>8313.75</v>
      </c>
      <c r="E317" s="36" t="s">
        <v>12</v>
      </c>
      <c r="F317" s="35" t="s">
        <v>2706</v>
      </c>
      <c r="G317" s="35" t="s">
        <v>18446</v>
      </c>
      <c r="H317" s="4" t="s">
        <v>11903</v>
      </c>
      <c r="I317" s="49">
        <v>1030</v>
      </c>
      <c r="J317" s="35" t="s">
        <v>2691</v>
      </c>
      <c r="K317" s="2"/>
      <c r="L317" s="2"/>
      <c r="M317" s="2"/>
      <c r="N317" s="2"/>
      <c r="O317" s="2"/>
    </row>
    <row r="318" spans="1:15" ht="63" x14ac:dyDescent="0.25">
      <c r="A318" s="36">
        <v>313</v>
      </c>
      <c r="B318" s="35" t="s">
        <v>3234</v>
      </c>
      <c r="C318" s="91">
        <v>89880</v>
      </c>
      <c r="D318" s="91">
        <v>89880</v>
      </c>
      <c r="E318" s="36" t="s">
        <v>12</v>
      </c>
      <c r="F318" s="35" t="s">
        <v>3235</v>
      </c>
      <c r="G318" s="35" t="s">
        <v>18447</v>
      </c>
      <c r="H318" s="4" t="s">
        <v>11903</v>
      </c>
      <c r="I318" s="49">
        <v>3000062300</v>
      </c>
      <c r="J318" s="35" t="s">
        <v>2691</v>
      </c>
      <c r="K318" s="2"/>
      <c r="L318" s="2"/>
      <c r="M318" s="2"/>
      <c r="N318" s="2"/>
      <c r="O318" s="2"/>
    </row>
    <row r="319" spans="1:15" ht="42" x14ac:dyDescent="0.25">
      <c r="A319" s="36">
        <v>314</v>
      </c>
      <c r="B319" s="35" t="s">
        <v>5531</v>
      </c>
      <c r="C319" s="91">
        <v>11970</v>
      </c>
      <c r="D319" s="91">
        <v>11970</v>
      </c>
      <c r="E319" s="36" t="s">
        <v>12</v>
      </c>
      <c r="F319" s="35" t="s">
        <v>5532</v>
      </c>
      <c r="G319" s="35" t="s">
        <v>18448</v>
      </c>
      <c r="H319" s="4" t="s">
        <v>11903</v>
      </c>
      <c r="I319" s="49">
        <v>3000062269</v>
      </c>
      <c r="J319" s="35" t="s">
        <v>2691</v>
      </c>
      <c r="K319" s="2"/>
      <c r="L319" s="2"/>
      <c r="M319" s="2"/>
      <c r="N319" s="2"/>
      <c r="O319" s="2"/>
    </row>
    <row r="320" spans="1:15" ht="42" x14ac:dyDescent="0.25">
      <c r="A320" s="36">
        <v>315</v>
      </c>
      <c r="B320" s="35" t="s">
        <v>5533</v>
      </c>
      <c r="C320" s="91">
        <v>94000</v>
      </c>
      <c r="D320" s="91">
        <v>91279.56</v>
      </c>
      <c r="E320" s="36" t="s">
        <v>12</v>
      </c>
      <c r="F320" s="35" t="s">
        <v>5534</v>
      </c>
      <c r="G320" s="35" t="s">
        <v>18449</v>
      </c>
      <c r="H320" s="4" t="s">
        <v>11903</v>
      </c>
      <c r="I320" s="49">
        <v>3000062267</v>
      </c>
      <c r="J320" s="35" t="s">
        <v>2691</v>
      </c>
      <c r="K320" s="2"/>
      <c r="L320" s="2"/>
      <c r="M320" s="2"/>
      <c r="N320" s="2"/>
      <c r="O320" s="2"/>
    </row>
    <row r="321" spans="1:15" ht="42" x14ac:dyDescent="0.25">
      <c r="A321" s="36">
        <v>316</v>
      </c>
      <c r="B321" s="35" t="s">
        <v>6568</v>
      </c>
      <c r="C321" s="91">
        <v>30000</v>
      </c>
      <c r="D321" s="91">
        <v>30000</v>
      </c>
      <c r="E321" s="36" t="s">
        <v>12</v>
      </c>
      <c r="F321" s="35" t="s">
        <v>18093</v>
      </c>
      <c r="G321" s="35" t="s">
        <v>18450</v>
      </c>
      <c r="H321" s="4" t="s">
        <v>11903</v>
      </c>
      <c r="I321" s="49">
        <v>3000062264</v>
      </c>
      <c r="J321" s="35" t="s">
        <v>2691</v>
      </c>
      <c r="K321" s="2"/>
      <c r="L321" s="2"/>
      <c r="M321" s="2"/>
      <c r="N321" s="2"/>
      <c r="O321" s="2"/>
    </row>
    <row r="322" spans="1:15" ht="42" x14ac:dyDescent="0.25">
      <c r="A322" s="36">
        <v>317</v>
      </c>
      <c r="B322" s="35" t="s">
        <v>18092</v>
      </c>
      <c r="C322" s="91">
        <v>5350</v>
      </c>
      <c r="D322" s="91">
        <v>5350</v>
      </c>
      <c r="E322" s="36" t="s">
        <v>12</v>
      </c>
      <c r="F322" s="35" t="s">
        <v>6569</v>
      </c>
      <c r="G322" s="35" t="s">
        <v>18451</v>
      </c>
      <c r="H322" s="4" t="s">
        <v>11903</v>
      </c>
      <c r="I322" s="49">
        <v>3000062265</v>
      </c>
      <c r="J322" s="35" t="s">
        <v>2691</v>
      </c>
      <c r="K322" s="2"/>
      <c r="L322" s="2"/>
      <c r="M322" s="2"/>
      <c r="N322" s="2"/>
      <c r="O322" s="2"/>
    </row>
    <row r="323" spans="1:15" ht="42" x14ac:dyDescent="0.25">
      <c r="A323" s="36">
        <v>318</v>
      </c>
      <c r="B323" s="35" t="s">
        <v>6570</v>
      </c>
      <c r="C323" s="91">
        <v>2880</v>
      </c>
      <c r="D323" s="91">
        <v>2880</v>
      </c>
      <c r="E323" s="36" t="s">
        <v>12</v>
      </c>
      <c r="F323" s="35" t="s">
        <v>6571</v>
      </c>
      <c r="G323" s="35" t="s">
        <v>18452</v>
      </c>
      <c r="H323" s="4" t="s">
        <v>11903</v>
      </c>
      <c r="I323" s="49" t="s">
        <v>20092</v>
      </c>
      <c r="J323" s="35" t="s">
        <v>2691</v>
      </c>
      <c r="K323" s="2"/>
      <c r="L323" s="2"/>
      <c r="M323" s="2"/>
      <c r="N323" s="2"/>
      <c r="O323" s="2"/>
    </row>
    <row r="324" spans="1:15" ht="42" x14ac:dyDescent="0.25">
      <c r="A324" s="36">
        <v>319</v>
      </c>
      <c r="B324" s="35" t="s">
        <v>6572</v>
      </c>
      <c r="C324" s="91">
        <v>450</v>
      </c>
      <c r="D324" s="91">
        <v>450</v>
      </c>
      <c r="E324" s="36" t="s">
        <v>12</v>
      </c>
      <c r="F324" s="35" t="s">
        <v>6573</v>
      </c>
      <c r="G324" s="35" t="s">
        <v>18453</v>
      </c>
      <c r="H324" s="4" t="s">
        <v>11903</v>
      </c>
      <c r="I324" s="49" t="s">
        <v>6574</v>
      </c>
      <c r="J324" s="35" t="s">
        <v>2691</v>
      </c>
      <c r="K324" s="2"/>
      <c r="L324" s="2"/>
      <c r="M324" s="2"/>
      <c r="N324" s="2"/>
      <c r="O324" s="2"/>
    </row>
    <row r="325" spans="1:15" ht="42" x14ac:dyDescent="0.25">
      <c r="A325" s="36">
        <v>320</v>
      </c>
      <c r="B325" s="35" t="s">
        <v>6575</v>
      </c>
      <c r="C325" s="91">
        <v>812</v>
      </c>
      <c r="D325" s="91">
        <v>812</v>
      </c>
      <c r="E325" s="36" t="s">
        <v>12</v>
      </c>
      <c r="F325" s="35" t="s">
        <v>6238</v>
      </c>
      <c r="G325" s="35" t="s">
        <v>16063</v>
      </c>
      <c r="H325" s="4" t="s">
        <v>11903</v>
      </c>
      <c r="I325" s="49" t="s">
        <v>6239</v>
      </c>
      <c r="J325" s="35" t="s">
        <v>2691</v>
      </c>
      <c r="K325" s="2"/>
      <c r="L325" s="2"/>
      <c r="M325" s="2"/>
      <c r="N325" s="2"/>
      <c r="O325" s="2"/>
    </row>
    <row r="326" spans="1:15" ht="42" x14ac:dyDescent="0.25">
      <c r="A326" s="36">
        <v>321</v>
      </c>
      <c r="B326" s="35" t="s">
        <v>7777</v>
      </c>
      <c r="C326" s="91">
        <v>99210</v>
      </c>
      <c r="D326" s="91">
        <v>99210</v>
      </c>
      <c r="E326" s="36" t="s">
        <v>12</v>
      </c>
      <c r="F326" s="35" t="s">
        <v>7778</v>
      </c>
      <c r="G326" s="35" t="s">
        <v>18454</v>
      </c>
      <c r="H326" s="4" t="s">
        <v>11903</v>
      </c>
      <c r="I326" s="49">
        <v>3000061954</v>
      </c>
      <c r="J326" s="41" t="s">
        <v>2691</v>
      </c>
      <c r="K326" s="2"/>
      <c r="L326" s="2"/>
      <c r="M326" s="2"/>
      <c r="N326" s="2"/>
      <c r="O326" s="2"/>
    </row>
    <row r="327" spans="1:15" ht="42" x14ac:dyDescent="0.25">
      <c r="A327" s="36">
        <v>322</v>
      </c>
      <c r="B327" s="35" t="s">
        <v>7779</v>
      </c>
      <c r="C327" s="91">
        <v>35310</v>
      </c>
      <c r="D327" s="91">
        <v>35310</v>
      </c>
      <c r="E327" s="36" t="s">
        <v>12</v>
      </c>
      <c r="F327" s="35" t="s">
        <v>7780</v>
      </c>
      <c r="G327" s="35" t="s">
        <v>18455</v>
      </c>
      <c r="H327" s="4" t="s">
        <v>11903</v>
      </c>
      <c r="I327" s="49">
        <v>3000062013</v>
      </c>
      <c r="J327" s="41" t="s">
        <v>2691</v>
      </c>
      <c r="K327" s="2"/>
      <c r="L327" s="2"/>
      <c r="M327" s="2"/>
      <c r="N327" s="2"/>
      <c r="O327" s="2"/>
    </row>
    <row r="328" spans="1:15" ht="42" x14ac:dyDescent="0.25">
      <c r="A328" s="36">
        <v>323</v>
      </c>
      <c r="B328" s="35" t="s">
        <v>7783</v>
      </c>
      <c r="C328" s="91">
        <v>91920</v>
      </c>
      <c r="D328" s="91">
        <v>91920</v>
      </c>
      <c r="E328" s="36" t="s">
        <v>12</v>
      </c>
      <c r="F328" s="35" t="s">
        <v>7784</v>
      </c>
      <c r="G328" s="35" t="s">
        <v>18456</v>
      </c>
      <c r="H328" s="4" t="s">
        <v>11903</v>
      </c>
      <c r="I328" s="49">
        <v>3000062302</v>
      </c>
      <c r="J328" s="41" t="s">
        <v>2691</v>
      </c>
      <c r="K328" s="2"/>
      <c r="L328" s="2"/>
      <c r="M328" s="2"/>
      <c r="N328" s="2"/>
      <c r="O328" s="2"/>
    </row>
    <row r="329" spans="1:15" ht="42" x14ac:dyDescent="0.25">
      <c r="A329" s="36">
        <v>324</v>
      </c>
      <c r="B329" s="35" t="s">
        <v>8565</v>
      </c>
      <c r="C329" s="91">
        <v>87921.9</v>
      </c>
      <c r="D329" s="91">
        <v>87921.9</v>
      </c>
      <c r="E329" s="36" t="s">
        <v>12</v>
      </c>
      <c r="F329" s="35" t="s">
        <v>18089</v>
      </c>
      <c r="G329" s="35" t="s">
        <v>18457</v>
      </c>
      <c r="H329" s="4" t="s">
        <v>11903</v>
      </c>
      <c r="I329" s="49" t="s">
        <v>18091</v>
      </c>
      <c r="J329" s="49" t="s">
        <v>2691</v>
      </c>
      <c r="K329" s="2"/>
      <c r="L329" s="2"/>
      <c r="M329" s="2"/>
      <c r="N329" s="2"/>
      <c r="O329" s="2"/>
    </row>
    <row r="330" spans="1:15" ht="42" x14ac:dyDescent="0.25">
      <c r="A330" s="36">
        <v>325</v>
      </c>
      <c r="B330" s="35" t="s">
        <v>9853</v>
      </c>
      <c r="C330" s="91">
        <v>10539.5</v>
      </c>
      <c r="D330" s="91">
        <v>10539.5</v>
      </c>
      <c r="E330" s="36" t="s">
        <v>12</v>
      </c>
      <c r="F330" s="35" t="s">
        <v>18090</v>
      </c>
      <c r="G330" s="35" t="s">
        <v>18458</v>
      </c>
      <c r="H330" s="4" t="s">
        <v>11903</v>
      </c>
      <c r="I330" s="49" t="s">
        <v>9854</v>
      </c>
      <c r="J330" s="49" t="s">
        <v>2691</v>
      </c>
      <c r="K330" s="2"/>
      <c r="L330" s="2"/>
      <c r="M330" s="2"/>
      <c r="N330" s="2"/>
      <c r="O330" s="2"/>
    </row>
    <row r="331" spans="1:15" ht="42" x14ac:dyDescent="0.25">
      <c r="A331" s="36">
        <v>326</v>
      </c>
      <c r="B331" s="35" t="s">
        <v>9855</v>
      </c>
      <c r="C331" s="91">
        <v>41044</v>
      </c>
      <c r="D331" s="91">
        <v>41044</v>
      </c>
      <c r="E331" s="36" t="s">
        <v>12</v>
      </c>
      <c r="F331" s="35" t="s">
        <v>18088</v>
      </c>
      <c r="G331" s="35" t="s">
        <v>18459</v>
      </c>
      <c r="H331" s="4" t="s">
        <v>11903</v>
      </c>
      <c r="I331" s="49" t="s">
        <v>9856</v>
      </c>
      <c r="J331" s="49" t="s">
        <v>2691</v>
      </c>
      <c r="K331" s="2"/>
      <c r="L331" s="2"/>
      <c r="M331" s="2"/>
      <c r="N331" s="2"/>
      <c r="O331" s="2"/>
    </row>
    <row r="332" spans="1:15" ht="42" x14ac:dyDescent="0.25">
      <c r="A332" s="36">
        <v>327</v>
      </c>
      <c r="B332" s="35" t="s">
        <v>9857</v>
      </c>
      <c r="C332" s="91">
        <v>15098</v>
      </c>
      <c r="D332" s="91">
        <v>15098</v>
      </c>
      <c r="E332" s="36" t="s">
        <v>12</v>
      </c>
      <c r="F332" s="35" t="s">
        <v>18087</v>
      </c>
      <c r="G332" s="35" t="s">
        <v>18460</v>
      </c>
      <c r="H332" s="4" t="s">
        <v>11903</v>
      </c>
      <c r="I332" s="49" t="s">
        <v>9858</v>
      </c>
      <c r="J332" s="49" t="s">
        <v>2691</v>
      </c>
      <c r="K332" s="2"/>
      <c r="L332" s="2"/>
      <c r="M332" s="2"/>
      <c r="N332" s="2"/>
      <c r="O332" s="2"/>
    </row>
    <row r="333" spans="1:15" ht="42" x14ac:dyDescent="0.25">
      <c r="A333" s="36">
        <v>328</v>
      </c>
      <c r="B333" s="35" t="s">
        <v>9859</v>
      </c>
      <c r="C333" s="91">
        <v>24180.52</v>
      </c>
      <c r="D333" s="91">
        <v>24180.52</v>
      </c>
      <c r="E333" s="36" t="s">
        <v>12</v>
      </c>
      <c r="F333" s="35" t="s">
        <v>18086</v>
      </c>
      <c r="G333" s="35" t="s">
        <v>18461</v>
      </c>
      <c r="H333" s="4" t="s">
        <v>11903</v>
      </c>
      <c r="I333" s="49" t="s">
        <v>9860</v>
      </c>
      <c r="J333" s="49" t="s">
        <v>2691</v>
      </c>
      <c r="K333" s="2"/>
      <c r="L333" s="2"/>
      <c r="M333" s="2"/>
      <c r="N333" s="2"/>
      <c r="O333" s="2"/>
    </row>
    <row r="334" spans="1:15" ht="42" x14ac:dyDescent="0.25">
      <c r="A334" s="36">
        <v>329</v>
      </c>
      <c r="B334" s="35" t="s">
        <v>9861</v>
      </c>
      <c r="C334" s="91">
        <v>70450</v>
      </c>
      <c r="D334" s="91">
        <v>70450</v>
      </c>
      <c r="E334" s="36" t="s">
        <v>12</v>
      </c>
      <c r="F334" s="35" t="s">
        <v>18085</v>
      </c>
      <c r="G334" s="35" t="s">
        <v>18462</v>
      </c>
      <c r="H334" s="4" t="s">
        <v>11903</v>
      </c>
      <c r="I334" s="49" t="s">
        <v>9862</v>
      </c>
      <c r="J334" s="49" t="s">
        <v>2691</v>
      </c>
      <c r="K334" s="2"/>
      <c r="L334" s="2"/>
      <c r="M334" s="2"/>
      <c r="N334" s="2"/>
      <c r="O334" s="2"/>
    </row>
    <row r="335" spans="1:15" ht="42" x14ac:dyDescent="0.25">
      <c r="A335" s="36">
        <v>330</v>
      </c>
      <c r="B335" s="35" t="s">
        <v>9863</v>
      </c>
      <c r="C335" s="91">
        <v>27136</v>
      </c>
      <c r="D335" s="91">
        <v>27136</v>
      </c>
      <c r="E335" s="36" t="s">
        <v>12</v>
      </c>
      <c r="F335" s="35" t="s">
        <v>18084</v>
      </c>
      <c r="G335" s="35" t="s">
        <v>18463</v>
      </c>
      <c r="H335" s="4" t="s">
        <v>11903</v>
      </c>
      <c r="I335" s="49" t="s">
        <v>9864</v>
      </c>
      <c r="J335" s="49" t="s">
        <v>2691</v>
      </c>
      <c r="K335" s="2"/>
      <c r="L335" s="2"/>
      <c r="M335" s="2"/>
      <c r="N335" s="2"/>
      <c r="O335" s="2"/>
    </row>
    <row r="336" spans="1:15" ht="42" x14ac:dyDescent="0.25">
      <c r="A336" s="36">
        <v>331</v>
      </c>
      <c r="B336" s="35" t="s">
        <v>9865</v>
      </c>
      <c r="C336" s="91">
        <v>22746</v>
      </c>
      <c r="D336" s="91">
        <v>22746</v>
      </c>
      <c r="E336" s="36" t="s">
        <v>12</v>
      </c>
      <c r="F336" s="35" t="s">
        <v>18083</v>
      </c>
      <c r="G336" s="35" t="s">
        <v>18464</v>
      </c>
      <c r="H336" s="4" t="s">
        <v>11903</v>
      </c>
      <c r="I336" s="49" t="s">
        <v>9866</v>
      </c>
      <c r="J336" s="49" t="s">
        <v>2691</v>
      </c>
      <c r="K336" s="2"/>
      <c r="L336" s="2"/>
      <c r="M336" s="2"/>
      <c r="N336" s="2"/>
      <c r="O336" s="2"/>
    </row>
    <row r="337" spans="1:15" ht="42" x14ac:dyDescent="0.25">
      <c r="A337" s="36">
        <v>332</v>
      </c>
      <c r="B337" s="35" t="s">
        <v>9867</v>
      </c>
      <c r="C337" s="91">
        <v>27533</v>
      </c>
      <c r="D337" s="91">
        <v>27533</v>
      </c>
      <c r="E337" s="36" t="s">
        <v>12</v>
      </c>
      <c r="F337" s="35" t="s">
        <v>18082</v>
      </c>
      <c r="G337" s="35" t="s">
        <v>18465</v>
      </c>
      <c r="H337" s="4" t="s">
        <v>11903</v>
      </c>
      <c r="I337" s="49" t="s">
        <v>9868</v>
      </c>
      <c r="J337" s="49" t="s">
        <v>2691</v>
      </c>
      <c r="K337" s="2"/>
      <c r="L337" s="2"/>
      <c r="M337" s="2"/>
      <c r="N337" s="2"/>
      <c r="O337" s="2"/>
    </row>
    <row r="338" spans="1:15" ht="42" x14ac:dyDescent="0.25">
      <c r="A338" s="36">
        <v>333</v>
      </c>
      <c r="B338" s="35" t="s">
        <v>9869</v>
      </c>
      <c r="C338" s="91">
        <v>97434.2</v>
      </c>
      <c r="D338" s="91">
        <v>97434.2</v>
      </c>
      <c r="E338" s="36" t="s">
        <v>12</v>
      </c>
      <c r="F338" s="35" t="s">
        <v>18081</v>
      </c>
      <c r="G338" s="35" t="s">
        <v>18466</v>
      </c>
      <c r="H338" s="4" t="s">
        <v>11903</v>
      </c>
      <c r="I338" s="49" t="s">
        <v>9870</v>
      </c>
      <c r="J338" s="49" t="s">
        <v>2691</v>
      </c>
      <c r="K338" s="2"/>
      <c r="L338" s="2"/>
      <c r="M338" s="2"/>
      <c r="N338" s="2"/>
      <c r="O338" s="2"/>
    </row>
    <row r="339" spans="1:15" ht="42" x14ac:dyDescent="0.25">
      <c r="A339" s="36">
        <v>334</v>
      </c>
      <c r="B339" s="35" t="s">
        <v>9871</v>
      </c>
      <c r="C339" s="91">
        <v>51761.25</v>
      </c>
      <c r="D339" s="91">
        <v>51761.25</v>
      </c>
      <c r="E339" s="36" t="s">
        <v>12</v>
      </c>
      <c r="F339" s="35" t="s">
        <v>18080</v>
      </c>
      <c r="G339" s="35" t="s">
        <v>18467</v>
      </c>
      <c r="H339" s="4" t="s">
        <v>11903</v>
      </c>
      <c r="I339" s="49" t="s">
        <v>9872</v>
      </c>
      <c r="J339" s="49" t="s">
        <v>2691</v>
      </c>
      <c r="K339" s="2"/>
      <c r="L339" s="2"/>
      <c r="M339" s="2"/>
      <c r="N339" s="2"/>
      <c r="O339" s="2"/>
    </row>
    <row r="340" spans="1:15" ht="42" x14ac:dyDescent="0.25">
      <c r="A340" s="36">
        <v>335</v>
      </c>
      <c r="B340" s="35" t="s">
        <v>9873</v>
      </c>
      <c r="C340" s="91">
        <v>37878</v>
      </c>
      <c r="D340" s="91">
        <v>37878</v>
      </c>
      <c r="E340" s="36" t="s">
        <v>12</v>
      </c>
      <c r="F340" s="35" t="s">
        <v>18079</v>
      </c>
      <c r="G340" s="35" t="s">
        <v>18468</v>
      </c>
      <c r="H340" s="4" t="s">
        <v>11903</v>
      </c>
      <c r="I340" s="49" t="s">
        <v>9874</v>
      </c>
      <c r="J340" s="49" t="s">
        <v>2691</v>
      </c>
      <c r="K340" s="2"/>
      <c r="L340" s="2"/>
      <c r="M340" s="2"/>
      <c r="N340" s="2"/>
      <c r="O340" s="2"/>
    </row>
    <row r="341" spans="1:15" ht="42" x14ac:dyDescent="0.25">
      <c r="A341" s="36">
        <v>336</v>
      </c>
      <c r="B341" s="35" t="s">
        <v>1162</v>
      </c>
      <c r="C341" s="91">
        <v>96250</v>
      </c>
      <c r="D341" s="91">
        <v>96250</v>
      </c>
      <c r="E341" s="36" t="s">
        <v>12</v>
      </c>
      <c r="F341" s="35" t="s">
        <v>1163</v>
      </c>
      <c r="G341" s="35" t="s">
        <v>18469</v>
      </c>
      <c r="H341" s="4" t="s">
        <v>11903</v>
      </c>
      <c r="I341" s="49">
        <v>3000062404</v>
      </c>
      <c r="J341" s="44" t="s">
        <v>1164</v>
      </c>
      <c r="K341" s="2"/>
      <c r="L341" s="2"/>
      <c r="M341" s="2"/>
      <c r="N341" s="2"/>
      <c r="O341" s="2"/>
    </row>
    <row r="342" spans="1:15" ht="42" x14ac:dyDescent="0.25">
      <c r="A342" s="36">
        <v>337</v>
      </c>
      <c r="B342" s="35" t="s">
        <v>2707</v>
      </c>
      <c r="C342" s="91">
        <v>3600</v>
      </c>
      <c r="D342" s="91">
        <v>3600</v>
      </c>
      <c r="E342" s="36" t="s">
        <v>12</v>
      </c>
      <c r="F342" s="35" t="s">
        <v>2705</v>
      </c>
      <c r="G342" s="35" t="s">
        <v>18445</v>
      </c>
      <c r="H342" s="4" t="s">
        <v>11903</v>
      </c>
      <c r="I342" s="49">
        <v>1019</v>
      </c>
      <c r="J342" s="35" t="s">
        <v>1164</v>
      </c>
      <c r="K342" s="2"/>
      <c r="L342" s="2"/>
      <c r="M342" s="2"/>
      <c r="N342" s="2"/>
      <c r="O342" s="2"/>
    </row>
    <row r="343" spans="1:15" ht="42" x14ac:dyDescent="0.25">
      <c r="A343" s="36">
        <v>338</v>
      </c>
      <c r="B343" s="35" t="s">
        <v>2655</v>
      </c>
      <c r="C343" s="91">
        <v>2209.5500000000002</v>
      </c>
      <c r="D343" s="91">
        <v>2209.5500000000002</v>
      </c>
      <c r="E343" s="36" t="s">
        <v>12</v>
      </c>
      <c r="F343" s="35" t="s">
        <v>2708</v>
      </c>
      <c r="G343" s="35" t="s">
        <v>18470</v>
      </c>
      <c r="H343" s="4" t="s">
        <v>11903</v>
      </c>
      <c r="I343" s="49">
        <v>1034</v>
      </c>
      <c r="J343" s="35" t="s">
        <v>1164</v>
      </c>
      <c r="K343" s="2"/>
      <c r="L343" s="2"/>
      <c r="M343" s="2"/>
      <c r="N343" s="2"/>
      <c r="O343" s="2"/>
    </row>
    <row r="344" spans="1:15" ht="42" x14ac:dyDescent="0.25">
      <c r="A344" s="36">
        <v>339</v>
      </c>
      <c r="B344" s="35" t="s">
        <v>2522</v>
      </c>
      <c r="C344" s="91">
        <v>8025</v>
      </c>
      <c r="D344" s="91">
        <v>8025</v>
      </c>
      <c r="E344" s="36" t="s">
        <v>12</v>
      </c>
      <c r="F344" s="35" t="s">
        <v>2709</v>
      </c>
      <c r="G344" s="35" t="s">
        <v>18471</v>
      </c>
      <c r="H344" s="4" t="s">
        <v>11903</v>
      </c>
      <c r="I344" s="49">
        <v>1033</v>
      </c>
      <c r="J344" s="35" t="s">
        <v>1164</v>
      </c>
      <c r="K344" s="2"/>
      <c r="L344" s="2"/>
      <c r="M344" s="2"/>
      <c r="N344" s="2"/>
      <c r="O344" s="2"/>
    </row>
    <row r="345" spans="1:15" ht="42" x14ac:dyDescent="0.25">
      <c r="A345" s="36">
        <v>340</v>
      </c>
      <c r="B345" s="35" t="s">
        <v>4295</v>
      </c>
      <c r="C345" s="91">
        <v>387450</v>
      </c>
      <c r="D345" s="91">
        <v>387450</v>
      </c>
      <c r="E345" s="36" t="s">
        <v>12</v>
      </c>
      <c r="F345" s="35" t="s">
        <v>4296</v>
      </c>
      <c r="G345" s="35" t="s">
        <v>18472</v>
      </c>
      <c r="H345" s="4" t="s">
        <v>11903</v>
      </c>
      <c r="I345" s="49" t="s">
        <v>4297</v>
      </c>
      <c r="J345" s="35" t="s">
        <v>1164</v>
      </c>
      <c r="K345" s="2"/>
      <c r="L345" s="2"/>
      <c r="M345" s="2"/>
      <c r="N345" s="2"/>
      <c r="O345" s="2"/>
    </row>
    <row r="346" spans="1:15" ht="42" x14ac:dyDescent="0.25">
      <c r="A346" s="36">
        <v>341</v>
      </c>
      <c r="B346" s="35" t="s">
        <v>3686</v>
      </c>
      <c r="C346" s="91">
        <v>10140</v>
      </c>
      <c r="D346" s="91">
        <v>10140</v>
      </c>
      <c r="E346" s="36" t="s">
        <v>12</v>
      </c>
      <c r="F346" s="35" t="s">
        <v>4298</v>
      </c>
      <c r="G346" s="35" t="s">
        <v>18473</v>
      </c>
      <c r="H346" s="4" t="s">
        <v>11903</v>
      </c>
      <c r="I346" s="49" t="s">
        <v>4299</v>
      </c>
      <c r="J346" s="35" t="s">
        <v>1164</v>
      </c>
      <c r="K346" s="2"/>
      <c r="L346" s="2"/>
      <c r="M346" s="2"/>
      <c r="N346" s="2"/>
      <c r="O346" s="2"/>
    </row>
    <row r="347" spans="1:15" ht="42" x14ac:dyDescent="0.25">
      <c r="A347" s="36">
        <v>342</v>
      </c>
      <c r="B347" s="35" t="s">
        <v>4355</v>
      </c>
      <c r="C347" s="91">
        <v>1926</v>
      </c>
      <c r="D347" s="91">
        <v>1926</v>
      </c>
      <c r="E347" s="36" t="s">
        <v>12</v>
      </c>
      <c r="F347" s="35" t="s">
        <v>4356</v>
      </c>
      <c r="G347" s="35" t="s">
        <v>18474</v>
      </c>
      <c r="H347" s="4" t="s">
        <v>11903</v>
      </c>
      <c r="I347" s="49" t="s">
        <v>4357</v>
      </c>
      <c r="J347" s="35" t="s">
        <v>1164</v>
      </c>
      <c r="K347" s="2"/>
      <c r="L347" s="2"/>
      <c r="M347" s="2"/>
      <c r="N347" s="2"/>
      <c r="O347" s="2"/>
    </row>
    <row r="348" spans="1:15" ht="42" x14ac:dyDescent="0.25">
      <c r="A348" s="36">
        <v>343</v>
      </c>
      <c r="B348" s="35" t="s">
        <v>5529</v>
      </c>
      <c r="C348" s="91">
        <v>8000</v>
      </c>
      <c r="D348" s="91">
        <v>6137</v>
      </c>
      <c r="E348" s="36" t="s">
        <v>12</v>
      </c>
      <c r="F348" s="35" t="s">
        <v>5530</v>
      </c>
      <c r="G348" s="35" t="s">
        <v>18475</v>
      </c>
      <c r="H348" s="4" t="s">
        <v>11903</v>
      </c>
      <c r="I348" s="49" t="s">
        <v>21</v>
      </c>
      <c r="J348" s="35" t="s">
        <v>1164</v>
      </c>
      <c r="K348" s="2"/>
      <c r="L348" s="2"/>
      <c r="M348" s="2"/>
      <c r="N348" s="2"/>
      <c r="O348" s="2"/>
    </row>
    <row r="349" spans="1:15" ht="42" x14ac:dyDescent="0.25">
      <c r="A349" s="36">
        <v>344</v>
      </c>
      <c r="B349" s="35" t="s">
        <v>5778</v>
      </c>
      <c r="C349" s="91">
        <v>15050</v>
      </c>
      <c r="D349" s="91">
        <v>15050</v>
      </c>
      <c r="E349" s="36" t="s">
        <v>12</v>
      </c>
      <c r="F349" s="40" t="s">
        <v>5779</v>
      </c>
      <c r="G349" s="40" t="s">
        <v>18476</v>
      </c>
      <c r="H349" s="4" t="s">
        <v>11903</v>
      </c>
      <c r="I349" s="49">
        <v>3000062376</v>
      </c>
      <c r="J349" s="35" t="s">
        <v>1164</v>
      </c>
      <c r="K349" s="2"/>
      <c r="L349" s="2"/>
      <c r="M349" s="2"/>
      <c r="N349" s="2"/>
      <c r="O349" s="2"/>
    </row>
    <row r="350" spans="1:15" ht="42" x14ac:dyDescent="0.25">
      <c r="A350" s="36">
        <v>345</v>
      </c>
      <c r="B350" s="35" t="s">
        <v>5782</v>
      </c>
      <c r="C350" s="91">
        <v>47025</v>
      </c>
      <c r="D350" s="91">
        <v>47025</v>
      </c>
      <c r="E350" s="36" t="s">
        <v>12</v>
      </c>
      <c r="F350" s="40" t="s">
        <v>5783</v>
      </c>
      <c r="G350" s="40" t="s">
        <v>18477</v>
      </c>
      <c r="H350" s="4" t="s">
        <v>11903</v>
      </c>
      <c r="I350" s="49">
        <v>3000062384</v>
      </c>
      <c r="J350" s="35" t="s">
        <v>1164</v>
      </c>
      <c r="K350" s="2"/>
      <c r="L350" s="2"/>
      <c r="M350" s="2"/>
      <c r="N350" s="2"/>
      <c r="O350" s="2"/>
    </row>
    <row r="351" spans="1:15" ht="42" x14ac:dyDescent="0.25">
      <c r="A351" s="36">
        <v>346</v>
      </c>
      <c r="B351" s="35" t="s">
        <v>5786</v>
      </c>
      <c r="C351" s="91">
        <v>52000</v>
      </c>
      <c r="D351" s="91">
        <v>52000</v>
      </c>
      <c r="E351" s="36" t="s">
        <v>12</v>
      </c>
      <c r="F351" s="40" t="s">
        <v>5787</v>
      </c>
      <c r="G351" s="40" t="s">
        <v>18478</v>
      </c>
      <c r="H351" s="4" t="s">
        <v>11903</v>
      </c>
      <c r="I351" s="49">
        <v>3000062371</v>
      </c>
      <c r="J351" s="35" t="s">
        <v>1164</v>
      </c>
      <c r="K351" s="2"/>
      <c r="L351" s="2"/>
      <c r="M351" s="2"/>
      <c r="N351" s="2"/>
      <c r="O351" s="2"/>
    </row>
    <row r="352" spans="1:15" ht="42" x14ac:dyDescent="0.25">
      <c r="A352" s="36">
        <v>347</v>
      </c>
      <c r="B352" s="35" t="s">
        <v>5788</v>
      </c>
      <c r="C352" s="91">
        <v>55320</v>
      </c>
      <c r="D352" s="91">
        <v>55320</v>
      </c>
      <c r="E352" s="36" t="s">
        <v>12</v>
      </c>
      <c r="F352" s="40" t="s">
        <v>5789</v>
      </c>
      <c r="G352" s="40" t="s">
        <v>18479</v>
      </c>
      <c r="H352" s="4" t="s">
        <v>11903</v>
      </c>
      <c r="I352" s="49">
        <v>3000062380</v>
      </c>
      <c r="J352" s="35" t="s">
        <v>1164</v>
      </c>
      <c r="K352" s="2"/>
      <c r="L352" s="2"/>
      <c r="M352" s="2"/>
      <c r="N352" s="2"/>
      <c r="O352" s="2"/>
    </row>
    <row r="353" spans="1:15" ht="63" x14ac:dyDescent="0.25">
      <c r="A353" s="36">
        <v>348</v>
      </c>
      <c r="B353" s="35" t="s">
        <v>18078</v>
      </c>
      <c r="C353" s="91">
        <v>9000</v>
      </c>
      <c r="D353" s="91">
        <v>9000</v>
      </c>
      <c r="E353" s="36" t="s">
        <v>12</v>
      </c>
      <c r="F353" s="35" t="s">
        <v>17448</v>
      </c>
      <c r="G353" s="35" t="s">
        <v>17543</v>
      </c>
      <c r="H353" s="4" t="s">
        <v>11903</v>
      </c>
      <c r="I353" s="49" t="s">
        <v>11927</v>
      </c>
      <c r="J353" s="41" t="s">
        <v>1164</v>
      </c>
      <c r="K353" s="2"/>
      <c r="L353" s="2"/>
      <c r="M353" s="2"/>
      <c r="N353" s="2"/>
      <c r="O353" s="2"/>
    </row>
    <row r="354" spans="1:15" ht="42" x14ac:dyDescent="0.25">
      <c r="A354" s="36">
        <v>349</v>
      </c>
      <c r="B354" s="35" t="s">
        <v>8041</v>
      </c>
      <c r="C354" s="91">
        <v>717</v>
      </c>
      <c r="D354" s="91">
        <v>717</v>
      </c>
      <c r="E354" s="36" t="s">
        <v>12</v>
      </c>
      <c r="F354" s="35" t="s">
        <v>18077</v>
      </c>
      <c r="G354" s="35" t="s">
        <v>18480</v>
      </c>
      <c r="H354" s="4" t="s">
        <v>11903</v>
      </c>
      <c r="I354" s="49" t="s">
        <v>8042</v>
      </c>
      <c r="J354" s="49" t="s">
        <v>1164</v>
      </c>
      <c r="K354" s="2"/>
      <c r="L354" s="2"/>
      <c r="M354" s="2"/>
      <c r="N354" s="2"/>
      <c r="O354" s="2"/>
    </row>
    <row r="355" spans="1:15" ht="42" x14ac:dyDescent="0.25">
      <c r="A355" s="36">
        <v>350</v>
      </c>
      <c r="B355" s="35" t="s">
        <v>8043</v>
      </c>
      <c r="C355" s="91">
        <v>7290</v>
      </c>
      <c r="D355" s="91">
        <v>7290</v>
      </c>
      <c r="E355" s="36" t="s">
        <v>12</v>
      </c>
      <c r="F355" s="35" t="s">
        <v>18076</v>
      </c>
      <c r="G355" s="35" t="s">
        <v>18481</v>
      </c>
      <c r="H355" s="4" t="s">
        <v>11903</v>
      </c>
      <c r="I355" s="49" t="s">
        <v>8044</v>
      </c>
      <c r="J355" s="49" t="s">
        <v>1164</v>
      </c>
      <c r="K355" s="2"/>
      <c r="L355" s="2"/>
      <c r="M355" s="2"/>
      <c r="N355" s="2"/>
      <c r="O355" s="2"/>
    </row>
    <row r="356" spans="1:15" ht="42" x14ac:dyDescent="0.25">
      <c r="A356" s="36">
        <v>351</v>
      </c>
      <c r="B356" s="35" t="s">
        <v>8045</v>
      </c>
      <c r="C356" s="91">
        <v>34000</v>
      </c>
      <c r="D356" s="91">
        <v>34000</v>
      </c>
      <c r="E356" s="36" t="s">
        <v>12</v>
      </c>
      <c r="F356" s="35" t="s">
        <v>18075</v>
      </c>
      <c r="G356" s="35" t="s">
        <v>18482</v>
      </c>
      <c r="H356" s="4" t="s">
        <v>11903</v>
      </c>
      <c r="I356" s="49" t="s">
        <v>8046</v>
      </c>
      <c r="J356" s="49" t="s">
        <v>1164</v>
      </c>
      <c r="K356" s="2"/>
      <c r="L356" s="2"/>
      <c r="M356" s="2"/>
      <c r="N356" s="2"/>
      <c r="O356" s="2"/>
    </row>
    <row r="357" spans="1:15" ht="42" x14ac:dyDescent="0.25">
      <c r="A357" s="36">
        <v>352</v>
      </c>
      <c r="B357" s="35" t="s">
        <v>9875</v>
      </c>
      <c r="C357" s="91">
        <v>11200</v>
      </c>
      <c r="D357" s="91">
        <v>11200</v>
      </c>
      <c r="E357" s="36" t="s">
        <v>12</v>
      </c>
      <c r="F357" s="35" t="s">
        <v>18074</v>
      </c>
      <c r="G357" s="35" t="s">
        <v>18483</v>
      </c>
      <c r="H357" s="4" t="s">
        <v>11903</v>
      </c>
      <c r="I357" s="49" t="s">
        <v>9876</v>
      </c>
      <c r="J357" s="49" t="s">
        <v>1164</v>
      </c>
      <c r="K357" s="2"/>
      <c r="L357" s="2"/>
      <c r="M357" s="2"/>
      <c r="N357" s="2"/>
      <c r="O357" s="2"/>
    </row>
    <row r="358" spans="1:15" ht="42" x14ac:dyDescent="0.25">
      <c r="A358" s="36">
        <v>353</v>
      </c>
      <c r="B358" s="35" t="s">
        <v>9877</v>
      </c>
      <c r="C358" s="91">
        <v>49220</v>
      </c>
      <c r="D358" s="91">
        <v>49220</v>
      </c>
      <c r="E358" s="36" t="s">
        <v>12</v>
      </c>
      <c r="F358" s="35" t="s">
        <v>18073</v>
      </c>
      <c r="G358" s="35" t="s">
        <v>18484</v>
      </c>
      <c r="H358" s="4" t="s">
        <v>11903</v>
      </c>
      <c r="I358" s="49" t="s">
        <v>9878</v>
      </c>
      <c r="J358" s="49" t="s">
        <v>1164</v>
      </c>
      <c r="K358" s="2"/>
      <c r="L358" s="2"/>
      <c r="M358" s="2"/>
      <c r="N358" s="2"/>
      <c r="O358" s="2"/>
    </row>
    <row r="359" spans="1:15" ht="42" x14ac:dyDescent="0.25">
      <c r="A359" s="36">
        <v>354</v>
      </c>
      <c r="B359" s="35" t="s">
        <v>9879</v>
      </c>
      <c r="C359" s="91">
        <v>76602</v>
      </c>
      <c r="D359" s="91">
        <v>76602</v>
      </c>
      <c r="E359" s="36" t="s">
        <v>12</v>
      </c>
      <c r="F359" s="35" t="s">
        <v>18072</v>
      </c>
      <c r="G359" s="35" t="s">
        <v>18485</v>
      </c>
      <c r="H359" s="4" t="s">
        <v>11903</v>
      </c>
      <c r="I359" s="49" t="s">
        <v>9880</v>
      </c>
      <c r="J359" s="49" t="s">
        <v>1164</v>
      </c>
      <c r="K359" s="2"/>
      <c r="L359" s="2"/>
      <c r="M359" s="2"/>
      <c r="N359" s="2"/>
      <c r="O359" s="2"/>
    </row>
    <row r="360" spans="1:15" ht="42" x14ac:dyDescent="0.25">
      <c r="A360" s="36">
        <v>355</v>
      </c>
      <c r="B360" s="35" t="s">
        <v>9881</v>
      </c>
      <c r="C360" s="91">
        <v>28700</v>
      </c>
      <c r="D360" s="91">
        <v>28700</v>
      </c>
      <c r="E360" s="36" t="s">
        <v>12</v>
      </c>
      <c r="F360" s="35" t="s">
        <v>18071</v>
      </c>
      <c r="G360" s="35" t="s">
        <v>18486</v>
      </c>
      <c r="H360" s="4" t="s">
        <v>11903</v>
      </c>
      <c r="I360" s="49" t="s">
        <v>9882</v>
      </c>
      <c r="J360" s="49" t="s">
        <v>1164</v>
      </c>
      <c r="K360" s="2"/>
      <c r="L360" s="2"/>
      <c r="M360" s="2"/>
      <c r="N360" s="2"/>
      <c r="O360" s="2"/>
    </row>
    <row r="361" spans="1:15" ht="42" x14ac:dyDescent="0.25">
      <c r="A361" s="36">
        <v>356</v>
      </c>
      <c r="B361" s="35" t="s">
        <v>8816</v>
      </c>
      <c r="C361" s="91">
        <v>21000</v>
      </c>
      <c r="D361" s="91">
        <v>21000</v>
      </c>
      <c r="E361" s="36" t="s">
        <v>12</v>
      </c>
      <c r="F361" s="35" t="s">
        <v>12956</v>
      </c>
      <c r="G361" s="35" t="s">
        <v>12134</v>
      </c>
      <c r="H361" s="4" t="s">
        <v>11903</v>
      </c>
      <c r="I361" s="49" t="s">
        <v>9883</v>
      </c>
      <c r="J361" s="49" t="s">
        <v>1164</v>
      </c>
      <c r="K361" s="2"/>
      <c r="L361" s="2"/>
      <c r="M361" s="2"/>
      <c r="N361" s="2"/>
      <c r="O361" s="2"/>
    </row>
    <row r="362" spans="1:15" ht="42" x14ac:dyDescent="0.25">
      <c r="A362" s="36">
        <v>357</v>
      </c>
      <c r="B362" s="35" t="s">
        <v>9158</v>
      </c>
      <c r="C362" s="91">
        <v>21850</v>
      </c>
      <c r="D362" s="91">
        <v>21850</v>
      </c>
      <c r="E362" s="36" t="s">
        <v>12</v>
      </c>
      <c r="F362" s="35" t="s">
        <v>18070</v>
      </c>
      <c r="G362" s="35" t="s">
        <v>18487</v>
      </c>
      <c r="H362" s="4" t="s">
        <v>11903</v>
      </c>
      <c r="I362" s="49" t="s">
        <v>9884</v>
      </c>
      <c r="J362" s="49" t="s">
        <v>1164</v>
      </c>
      <c r="K362" s="2"/>
      <c r="L362" s="2"/>
      <c r="M362" s="2"/>
      <c r="N362" s="2"/>
      <c r="O362" s="2"/>
    </row>
    <row r="363" spans="1:15" ht="42" x14ac:dyDescent="0.25">
      <c r="A363" s="36">
        <v>358</v>
      </c>
      <c r="B363" s="35" t="s">
        <v>9881</v>
      </c>
      <c r="C363" s="91">
        <v>23650</v>
      </c>
      <c r="D363" s="91">
        <v>23650</v>
      </c>
      <c r="E363" s="36" t="s">
        <v>12</v>
      </c>
      <c r="F363" s="35" t="s">
        <v>18069</v>
      </c>
      <c r="G363" s="35" t="s">
        <v>18488</v>
      </c>
      <c r="H363" s="4" t="s">
        <v>11903</v>
      </c>
      <c r="I363" s="49" t="s">
        <v>9885</v>
      </c>
      <c r="J363" s="49" t="s">
        <v>1164</v>
      </c>
      <c r="K363" s="2"/>
      <c r="L363" s="2"/>
      <c r="M363" s="2"/>
      <c r="N363" s="2"/>
      <c r="O363" s="2"/>
    </row>
    <row r="364" spans="1:15" ht="42" x14ac:dyDescent="0.25">
      <c r="A364" s="36">
        <v>359</v>
      </c>
      <c r="B364" s="35" t="s">
        <v>9886</v>
      </c>
      <c r="C364" s="91">
        <v>29800</v>
      </c>
      <c r="D364" s="91">
        <v>29800</v>
      </c>
      <c r="E364" s="36" t="s">
        <v>12</v>
      </c>
      <c r="F364" s="35" t="s">
        <v>12954</v>
      </c>
      <c r="G364" s="35" t="s">
        <v>12138</v>
      </c>
      <c r="H364" s="4" t="s">
        <v>11903</v>
      </c>
      <c r="I364" s="49" t="s">
        <v>9887</v>
      </c>
      <c r="J364" s="49" t="s">
        <v>1164</v>
      </c>
      <c r="K364" s="2"/>
      <c r="L364" s="2"/>
      <c r="M364" s="2"/>
      <c r="N364" s="2"/>
      <c r="O364" s="2"/>
    </row>
    <row r="365" spans="1:15" ht="42" x14ac:dyDescent="0.25">
      <c r="A365" s="36">
        <v>360</v>
      </c>
      <c r="B365" s="35" t="s">
        <v>9150</v>
      </c>
      <c r="C365" s="91">
        <v>29800</v>
      </c>
      <c r="D365" s="91">
        <v>29800</v>
      </c>
      <c r="E365" s="36" t="s">
        <v>12</v>
      </c>
      <c r="F365" s="35" t="s">
        <v>12954</v>
      </c>
      <c r="G365" s="35" t="s">
        <v>12138</v>
      </c>
      <c r="H365" s="4" t="s">
        <v>11903</v>
      </c>
      <c r="I365" s="49" t="s">
        <v>9888</v>
      </c>
      <c r="J365" s="49" t="s">
        <v>1164</v>
      </c>
      <c r="K365" s="2"/>
      <c r="L365" s="2"/>
      <c r="M365" s="2"/>
      <c r="N365" s="2"/>
      <c r="O365" s="2"/>
    </row>
    <row r="366" spans="1:15" ht="42" x14ac:dyDescent="0.25">
      <c r="A366" s="36">
        <v>361</v>
      </c>
      <c r="B366" s="35" t="s">
        <v>8837</v>
      </c>
      <c r="C366" s="91">
        <v>28800</v>
      </c>
      <c r="D366" s="91">
        <v>28800</v>
      </c>
      <c r="E366" s="36" t="s">
        <v>12</v>
      </c>
      <c r="F366" s="35" t="s">
        <v>18068</v>
      </c>
      <c r="G366" s="35" t="s">
        <v>18489</v>
      </c>
      <c r="H366" s="4" t="s">
        <v>11903</v>
      </c>
      <c r="I366" s="49" t="s">
        <v>9889</v>
      </c>
      <c r="J366" s="49" t="s">
        <v>1164</v>
      </c>
      <c r="K366" s="2"/>
      <c r="L366" s="2"/>
      <c r="M366" s="2"/>
      <c r="N366" s="2"/>
      <c r="O366" s="2"/>
    </row>
    <row r="367" spans="1:15" ht="42" x14ac:dyDescent="0.25">
      <c r="A367" s="36">
        <v>362</v>
      </c>
      <c r="B367" s="35" t="s">
        <v>8840</v>
      </c>
      <c r="C367" s="91">
        <v>35000</v>
      </c>
      <c r="D367" s="91">
        <v>35000</v>
      </c>
      <c r="E367" s="36" t="s">
        <v>12</v>
      </c>
      <c r="F367" s="35" t="s">
        <v>12957</v>
      </c>
      <c r="G367" s="35" t="s">
        <v>12132</v>
      </c>
      <c r="H367" s="4" t="s">
        <v>11903</v>
      </c>
      <c r="I367" s="49" t="s">
        <v>9890</v>
      </c>
      <c r="J367" s="49" t="s">
        <v>1164</v>
      </c>
      <c r="K367" s="2"/>
      <c r="L367" s="2"/>
      <c r="M367" s="2"/>
      <c r="N367" s="2"/>
      <c r="O367" s="2"/>
    </row>
    <row r="368" spans="1:15" ht="42" x14ac:dyDescent="0.25">
      <c r="A368" s="36">
        <v>363</v>
      </c>
      <c r="B368" s="35" t="s">
        <v>9042</v>
      </c>
      <c r="C368" s="91">
        <v>35500</v>
      </c>
      <c r="D368" s="91">
        <v>35500</v>
      </c>
      <c r="E368" s="36" t="s">
        <v>12</v>
      </c>
      <c r="F368" s="35" t="s">
        <v>18067</v>
      </c>
      <c r="G368" s="35" t="s">
        <v>18490</v>
      </c>
      <c r="H368" s="4" t="s">
        <v>11903</v>
      </c>
      <c r="I368" s="49" t="s">
        <v>9891</v>
      </c>
      <c r="J368" s="49" t="s">
        <v>1164</v>
      </c>
      <c r="K368" s="2"/>
      <c r="L368" s="2"/>
      <c r="M368" s="2"/>
      <c r="N368" s="2"/>
      <c r="O368" s="2"/>
    </row>
    <row r="369" spans="1:15" ht="42" x14ac:dyDescent="0.25">
      <c r="A369" s="36">
        <v>364</v>
      </c>
      <c r="B369" s="35" t="s">
        <v>9571</v>
      </c>
      <c r="C369" s="91">
        <v>40000</v>
      </c>
      <c r="D369" s="91">
        <v>40000</v>
      </c>
      <c r="E369" s="36" t="s">
        <v>12</v>
      </c>
      <c r="F369" s="35" t="s">
        <v>18066</v>
      </c>
      <c r="G369" s="35" t="s">
        <v>18491</v>
      </c>
      <c r="H369" s="4" t="s">
        <v>11903</v>
      </c>
      <c r="I369" s="49" t="s">
        <v>9892</v>
      </c>
      <c r="J369" s="49" t="s">
        <v>1164</v>
      </c>
      <c r="K369" s="2"/>
      <c r="L369" s="2"/>
      <c r="M369" s="2"/>
      <c r="N369" s="2"/>
      <c r="O369" s="2"/>
    </row>
    <row r="370" spans="1:15" ht="42" x14ac:dyDescent="0.25">
      <c r="A370" s="36">
        <v>365</v>
      </c>
      <c r="B370" s="35" t="s">
        <v>9211</v>
      </c>
      <c r="C370" s="91">
        <v>28000</v>
      </c>
      <c r="D370" s="91">
        <v>28000</v>
      </c>
      <c r="E370" s="36" t="s">
        <v>12</v>
      </c>
      <c r="F370" s="35" t="s">
        <v>12849</v>
      </c>
      <c r="G370" s="35" t="s">
        <v>12480</v>
      </c>
      <c r="H370" s="4" t="s">
        <v>11903</v>
      </c>
      <c r="I370" s="49" t="s">
        <v>9893</v>
      </c>
      <c r="J370" s="49" t="s">
        <v>1164</v>
      </c>
      <c r="K370" s="2"/>
      <c r="L370" s="2"/>
      <c r="M370" s="2"/>
      <c r="N370" s="2"/>
      <c r="O370" s="2"/>
    </row>
    <row r="371" spans="1:15" ht="42" x14ac:dyDescent="0.25">
      <c r="A371" s="36">
        <v>366</v>
      </c>
      <c r="B371" s="35" t="s">
        <v>9894</v>
      </c>
      <c r="C371" s="91">
        <v>21650</v>
      </c>
      <c r="D371" s="91">
        <v>21650</v>
      </c>
      <c r="E371" s="36" t="s">
        <v>12</v>
      </c>
      <c r="F371" s="35" t="s">
        <v>18065</v>
      </c>
      <c r="G371" s="35" t="s">
        <v>18492</v>
      </c>
      <c r="H371" s="4" t="s">
        <v>11903</v>
      </c>
      <c r="I371" s="49" t="s">
        <v>9895</v>
      </c>
      <c r="J371" s="49" t="s">
        <v>1164</v>
      </c>
      <c r="K371" s="2"/>
      <c r="L371" s="2"/>
      <c r="M371" s="2"/>
      <c r="N371" s="2"/>
      <c r="O371" s="2"/>
    </row>
    <row r="372" spans="1:15" ht="42" x14ac:dyDescent="0.25">
      <c r="A372" s="36">
        <v>367</v>
      </c>
      <c r="B372" s="35" t="s">
        <v>9041</v>
      </c>
      <c r="C372" s="91">
        <v>20100</v>
      </c>
      <c r="D372" s="91">
        <v>20100</v>
      </c>
      <c r="E372" s="36" t="s">
        <v>12</v>
      </c>
      <c r="F372" s="35" t="s">
        <v>12864</v>
      </c>
      <c r="G372" s="35" t="s">
        <v>12060</v>
      </c>
      <c r="H372" s="4" t="s">
        <v>11903</v>
      </c>
      <c r="I372" s="49" t="s">
        <v>9896</v>
      </c>
      <c r="J372" s="49" t="s">
        <v>1164</v>
      </c>
      <c r="K372" s="2"/>
      <c r="L372" s="2"/>
      <c r="M372" s="2"/>
      <c r="N372" s="2"/>
      <c r="O372" s="2"/>
    </row>
    <row r="373" spans="1:15" ht="42" x14ac:dyDescent="0.25">
      <c r="A373" s="36">
        <v>368</v>
      </c>
      <c r="B373" s="35" t="s">
        <v>9041</v>
      </c>
      <c r="C373" s="91">
        <v>20100</v>
      </c>
      <c r="D373" s="91">
        <v>20100</v>
      </c>
      <c r="E373" s="36" t="s">
        <v>12</v>
      </c>
      <c r="F373" s="35" t="s">
        <v>12864</v>
      </c>
      <c r="G373" s="35" t="s">
        <v>12060</v>
      </c>
      <c r="H373" s="4" t="s">
        <v>11903</v>
      </c>
      <c r="I373" s="49" t="s">
        <v>9897</v>
      </c>
      <c r="J373" s="49" t="s">
        <v>1164</v>
      </c>
      <c r="K373" s="2"/>
      <c r="L373" s="2"/>
      <c r="M373" s="2"/>
      <c r="N373" s="2"/>
      <c r="O373" s="2"/>
    </row>
    <row r="374" spans="1:15" ht="42" x14ac:dyDescent="0.25">
      <c r="A374" s="36">
        <v>369</v>
      </c>
      <c r="B374" s="35" t="s">
        <v>9041</v>
      </c>
      <c r="C374" s="91">
        <v>17640</v>
      </c>
      <c r="D374" s="91">
        <v>17640</v>
      </c>
      <c r="E374" s="36" t="s">
        <v>12</v>
      </c>
      <c r="F374" s="35" t="s">
        <v>18064</v>
      </c>
      <c r="G374" s="35" t="s">
        <v>18493</v>
      </c>
      <c r="H374" s="4" t="s">
        <v>11903</v>
      </c>
      <c r="I374" s="49" t="s">
        <v>9898</v>
      </c>
      <c r="J374" s="49" t="s">
        <v>1164</v>
      </c>
      <c r="K374" s="2"/>
      <c r="L374" s="2"/>
      <c r="M374" s="2"/>
      <c r="N374" s="2"/>
      <c r="O374" s="2"/>
    </row>
    <row r="375" spans="1:15" ht="42" x14ac:dyDescent="0.25">
      <c r="A375" s="36">
        <v>370</v>
      </c>
      <c r="B375" s="35" t="s">
        <v>9041</v>
      </c>
      <c r="C375" s="91">
        <v>20100</v>
      </c>
      <c r="D375" s="91">
        <v>20100</v>
      </c>
      <c r="E375" s="36" t="s">
        <v>12</v>
      </c>
      <c r="F375" s="35" t="s">
        <v>12864</v>
      </c>
      <c r="G375" s="35" t="s">
        <v>12060</v>
      </c>
      <c r="H375" s="4" t="s">
        <v>11903</v>
      </c>
      <c r="I375" s="49" t="s">
        <v>9899</v>
      </c>
      <c r="J375" s="49" t="s">
        <v>1164</v>
      </c>
      <c r="K375" s="2"/>
      <c r="L375" s="2"/>
      <c r="M375" s="2"/>
      <c r="N375" s="2"/>
      <c r="O375" s="2"/>
    </row>
    <row r="376" spans="1:15" ht="42" x14ac:dyDescent="0.25">
      <c r="A376" s="36">
        <v>371</v>
      </c>
      <c r="B376" s="35" t="s">
        <v>9041</v>
      </c>
      <c r="C376" s="91">
        <v>20100</v>
      </c>
      <c r="D376" s="91">
        <v>20100</v>
      </c>
      <c r="E376" s="36" t="s">
        <v>12</v>
      </c>
      <c r="F376" s="35" t="s">
        <v>12864</v>
      </c>
      <c r="G376" s="35" t="s">
        <v>12060</v>
      </c>
      <c r="H376" s="4" t="s">
        <v>11903</v>
      </c>
      <c r="I376" s="49" t="s">
        <v>9900</v>
      </c>
      <c r="J376" s="49" t="s">
        <v>1164</v>
      </c>
      <c r="K376" s="2"/>
      <c r="L376" s="2"/>
      <c r="M376" s="2"/>
      <c r="N376" s="2"/>
      <c r="O376" s="2"/>
    </row>
    <row r="377" spans="1:15" ht="42" x14ac:dyDescent="0.25">
      <c r="A377" s="36">
        <v>372</v>
      </c>
      <c r="B377" s="35" t="s">
        <v>9041</v>
      </c>
      <c r="C377" s="91">
        <v>20100</v>
      </c>
      <c r="D377" s="91">
        <v>20100</v>
      </c>
      <c r="E377" s="36" t="s">
        <v>12</v>
      </c>
      <c r="F377" s="35" t="s">
        <v>12864</v>
      </c>
      <c r="G377" s="35" t="s">
        <v>12060</v>
      </c>
      <c r="H377" s="4" t="s">
        <v>11903</v>
      </c>
      <c r="I377" s="49" t="s">
        <v>9901</v>
      </c>
      <c r="J377" s="49" t="s">
        <v>1164</v>
      </c>
      <c r="K377" s="2"/>
      <c r="L377" s="2"/>
      <c r="M377" s="2"/>
      <c r="N377" s="2"/>
      <c r="O377" s="2"/>
    </row>
    <row r="378" spans="1:15" ht="42" x14ac:dyDescent="0.25">
      <c r="A378" s="36">
        <v>373</v>
      </c>
      <c r="B378" s="35" t="s">
        <v>9041</v>
      </c>
      <c r="C378" s="91">
        <v>20100</v>
      </c>
      <c r="D378" s="91">
        <v>20100</v>
      </c>
      <c r="E378" s="36" t="s">
        <v>12</v>
      </c>
      <c r="F378" s="35" t="s">
        <v>12864</v>
      </c>
      <c r="G378" s="35" t="s">
        <v>12060</v>
      </c>
      <c r="H378" s="4" t="s">
        <v>11903</v>
      </c>
      <c r="I378" s="49" t="s">
        <v>9902</v>
      </c>
      <c r="J378" s="49" t="s">
        <v>1164</v>
      </c>
      <c r="K378" s="2"/>
      <c r="L378" s="2"/>
      <c r="M378" s="2"/>
      <c r="N378" s="2"/>
      <c r="O378" s="2"/>
    </row>
    <row r="379" spans="1:15" ht="42" x14ac:dyDescent="0.25">
      <c r="A379" s="36">
        <v>374</v>
      </c>
      <c r="B379" s="35" t="s">
        <v>9041</v>
      </c>
      <c r="C379" s="91">
        <v>20100</v>
      </c>
      <c r="D379" s="91">
        <v>20100</v>
      </c>
      <c r="E379" s="36" t="s">
        <v>12</v>
      </c>
      <c r="F379" s="35" t="s">
        <v>12864</v>
      </c>
      <c r="G379" s="35" t="s">
        <v>12060</v>
      </c>
      <c r="H379" s="4" t="s">
        <v>11903</v>
      </c>
      <c r="I379" s="49" t="s">
        <v>9903</v>
      </c>
      <c r="J379" s="49" t="s">
        <v>1164</v>
      </c>
      <c r="K379" s="2"/>
      <c r="L379" s="2"/>
      <c r="M379" s="2"/>
      <c r="N379" s="2"/>
      <c r="O379" s="2"/>
    </row>
    <row r="380" spans="1:15" ht="42" x14ac:dyDescent="0.25">
      <c r="A380" s="36">
        <v>375</v>
      </c>
      <c r="B380" s="35" t="s">
        <v>9041</v>
      </c>
      <c r="C380" s="91">
        <v>18864</v>
      </c>
      <c r="D380" s="91">
        <v>18864</v>
      </c>
      <c r="E380" s="36" t="s">
        <v>12</v>
      </c>
      <c r="F380" s="35" t="s">
        <v>18063</v>
      </c>
      <c r="G380" s="35" t="s">
        <v>18494</v>
      </c>
      <c r="H380" s="4" t="s">
        <v>11903</v>
      </c>
      <c r="I380" s="49" t="s">
        <v>9904</v>
      </c>
      <c r="J380" s="49" t="s">
        <v>1164</v>
      </c>
      <c r="K380" s="2"/>
      <c r="L380" s="2"/>
      <c r="M380" s="2"/>
      <c r="N380" s="2"/>
      <c r="O380" s="2"/>
    </row>
    <row r="381" spans="1:15" ht="42" x14ac:dyDescent="0.25">
      <c r="A381" s="36">
        <v>376</v>
      </c>
      <c r="B381" s="35" t="s">
        <v>9041</v>
      </c>
      <c r="C381" s="91">
        <v>20100</v>
      </c>
      <c r="D381" s="91">
        <v>20100</v>
      </c>
      <c r="E381" s="36" t="s">
        <v>12</v>
      </c>
      <c r="F381" s="35" t="s">
        <v>12864</v>
      </c>
      <c r="G381" s="35" t="s">
        <v>12060</v>
      </c>
      <c r="H381" s="4" t="s">
        <v>11903</v>
      </c>
      <c r="I381" s="49" t="s">
        <v>9905</v>
      </c>
      <c r="J381" s="49" t="s">
        <v>1164</v>
      </c>
      <c r="K381" s="2"/>
      <c r="L381" s="2"/>
      <c r="M381" s="2"/>
      <c r="N381" s="2"/>
      <c r="O381" s="2"/>
    </row>
    <row r="382" spans="1:15" ht="42" x14ac:dyDescent="0.25">
      <c r="A382" s="36">
        <v>377</v>
      </c>
      <c r="B382" s="35" t="s">
        <v>9041</v>
      </c>
      <c r="C382" s="91">
        <v>20100</v>
      </c>
      <c r="D382" s="91">
        <v>20100</v>
      </c>
      <c r="E382" s="36" t="s">
        <v>12</v>
      </c>
      <c r="F382" s="35" t="s">
        <v>12864</v>
      </c>
      <c r="G382" s="35" t="s">
        <v>12060</v>
      </c>
      <c r="H382" s="4" t="s">
        <v>11903</v>
      </c>
      <c r="I382" s="49" t="s">
        <v>9906</v>
      </c>
      <c r="J382" s="49" t="s">
        <v>1164</v>
      </c>
      <c r="K382" s="2"/>
      <c r="L382" s="2"/>
      <c r="M382" s="2"/>
      <c r="N382" s="2"/>
      <c r="O382" s="2"/>
    </row>
    <row r="383" spans="1:15" ht="42" x14ac:dyDescent="0.25">
      <c r="A383" s="36">
        <v>378</v>
      </c>
      <c r="B383" s="35" t="s">
        <v>9041</v>
      </c>
      <c r="C383" s="91">
        <v>20100</v>
      </c>
      <c r="D383" s="91">
        <v>20100</v>
      </c>
      <c r="E383" s="36" t="s">
        <v>12</v>
      </c>
      <c r="F383" s="35" t="s">
        <v>12864</v>
      </c>
      <c r="G383" s="35" t="s">
        <v>12060</v>
      </c>
      <c r="H383" s="4" t="s">
        <v>11903</v>
      </c>
      <c r="I383" s="49" t="s">
        <v>9907</v>
      </c>
      <c r="J383" s="49" t="s">
        <v>1164</v>
      </c>
      <c r="K383" s="2"/>
      <c r="L383" s="2"/>
      <c r="M383" s="2"/>
      <c r="N383" s="2"/>
      <c r="O383" s="2"/>
    </row>
    <row r="384" spans="1:15" ht="42" x14ac:dyDescent="0.25">
      <c r="A384" s="36">
        <v>379</v>
      </c>
      <c r="B384" s="35" t="s">
        <v>9041</v>
      </c>
      <c r="C384" s="91">
        <v>20100</v>
      </c>
      <c r="D384" s="91">
        <v>20100</v>
      </c>
      <c r="E384" s="36" t="s">
        <v>12</v>
      </c>
      <c r="F384" s="35" t="s">
        <v>12864</v>
      </c>
      <c r="G384" s="35" t="s">
        <v>12060</v>
      </c>
      <c r="H384" s="4" t="s">
        <v>11903</v>
      </c>
      <c r="I384" s="49" t="s">
        <v>9908</v>
      </c>
      <c r="J384" s="49" t="s">
        <v>1164</v>
      </c>
      <c r="K384" s="2"/>
      <c r="L384" s="2"/>
      <c r="M384" s="2"/>
      <c r="N384" s="2"/>
      <c r="O384" s="2"/>
    </row>
    <row r="385" spans="1:15" ht="42" x14ac:dyDescent="0.25">
      <c r="A385" s="36">
        <v>380</v>
      </c>
      <c r="B385" s="35" t="s">
        <v>9041</v>
      </c>
      <c r="C385" s="91">
        <v>20100</v>
      </c>
      <c r="D385" s="91">
        <v>20100</v>
      </c>
      <c r="E385" s="36" t="s">
        <v>12</v>
      </c>
      <c r="F385" s="35" t="s">
        <v>12864</v>
      </c>
      <c r="G385" s="35" t="s">
        <v>12060</v>
      </c>
      <c r="H385" s="4" t="s">
        <v>11903</v>
      </c>
      <c r="I385" s="49" t="s">
        <v>9909</v>
      </c>
      <c r="J385" s="49" t="s">
        <v>1164</v>
      </c>
      <c r="K385" s="2"/>
      <c r="L385" s="2"/>
      <c r="M385" s="2"/>
      <c r="N385" s="2"/>
      <c r="O385" s="2"/>
    </row>
    <row r="386" spans="1:15" ht="42" x14ac:dyDescent="0.25">
      <c r="A386" s="36">
        <v>381</v>
      </c>
      <c r="B386" s="35" t="s">
        <v>9041</v>
      </c>
      <c r="C386" s="91">
        <v>20100</v>
      </c>
      <c r="D386" s="91">
        <v>20100</v>
      </c>
      <c r="E386" s="36" t="s">
        <v>12</v>
      </c>
      <c r="F386" s="35" t="s">
        <v>12864</v>
      </c>
      <c r="G386" s="35" t="s">
        <v>12060</v>
      </c>
      <c r="H386" s="4" t="s">
        <v>11903</v>
      </c>
      <c r="I386" s="49" t="s">
        <v>9910</v>
      </c>
      <c r="J386" s="49" t="s">
        <v>1164</v>
      </c>
      <c r="K386" s="2"/>
      <c r="L386" s="2"/>
      <c r="M386" s="2"/>
      <c r="N386" s="2"/>
      <c r="O386" s="2"/>
    </row>
    <row r="387" spans="1:15" ht="42" x14ac:dyDescent="0.25">
      <c r="A387" s="36">
        <v>382</v>
      </c>
      <c r="B387" s="35" t="s">
        <v>9041</v>
      </c>
      <c r="C387" s="91">
        <v>20100</v>
      </c>
      <c r="D387" s="91">
        <v>20100</v>
      </c>
      <c r="E387" s="36" t="s">
        <v>12</v>
      </c>
      <c r="F387" s="35" t="s">
        <v>12864</v>
      </c>
      <c r="G387" s="35" t="s">
        <v>12060</v>
      </c>
      <c r="H387" s="4" t="s">
        <v>11903</v>
      </c>
      <c r="I387" s="49" t="s">
        <v>9911</v>
      </c>
      <c r="J387" s="49" t="s">
        <v>1164</v>
      </c>
      <c r="K387" s="2"/>
      <c r="L387" s="2"/>
      <c r="M387" s="2"/>
      <c r="N387" s="2"/>
      <c r="O387" s="2"/>
    </row>
    <row r="388" spans="1:15" ht="42" x14ac:dyDescent="0.25">
      <c r="A388" s="36">
        <v>383</v>
      </c>
      <c r="B388" s="35" t="s">
        <v>9041</v>
      </c>
      <c r="C388" s="91">
        <v>20100</v>
      </c>
      <c r="D388" s="91">
        <v>20100</v>
      </c>
      <c r="E388" s="36" t="s">
        <v>12</v>
      </c>
      <c r="F388" s="35" t="s">
        <v>12864</v>
      </c>
      <c r="G388" s="35" t="s">
        <v>12060</v>
      </c>
      <c r="H388" s="4" t="s">
        <v>11903</v>
      </c>
      <c r="I388" s="49" t="s">
        <v>9912</v>
      </c>
      <c r="J388" s="49" t="s">
        <v>1164</v>
      </c>
      <c r="K388" s="2"/>
      <c r="L388" s="2"/>
      <c r="M388" s="2"/>
      <c r="N388" s="2"/>
      <c r="O388" s="2"/>
    </row>
    <row r="389" spans="1:15" ht="42" x14ac:dyDescent="0.25">
      <c r="A389" s="36">
        <v>384</v>
      </c>
      <c r="B389" s="35" t="s">
        <v>9041</v>
      </c>
      <c r="C389" s="91">
        <v>20100</v>
      </c>
      <c r="D389" s="91">
        <v>20100</v>
      </c>
      <c r="E389" s="36" t="s">
        <v>12</v>
      </c>
      <c r="F389" s="35" t="s">
        <v>12864</v>
      </c>
      <c r="G389" s="35" t="s">
        <v>12060</v>
      </c>
      <c r="H389" s="4" t="s">
        <v>11903</v>
      </c>
      <c r="I389" s="49" t="s">
        <v>9913</v>
      </c>
      <c r="J389" s="49" t="s">
        <v>1164</v>
      </c>
      <c r="K389" s="2"/>
      <c r="L389" s="2"/>
      <c r="M389" s="2"/>
      <c r="N389" s="2"/>
      <c r="O389" s="2"/>
    </row>
    <row r="390" spans="1:15" ht="42" x14ac:dyDescent="0.25">
      <c r="A390" s="36">
        <v>385</v>
      </c>
      <c r="B390" s="35" t="s">
        <v>9041</v>
      </c>
      <c r="C390" s="91">
        <v>20100</v>
      </c>
      <c r="D390" s="91">
        <v>20100</v>
      </c>
      <c r="E390" s="36" t="s">
        <v>12</v>
      </c>
      <c r="F390" s="35" t="s">
        <v>12864</v>
      </c>
      <c r="G390" s="35" t="s">
        <v>12060</v>
      </c>
      <c r="H390" s="4" t="s">
        <v>11903</v>
      </c>
      <c r="I390" s="49" t="s">
        <v>9914</v>
      </c>
      <c r="J390" s="49" t="s">
        <v>1164</v>
      </c>
      <c r="K390" s="2"/>
      <c r="L390" s="2"/>
      <c r="M390" s="2"/>
      <c r="N390" s="2"/>
      <c r="O390" s="2"/>
    </row>
    <row r="391" spans="1:15" ht="42" x14ac:dyDescent="0.25">
      <c r="A391" s="36">
        <v>386</v>
      </c>
      <c r="B391" s="35" t="s">
        <v>9915</v>
      </c>
      <c r="C391" s="91">
        <v>48000</v>
      </c>
      <c r="D391" s="91">
        <v>48000</v>
      </c>
      <c r="E391" s="36" t="s">
        <v>12</v>
      </c>
      <c r="F391" s="35" t="s">
        <v>14969</v>
      </c>
      <c r="G391" s="35" t="s">
        <v>14986</v>
      </c>
      <c r="H391" s="4" t="s">
        <v>11903</v>
      </c>
      <c r="I391" s="49" t="s">
        <v>9916</v>
      </c>
      <c r="J391" s="49" t="s">
        <v>1164</v>
      </c>
      <c r="K391" s="2"/>
      <c r="L391" s="2"/>
      <c r="M391" s="2"/>
      <c r="N391" s="2"/>
      <c r="O391" s="2"/>
    </row>
    <row r="392" spans="1:15" ht="42" x14ac:dyDescent="0.25">
      <c r="A392" s="36">
        <v>387</v>
      </c>
      <c r="B392" s="35" t="s">
        <v>9917</v>
      </c>
      <c r="C392" s="91">
        <v>32500</v>
      </c>
      <c r="D392" s="91">
        <v>32500</v>
      </c>
      <c r="E392" s="36" t="s">
        <v>12</v>
      </c>
      <c r="F392" s="35" t="s">
        <v>17315</v>
      </c>
      <c r="G392" s="35" t="s">
        <v>17830</v>
      </c>
      <c r="H392" s="4" t="s">
        <v>11903</v>
      </c>
      <c r="I392" s="49" t="s">
        <v>9918</v>
      </c>
      <c r="J392" s="49" t="s">
        <v>1164</v>
      </c>
      <c r="K392" s="2"/>
      <c r="L392" s="2"/>
      <c r="M392" s="2"/>
      <c r="N392" s="2"/>
      <c r="O392" s="2"/>
    </row>
    <row r="393" spans="1:15" ht="42" x14ac:dyDescent="0.25">
      <c r="A393" s="36">
        <v>388</v>
      </c>
      <c r="B393" s="35" t="s">
        <v>8889</v>
      </c>
      <c r="C393" s="91">
        <v>13300</v>
      </c>
      <c r="D393" s="91">
        <v>13300</v>
      </c>
      <c r="E393" s="36" t="s">
        <v>12</v>
      </c>
      <c r="F393" s="35" t="s">
        <v>12859</v>
      </c>
      <c r="G393" s="35" t="s">
        <v>12470</v>
      </c>
      <c r="H393" s="4" t="s">
        <v>11903</v>
      </c>
      <c r="I393" s="49" t="s">
        <v>9919</v>
      </c>
      <c r="J393" s="49" t="s">
        <v>1164</v>
      </c>
      <c r="K393" s="2"/>
      <c r="L393" s="2"/>
      <c r="M393" s="2"/>
      <c r="N393" s="2"/>
      <c r="O393" s="2"/>
    </row>
    <row r="394" spans="1:15" ht="42" x14ac:dyDescent="0.25">
      <c r="A394" s="36">
        <v>389</v>
      </c>
      <c r="B394" s="35" t="s">
        <v>9920</v>
      </c>
      <c r="C394" s="91">
        <v>12626</v>
      </c>
      <c r="D394" s="91">
        <v>12626</v>
      </c>
      <c r="E394" s="36" t="s">
        <v>12</v>
      </c>
      <c r="F394" s="35" t="s">
        <v>17303</v>
      </c>
      <c r="G394" s="35" t="s">
        <v>17834</v>
      </c>
      <c r="H394" s="4" t="s">
        <v>11903</v>
      </c>
      <c r="I394" s="49" t="s">
        <v>9921</v>
      </c>
      <c r="J394" s="49" t="s">
        <v>1164</v>
      </c>
      <c r="K394" s="2"/>
      <c r="L394" s="2"/>
      <c r="M394" s="2"/>
      <c r="N394" s="2"/>
      <c r="O394" s="2"/>
    </row>
    <row r="395" spans="1:15" ht="42" x14ac:dyDescent="0.25">
      <c r="A395" s="36">
        <v>390</v>
      </c>
      <c r="B395" s="35" t="s">
        <v>9922</v>
      </c>
      <c r="C395" s="91">
        <v>12840</v>
      </c>
      <c r="D395" s="91">
        <v>12840</v>
      </c>
      <c r="E395" s="36" t="s">
        <v>12</v>
      </c>
      <c r="F395" s="35" t="s">
        <v>18062</v>
      </c>
      <c r="G395" s="35" t="s">
        <v>18495</v>
      </c>
      <c r="H395" s="4" t="s">
        <v>11903</v>
      </c>
      <c r="I395" s="49" t="s">
        <v>9924</v>
      </c>
      <c r="J395" s="49" t="s">
        <v>1164</v>
      </c>
      <c r="K395" s="2"/>
      <c r="L395" s="2"/>
      <c r="M395" s="2"/>
      <c r="N395" s="2"/>
      <c r="O395" s="2"/>
    </row>
    <row r="396" spans="1:15" ht="42" x14ac:dyDescent="0.25">
      <c r="A396" s="36">
        <v>391</v>
      </c>
      <c r="B396" s="35" t="s">
        <v>8900</v>
      </c>
      <c r="C396" s="91">
        <v>47500</v>
      </c>
      <c r="D396" s="91">
        <v>47500</v>
      </c>
      <c r="E396" s="36" t="s">
        <v>12</v>
      </c>
      <c r="F396" s="35" t="s">
        <v>16848</v>
      </c>
      <c r="G396" s="35" t="s">
        <v>17054</v>
      </c>
      <c r="H396" s="4" t="s">
        <v>11903</v>
      </c>
      <c r="I396" s="49" t="s">
        <v>9925</v>
      </c>
      <c r="J396" s="49" t="s">
        <v>1164</v>
      </c>
      <c r="K396" s="2"/>
      <c r="L396" s="2"/>
      <c r="M396" s="2"/>
      <c r="N396" s="2"/>
      <c r="O396" s="2"/>
    </row>
    <row r="397" spans="1:15" ht="42" x14ac:dyDescent="0.25">
      <c r="A397" s="36">
        <v>392</v>
      </c>
      <c r="B397" s="35" t="s">
        <v>8900</v>
      </c>
      <c r="C397" s="91">
        <v>47500</v>
      </c>
      <c r="D397" s="91">
        <v>47500</v>
      </c>
      <c r="E397" s="36" t="s">
        <v>12</v>
      </c>
      <c r="F397" s="35" t="s">
        <v>16848</v>
      </c>
      <c r="G397" s="35" t="s">
        <v>17054</v>
      </c>
      <c r="H397" s="4" t="s">
        <v>11903</v>
      </c>
      <c r="I397" s="49" t="s">
        <v>9926</v>
      </c>
      <c r="J397" s="49" t="s">
        <v>1164</v>
      </c>
      <c r="K397" s="2"/>
      <c r="L397" s="2"/>
      <c r="M397" s="2"/>
      <c r="N397" s="2"/>
      <c r="O397" s="2"/>
    </row>
    <row r="398" spans="1:15" ht="42" x14ac:dyDescent="0.25">
      <c r="A398" s="36">
        <v>393</v>
      </c>
      <c r="B398" s="35" t="s">
        <v>8903</v>
      </c>
      <c r="C398" s="91">
        <v>18031.939999999999</v>
      </c>
      <c r="D398" s="91">
        <v>18031.939999999999</v>
      </c>
      <c r="E398" s="36" t="s">
        <v>12</v>
      </c>
      <c r="F398" s="35" t="s">
        <v>17316</v>
      </c>
      <c r="G398" s="35" t="s">
        <v>17829</v>
      </c>
      <c r="H398" s="4" t="s">
        <v>11903</v>
      </c>
      <c r="I398" s="49" t="s">
        <v>9927</v>
      </c>
      <c r="J398" s="49" t="s">
        <v>1164</v>
      </c>
      <c r="K398" s="2"/>
      <c r="L398" s="2"/>
      <c r="M398" s="2"/>
      <c r="N398" s="2"/>
      <c r="O398" s="2"/>
    </row>
    <row r="399" spans="1:15" ht="42" x14ac:dyDescent="0.25">
      <c r="A399" s="36">
        <v>394</v>
      </c>
      <c r="B399" s="35" t="s">
        <v>9928</v>
      </c>
      <c r="C399" s="91">
        <v>35793.64</v>
      </c>
      <c r="D399" s="91">
        <v>35793.64</v>
      </c>
      <c r="E399" s="36" t="s">
        <v>12</v>
      </c>
      <c r="F399" s="35" t="s">
        <v>18061</v>
      </c>
      <c r="G399" s="35" t="s">
        <v>18496</v>
      </c>
      <c r="H399" s="4" t="s">
        <v>11903</v>
      </c>
      <c r="I399" s="49" t="s">
        <v>9929</v>
      </c>
      <c r="J399" s="49" t="s">
        <v>1164</v>
      </c>
      <c r="K399" s="2"/>
      <c r="L399" s="2"/>
      <c r="M399" s="2"/>
      <c r="N399" s="2"/>
      <c r="O399" s="2"/>
    </row>
    <row r="400" spans="1:15" ht="63" x14ac:dyDescent="0.25">
      <c r="A400" s="36">
        <v>395</v>
      </c>
      <c r="B400" s="35" t="s">
        <v>10529</v>
      </c>
      <c r="C400" s="91">
        <v>14980</v>
      </c>
      <c r="D400" s="91">
        <v>14980</v>
      </c>
      <c r="E400" s="36" t="s">
        <v>12</v>
      </c>
      <c r="F400" s="35" t="s">
        <v>18060</v>
      </c>
      <c r="G400" s="35" t="s">
        <v>18497</v>
      </c>
      <c r="H400" s="4" t="s">
        <v>11903</v>
      </c>
      <c r="I400" s="49" t="s">
        <v>10530</v>
      </c>
      <c r="J400" s="49" t="s">
        <v>1164</v>
      </c>
      <c r="K400" s="2"/>
      <c r="L400" s="2"/>
      <c r="M400" s="2"/>
      <c r="N400" s="2"/>
      <c r="O400" s="2"/>
    </row>
    <row r="401" spans="1:15" ht="42" x14ac:dyDescent="0.25">
      <c r="A401" s="36">
        <v>396</v>
      </c>
      <c r="B401" s="35" t="s">
        <v>10599</v>
      </c>
      <c r="C401" s="91">
        <v>87740</v>
      </c>
      <c r="D401" s="91">
        <v>87740</v>
      </c>
      <c r="E401" s="36" t="s">
        <v>12</v>
      </c>
      <c r="F401" s="35" t="s">
        <v>18059</v>
      </c>
      <c r="G401" s="35" t="s">
        <v>18498</v>
      </c>
      <c r="H401" s="4" t="s">
        <v>11903</v>
      </c>
      <c r="I401" s="49">
        <v>3000062334</v>
      </c>
      <c r="J401" s="49" t="s">
        <v>1164</v>
      </c>
      <c r="K401" s="2"/>
      <c r="L401" s="2"/>
      <c r="M401" s="2"/>
      <c r="N401" s="2"/>
      <c r="O401" s="2"/>
    </row>
    <row r="402" spans="1:15" ht="84" x14ac:dyDescent="0.25">
      <c r="A402" s="36">
        <v>397</v>
      </c>
      <c r="B402" s="35" t="s">
        <v>5252</v>
      </c>
      <c r="C402" s="91">
        <v>9500</v>
      </c>
      <c r="D402" s="91">
        <v>8732</v>
      </c>
      <c r="E402" s="36" t="s">
        <v>12</v>
      </c>
      <c r="F402" s="35" t="s">
        <v>18057</v>
      </c>
      <c r="G402" s="35" t="s">
        <v>18499</v>
      </c>
      <c r="H402" s="4" t="s">
        <v>11903</v>
      </c>
      <c r="I402" s="49" t="s">
        <v>18058</v>
      </c>
      <c r="J402" s="35" t="s">
        <v>18056</v>
      </c>
      <c r="K402" s="2"/>
      <c r="L402" s="2"/>
      <c r="M402" s="2"/>
      <c r="N402" s="2"/>
      <c r="O402" s="2"/>
    </row>
    <row r="403" spans="1:15" ht="84" x14ac:dyDescent="0.25">
      <c r="A403" s="36">
        <v>398</v>
      </c>
      <c r="B403" s="35" t="s">
        <v>5535</v>
      </c>
      <c r="C403" s="91">
        <v>54000</v>
      </c>
      <c r="D403" s="91">
        <v>45000</v>
      </c>
      <c r="E403" s="36" t="s">
        <v>12</v>
      </c>
      <c r="F403" s="35" t="s">
        <v>18053</v>
      </c>
      <c r="G403" s="35" t="s">
        <v>18500</v>
      </c>
      <c r="H403" s="4" t="s">
        <v>11903</v>
      </c>
      <c r="I403" s="49" t="s">
        <v>18054</v>
      </c>
      <c r="J403" s="35" t="s">
        <v>18055</v>
      </c>
      <c r="K403" s="2"/>
      <c r="L403" s="2"/>
      <c r="M403" s="2"/>
      <c r="N403" s="2"/>
      <c r="O403" s="2"/>
    </row>
    <row r="404" spans="1:15" ht="63" x14ac:dyDescent="0.25">
      <c r="A404" s="36">
        <v>399</v>
      </c>
      <c r="B404" s="35" t="s">
        <v>6920</v>
      </c>
      <c r="C404" s="91">
        <v>9000</v>
      </c>
      <c r="D404" s="91">
        <v>9000</v>
      </c>
      <c r="E404" s="36" t="s">
        <v>12</v>
      </c>
      <c r="F404" s="35" t="s">
        <v>17448</v>
      </c>
      <c r="G404" s="35" t="s">
        <v>17543</v>
      </c>
      <c r="H404" s="4" t="s">
        <v>11903</v>
      </c>
      <c r="I404" s="49" t="s">
        <v>11927</v>
      </c>
      <c r="J404" s="49" t="s">
        <v>6921</v>
      </c>
      <c r="K404" s="2"/>
      <c r="L404" s="2"/>
      <c r="M404" s="2"/>
      <c r="N404" s="2"/>
      <c r="O404" s="2"/>
    </row>
    <row r="405" spans="1:15" ht="63" x14ac:dyDescent="0.25">
      <c r="A405" s="36">
        <v>400</v>
      </c>
      <c r="B405" s="35" t="s">
        <v>7763</v>
      </c>
      <c r="C405" s="91">
        <v>14312</v>
      </c>
      <c r="D405" s="91">
        <v>14312</v>
      </c>
      <c r="E405" s="36" t="s">
        <v>12</v>
      </c>
      <c r="F405" s="35" t="s">
        <v>18052</v>
      </c>
      <c r="G405" s="35" t="s">
        <v>18501</v>
      </c>
      <c r="H405" s="4" t="s">
        <v>11903</v>
      </c>
      <c r="I405" s="49" t="s">
        <v>20142</v>
      </c>
      <c r="J405" s="41" t="s">
        <v>7764</v>
      </c>
      <c r="K405" s="2"/>
      <c r="L405" s="2"/>
      <c r="M405" s="2"/>
      <c r="N405" s="2"/>
      <c r="O405" s="2"/>
    </row>
    <row r="406" spans="1:15" ht="42" x14ac:dyDescent="0.25">
      <c r="A406" s="36">
        <v>401</v>
      </c>
      <c r="B406" s="35" t="s">
        <v>1022</v>
      </c>
      <c r="C406" s="91">
        <v>1998</v>
      </c>
      <c r="D406" s="91">
        <v>1998</v>
      </c>
      <c r="E406" s="36" t="s">
        <v>12</v>
      </c>
      <c r="F406" s="35" t="s">
        <v>1165</v>
      </c>
      <c r="G406" s="35" t="s">
        <v>18502</v>
      </c>
      <c r="H406" s="4" t="s">
        <v>11903</v>
      </c>
      <c r="I406" s="49" t="s">
        <v>21</v>
      </c>
      <c r="J406" s="44" t="s">
        <v>1166</v>
      </c>
      <c r="K406" s="2"/>
      <c r="L406" s="2"/>
      <c r="M406" s="2"/>
      <c r="N406" s="2"/>
      <c r="O406" s="2"/>
    </row>
    <row r="407" spans="1:15" ht="42" x14ac:dyDescent="0.25">
      <c r="A407" s="36">
        <v>402</v>
      </c>
      <c r="B407" s="35" t="s">
        <v>1474</v>
      </c>
      <c r="C407" s="91">
        <v>22557</v>
      </c>
      <c r="D407" s="91">
        <v>22557</v>
      </c>
      <c r="E407" s="36" t="s">
        <v>12</v>
      </c>
      <c r="F407" s="35" t="s">
        <v>1475</v>
      </c>
      <c r="G407" s="35" t="s">
        <v>18503</v>
      </c>
      <c r="H407" s="4" t="s">
        <v>11903</v>
      </c>
      <c r="I407" s="49">
        <v>3000062446</v>
      </c>
      <c r="J407" s="44" t="s">
        <v>1166</v>
      </c>
      <c r="K407" s="2"/>
      <c r="L407" s="2"/>
      <c r="M407" s="2"/>
      <c r="N407" s="2"/>
      <c r="O407" s="2"/>
    </row>
    <row r="408" spans="1:15" ht="42" x14ac:dyDescent="0.25">
      <c r="A408" s="36">
        <v>403</v>
      </c>
      <c r="B408" s="35" t="s">
        <v>2710</v>
      </c>
      <c r="C408" s="91">
        <v>5800</v>
      </c>
      <c r="D408" s="91">
        <v>5800</v>
      </c>
      <c r="E408" s="36" t="s">
        <v>12</v>
      </c>
      <c r="F408" s="35" t="s">
        <v>2711</v>
      </c>
      <c r="G408" s="35" t="s">
        <v>18504</v>
      </c>
      <c r="H408" s="4" t="s">
        <v>11903</v>
      </c>
      <c r="I408" s="49">
        <v>1037</v>
      </c>
      <c r="J408" s="35" t="s">
        <v>1166</v>
      </c>
      <c r="K408" s="2"/>
      <c r="L408" s="2"/>
      <c r="M408" s="2"/>
      <c r="N408" s="2"/>
      <c r="O408" s="2"/>
    </row>
    <row r="409" spans="1:15" ht="42" x14ac:dyDescent="0.25">
      <c r="A409" s="36">
        <v>404</v>
      </c>
      <c r="B409" s="35" t="s">
        <v>1930</v>
      </c>
      <c r="C409" s="91">
        <v>8827.5</v>
      </c>
      <c r="D409" s="91">
        <v>8827.5</v>
      </c>
      <c r="E409" s="36" t="s">
        <v>12</v>
      </c>
      <c r="F409" s="35" t="s">
        <v>2712</v>
      </c>
      <c r="G409" s="35" t="s">
        <v>18505</v>
      </c>
      <c r="H409" s="4" t="s">
        <v>11903</v>
      </c>
      <c r="I409" s="49">
        <v>1038</v>
      </c>
      <c r="J409" s="35" t="s">
        <v>1166</v>
      </c>
      <c r="K409" s="2"/>
      <c r="L409" s="2"/>
      <c r="M409" s="2"/>
      <c r="N409" s="2"/>
      <c r="O409" s="2"/>
    </row>
    <row r="410" spans="1:15" ht="42" x14ac:dyDescent="0.25">
      <c r="A410" s="36">
        <v>405</v>
      </c>
      <c r="B410" s="35" t="s">
        <v>2354</v>
      </c>
      <c r="C410" s="91">
        <v>2197.7800000000002</v>
      </c>
      <c r="D410" s="91">
        <v>2197.7800000000002</v>
      </c>
      <c r="E410" s="36" t="s">
        <v>12</v>
      </c>
      <c r="F410" s="35" t="s">
        <v>2713</v>
      </c>
      <c r="G410" s="35" t="s">
        <v>18506</v>
      </c>
      <c r="H410" s="4" t="s">
        <v>11903</v>
      </c>
      <c r="I410" s="49">
        <v>1050</v>
      </c>
      <c r="J410" s="35" t="s">
        <v>1166</v>
      </c>
      <c r="K410" s="2"/>
      <c r="L410" s="2"/>
      <c r="M410" s="2"/>
      <c r="N410" s="2"/>
      <c r="O410" s="2"/>
    </row>
    <row r="411" spans="1:15" ht="42" x14ac:dyDescent="0.25">
      <c r="A411" s="36">
        <v>406</v>
      </c>
      <c r="B411" s="35" t="s">
        <v>1787</v>
      </c>
      <c r="C411" s="91">
        <v>5863.6</v>
      </c>
      <c r="D411" s="91">
        <v>5863.6</v>
      </c>
      <c r="E411" s="36" t="s">
        <v>12</v>
      </c>
      <c r="F411" s="35" t="s">
        <v>2714</v>
      </c>
      <c r="G411" s="35" t="s">
        <v>18507</v>
      </c>
      <c r="H411" s="4" t="s">
        <v>11903</v>
      </c>
      <c r="I411" s="49">
        <v>1043</v>
      </c>
      <c r="J411" s="35" t="s">
        <v>1166</v>
      </c>
      <c r="K411" s="2"/>
      <c r="L411" s="2"/>
      <c r="M411" s="2"/>
      <c r="N411" s="2"/>
      <c r="O411" s="2"/>
    </row>
    <row r="412" spans="1:15" ht="42" x14ac:dyDescent="0.25">
      <c r="A412" s="36">
        <v>407</v>
      </c>
      <c r="B412" s="35" t="s">
        <v>2642</v>
      </c>
      <c r="C412" s="91">
        <v>3959</v>
      </c>
      <c r="D412" s="91">
        <v>3959</v>
      </c>
      <c r="E412" s="36" t="s">
        <v>12</v>
      </c>
      <c r="F412" s="35" t="s">
        <v>2715</v>
      </c>
      <c r="G412" s="35" t="s">
        <v>18508</v>
      </c>
      <c r="H412" s="4" t="s">
        <v>11903</v>
      </c>
      <c r="I412" s="49">
        <v>1040</v>
      </c>
      <c r="J412" s="35" t="s">
        <v>1166</v>
      </c>
      <c r="K412" s="2"/>
      <c r="L412" s="2"/>
      <c r="M412" s="2"/>
      <c r="N412" s="2"/>
      <c r="O412" s="2"/>
    </row>
    <row r="413" spans="1:15" ht="42" x14ac:dyDescent="0.25">
      <c r="A413" s="36">
        <v>408</v>
      </c>
      <c r="B413" s="35" t="s">
        <v>2716</v>
      </c>
      <c r="C413" s="91">
        <v>2000</v>
      </c>
      <c r="D413" s="91">
        <v>2000</v>
      </c>
      <c r="E413" s="36" t="s">
        <v>12</v>
      </c>
      <c r="F413" s="35" t="s">
        <v>1948</v>
      </c>
      <c r="G413" s="35" t="s">
        <v>14574</v>
      </c>
      <c r="H413" s="4" t="s">
        <v>11903</v>
      </c>
      <c r="I413" s="49">
        <v>1036</v>
      </c>
      <c r="J413" s="35" t="s">
        <v>1166</v>
      </c>
      <c r="K413" s="2"/>
      <c r="L413" s="2"/>
      <c r="M413" s="2"/>
      <c r="N413" s="2"/>
      <c r="O413" s="2"/>
    </row>
    <row r="414" spans="1:15" ht="42" x14ac:dyDescent="0.25">
      <c r="A414" s="36">
        <v>409</v>
      </c>
      <c r="B414" s="35" t="s">
        <v>2717</v>
      </c>
      <c r="C414" s="91">
        <v>963</v>
      </c>
      <c r="D414" s="91">
        <v>963</v>
      </c>
      <c r="E414" s="36" t="s">
        <v>12</v>
      </c>
      <c r="F414" s="35" t="s">
        <v>1839</v>
      </c>
      <c r="G414" s="35" t="s">
        <v>13753</v>
      </c>
      <c r="H414" s="4" t="s">
        <v>11903</v>
      </c>
      <c r="I414" s="49">
        <v>1052</v>
      </c>
      <c r="J414" s="35" t="s">
        <v>1166</v>
      </c>
      <c r="K414" s="2"/>
      <c r="L414" s="2"/>
      <c r="M414" s="2"/>
      <c r="N414" s="2"/>
      <c r="O414" s="2"/>
    </row>
    <row r="415" spans="1:15" ht="42" x14ac:dyDescent="0.25">
      <c r="A415" s="36">
        <v>410</v>
      </c>
      <c r="B415" s="35" t="s">
        <v>2570</v>
      </c>
      <c r="C415" s="91">
        <v>8333.75</v>
      </c>
      <c r="D415" s="91">
        <v>8333.75</v>
      </c>
      <c r="E415" s="36" t="s">
        <v>12</v>
      </c>
      <c r="F415" s="35" t="s">
        <v>2718</v>
      </c>
      <c r="G415" s="35" t="s">
        <v>18509</v>
      </c>
      <c r="H415" s="4" t="s">
        <v>11903</v>
      </c>
      <c r="I415" s="49">
        <v>1053</v>
      </c>
      <c r="J415" s="35" t="s">
        <v>1166</v>
      </c>
      <c r="K415" s="2"/>
      <c r="L415" s="2"/>
      <c r="M415" s="2"/>
      <c r="N415" s="2"/>
      <c r="O415" s="2"/>
    </row>
    <row r="416" spans="1:15" ht="63" x14ac:dyDescent="0.25">
      <c r="A416" s="36">
        <v>411</v>
      </c>
      <c r="B416" s="35" t="s">
        <v>3236</v>
      </c>
      <c r="C416" s="91">
        <v>250</v>
      </c>
      <c r="D416" s="91">
        <v>250</v>
      </c>
      <c r="E416" s="36" t="s">
        <v>12</v>
      </c>
      <c r="F416" s="35" t="s">
        <v>3237</v>
      </c>
      <c r="G416" s="35" t="s">
        <v>18510</v>
      </c>
      <c r="H416" s="4" t="s">
        <v>11903</v>
      </c>
      <c r="I416" s="49" t="s">
        <v>21</v>
      </c>
      <c r="J416" s="35" t="s">
        <v>1166</v>
      </c>
      <c r="K416" s="2"/>
      <c r="L416" s="2"/>
      <c r="M416" s="2"/>
      <c r="N416" s="2"/>
      <c r="O416" s="2"/>
    </row>
    <row r="417" spans="1:15" ht="84" x14ac:dyDescent="0.25">
      <c r="A417" s="36">
        <v>412</v>
      </c>
      <c r="B417" s="35" t="s">
        <v>3238</v>
      </c>
      <c r="C417" s="91">
        <v>3520</v>
      </c>
      <c r="D417" s="91">
        <v>3520</v>
      </c>
      <c r="E417" s="36" t="s">
        <v>12</v>
      </c>
      <c r="F417" s="35" t="s">
        <v>3239</v>
      </c>
      <c r="G417" s="35" t="s">
        <v>18511</v>
      </c>
      <c r="H417" s="4" t="s">
        <v>11903</v>
      </c>
      <c r="I417" s="49" t="s">
        <v>21</v>
      </c>
      <c r="J417" s="35" t="s">
        <v>1166</v>
      </c>
      <c r="K417" s="2"/>
      <c r="L417" s="2"/>
      <c r="M417" s="2"/>
      <c r="N417" s="2"/>
      <c r="O417" s="2"/>
    </row>
    <row r="418" spans="1:15" ht="84" x14ac:dyDescent="0.25">
      <c r="A418" s="36">
        <v>413</v>
      </c>
      <c r="B418" s="35" t="s">
        <v>3240</v>
      </c>
      <c r="C418" s="91">
        <v>1264</v>
      </c>
      <c r="D418" s="91">
        <v>1264</v>
      </c>
      <c r="E418" s="36" t="s">
        <v>12</v>
      </c>
      <c r="F418" s="35" t="s">
        <v>3241</v>
      </c>
      <c r="G418" s="35" t="s">
        <v>18512</v>
      </c>
      <c r="H418" s="4" t="s">
        <v>11903</v>
      </c>
      <c r="I418" s="49" t="s">
        <v>21</v>
      </c>
      <c r="J418" s="35" t="s">
        <v>1166</v>
      </c>
      <c r="K418" s="2"/>
      <c r="L418" s="2"/>
      <c r="M418" s="2"/>
      <c r="N418" s="2"/>
      <c r="O418" s="2"/>
    </row>
    <row r="419" spans="1:15" ht="84" x14ac:dyDescent="0.25">
      <c r="A419" s="36">
        <v>414</v>
      </c>
      <c r="B419" s="35" t="s">
        <v>3242</v>
      </c>
      <c r="C419" s="91">
        <v>7792</v>
      </c>
      <c r="D419" s="91">
        <v>7792</v>
      </c>
      <c r="E419" s="36" t="s">
        <v>12</v>
      </c>
      <c r="F419" s="35" t="s">
        <v>3243</v>
      </c>
      <c r="G419" s="35" t="s">
        <v>18513</v>
      </c>
      <c r="H419" s="4" t="s">
        <v>11903</v>
      </c>
      <c r="I419" s="49" t="s">
        <v>21</v>
      </c>
      <c r="J419" s="35" t="s">
        <v>1166</v>
      </c>
      <c r="K419" s="2"/>
      <c r="L419" s="2"/>
      <c r="M419" s="2"/>
      <c r="N419" s="2"/>
      <c r="O419" s="2"/>
    </row>
    <row r="420" spans="1:15" ht="42" x14ac:dyDescent="0.25">
      <c r="A420" s="36">
        <v>415</v>
      </c>
      <c r="B420" s="35" t="s">
        <v>4960</v>
      </c>
      <c r="C420" s="91">
        <v>1000</v>
      </c>
      <c r="D420" s="91">
        <v>1000</v>
      </c>
      <c r="E420" s="36" t="s">
        <v>12</v>
      </c>
      <c r="F420" s="35" t="s">
        <v>4961</v>
      </c>
      <c r="G420" s="35" t="s">
        <v>14177</v>
      </c>
      <c r="H420" s="4" t="s">
        <v>11903</v>
      </c>
      <c r="I420" s="49" t="s">
        <v>5064</v>
      </c>
      <c r="J420" s="35" t="s">
        <v>1166</v>
      </c>
      <c r="K420" s="2"/>
      <c r="L420" s="2"/>
      <c r="M420" s="2"/>
      <c r="N420" s="2"/>
      <c r="O420" s="2"/>
    </row>
    <row r="421" spans="1:15" ht="42" x14ac:dyDescent="0.25">
      <c r="A421" s="36">
        <v>416</v>
      </c>
      <c r="B421" s="35" t="s">
        <v>5065</v>
      </c>
      <c r="C421" s="91">
        <v>23200</v>
      </c>
      <c r="D421" s="91">
        <v>23200</v>
      </c>
      <c r="E421" s="36" t="s">
        <v>12</v>
      </c>
      <c r="F421" s="35" t="s">
        <v>5066</v>
      </c>
      <c r="G421" s="35" t="s">
        <v>18514</v>
      </c>
      <c r="H421" s="4" t="s">
        <v>11903</v>
      </c>
      <c r="I421" s="49" t="s">
        <v>5067</v>
      </c>
      <c r="J421" s="35" t="s">
        <v>1166</v>
      </c>
      <c r="K421" s="2"/>
      <c r="L421" s="2"/>
      <c r="M421" s="2"/>
      <c r="N421" s="2"/>
      <c r="O421" s="2"/>
    </row>
    <row r="422" spans="1:15" ht="42" x14ac:dyDescent="0.25">
      <c r="A422" s="36">
        <v>417</v>
      </c>
      <c r="B422" s="35" t="s">
        <v>4939</v>
      </c>
      <c r="C422" s="91">
        <v>10100</v>
      </c>
      <c r="D422" s="91">
        <v>10100</v>
      </c>
      <c r="E422" s="36" t="s">
        <v>12</v>
      </c>
      <c r="F422" s="35" t="s">
        <v>5068</v>
      </c>
      <c r="G422" s="35" t="s">
        <v>18515</v>
      </c>
      <c r="H422" s="4" t="s">
        <v>11903</v>
      </c>
      <c r="I422" s="49" t="s">
        <v>5069</v>
      </c>
      <c r="J422" s="35" t="s">
        <v>1166</v>
      </c>
      <c r="K422" s="2"/>
      <c r="L422" s="2"/>
      <c r="M422" s="2"/>
      <c r="N422" s="2"/>
      <c r="O422" s="2"/>
    </row>
    <row r="423" spans="1:15" ht="42" x14ac:dyDescent="0.25">
      <c r="A423" s="36">
        <v>418</v>
      </c>
      <c r="B423" s="35" t="s">
        <v>6130</v>
      </c>
      <c r="C423" s="91">
        <v>7000</v>
      </c>
      <c r="D423" s="91">
        <v>7000</v>
      </c>
      <c r="E423" s="36" t="s">
        <v>12</v>
      </c>
      <c r="F423" s="35" t="s">
        <v>6576</v>
      </c>
      <c r="G423" s="35" t="s">
        <v>18516</v>
      </c>
      <c r="H423" s="4" t="s">
        <v>11903</v>
      </c>
      <c r="I423" s="49" t="s">
        <v>21</v>
      </c>
      <c r="J423" s="35" t="s">
        <v>1166</v>
      </c>
      <c r="K423" s="2"/>
      <c r="L423" s="2"/>
      <c r="M423" s="2"/>
      <c r="N423" s="2"/>
      <c r="O423" s="2"/>
    </row>
    <row r="424" spans="1:15" ht="42" x14ac:dyDescent="0.25">
      <c r="A424" s="36">
        <v>419</v>
      </c>
      <c r="B424" s="35" t="s">
        <v>6577</v>
      </c>
      <c r="C424" s="91">
        <v>650</v>
      </c>
      <c r="D424" s="91">
        <v>650</v>
      </c>
      <c r="E424" s="36" t="s">
        <v>12</v>
      </c>
      <c r="F424" s="35" t="s">
        <v>6578</v>
      </c>
      <c r="G424" s="35" t="s">
        <v>18517</v>
      </c>
      <c r="H424" s="4" t="s">
        <v>11903</v>
      </c>
      <c r="I424" s="49" t="s">
        <v>6579</v>
      </c>
      <c r="J424" s="35" t="s">
        <v>1166</v>
      </c>
      <c r="K424" s="2"/>
      <c r="L424" s="2"/>
      <c r="M424" s="2"/>
      <c r="N424" s="2"/>
      <c r="O424" s="2"/>
    </row>
    <row r="425" spans="1:15" ht="63" x14ac:dyDescent="0.25">
      <c r="A425" s="36">
        <v>420</v>
      </c>
      <c r="B425" s="35" t="s">
        <v>7252</v>
      </c>
      <c r="C425" s="91">
        <v>32100</v>
      </c>
      <c r="D425" s="91">
        <v>32100</v>
      </c>
      <c r="E425" s="36" t="s">
        <v>12</v>
      </c>
      <c r="F425" s="35" t="s">
        <v>7253</v>
      </c>
      <c r="G425" s="35" t="s">
        <v>18518</v>
      </c>
      <c r="H425" s="4" t="s">
        <v>11903</v>
      </c>
      <c r="I425" s="49">
        <v>3000062494</v>
      </c>
      <c r="J425" s="49" t="s">
        <v>1166</v>
      </c>
      <c r="K425" s="2"/>
      <c r="L425" s="2"/>
      <c r="M425" s="2"/>
      <c r="N425" s="2"/>
      <c r="O425" s="2"/>
    </row>
    <row r="426" spans="1:15" ht="42" x14ac:dyDescent="0.25">
      <c r="A426" s="36">
        <v>421</v>
      </c>
      <c r="B426" s="35" t="s">
        <v>7254</v>
      </c>
      <c r="C426" s="91">
        <v>25280</v>
      </c>
      <c r="D426" s="91">
        <v>25280</v>
      </c>
      <c r="E426" s="36" t="s">
        <v>12</v>
      </c>
      <c r="F426" s="35" t="s">
        <v>18051</v>
      </c>
      <c r="G426" s="35" t="s">
        <v>18519</v>
      </c>
      <c r="H426" s="4" t="s">
        <v>11903</v>
      </c>
      <c r="I426" s="49">
        <v>3000062497</v>
      </c>
      <c r="J426" s="49" t="s">
        <v>1166</v>
      </c>
      <c r="K426" s="2"/>
      <c r="L426" s="2"/>
      <c r="M426" s="2"/>
      <c r="N426" s="2"/>
      <c r="O426" s="2"/>
    </row>
    <row r="427" spans="1:15" ht="42" x14ac:dyDescent="0.25">
      <c r="A427" s="36">
        <v>422</v>
      </c>
      <c r="B427" s="35" t="s">
        <v>7255</v>
      </c>
      <c r="C427" s="91">
        <v>29275.200000000001</v>
      </c>
      <c r="D427" s="91">
        <v>29275.200000000001</v>
      </c>
      <c r="E427" s="36" t="s">
        <v>12</v>
      </c>
      <c r="F427" s="35" t="s">
        <v>18050</v>
      </c>
      <c r="G427" s="35" t="s">
        <v>18520</v>
      </c>
      <c r="H427" s="4" t="s">
        <v>11903</v>
      </c>
      <c r="I427" s="49">
        <v>3000062499</v>
      </c>
      <c r="J427" s="49" t="s">
        <v>1166</v>
      </c>
      <c r="K427" s="2"/>
      <c r="L427" s="2"/>
      <c r="M427" s="2"/>
      <c r="N427" s="2"/>
      <c r="O427" s="2"/>
    </row>
    <row r="428" spans="1:15" ht="42" x14ac:dyDescent="0.25">
      <c r="A428" s="36">
        <v>423</v>
      </c>
      <c r="B428" s="35" t="s">
        <v>7256</v>
      </c>
      <c r="C428" s="91">
        <v>57437.599999999999</v>
      </c>
      <c r="D428" s="91">
        <v>57437.599999999999</v>
      </c>
      <c r="E428" s="36" t="s">
        <v>12</v>
      </c>
      <c r="F428" s="35" t="s">
        <v>18049</v>
      </c>
      <c r="G428" s="35" t="s">
        <v>18521</v>
      </c>
      <c r="H428" s="4" t="s">
        <v>11903</v>
      </c>
      <c r="I428" s="49">
        <v>3000062502</v>
      </c>
      <c r="J428" s="49" t="s">
        <v>1166</v>
      </c>
      <c r="K428" s="2"/>
      <c r="L428" s="2"/>
      <c r="M428" s="2"/>
      <c r="N428" s="2"/>
      <c r="O428" s="2"/>
    </row>
    <row r="429" spans="1:15" ht="42" x14ac:dyDescent="0.25">
      <c r="A429" s="36">
        <v>424</v>
      </c>
      <c r="B429" s="35" t="s">
        <v>7257</v>
      </c>
      <c r="C429" s="91">
        <v>25085</v>
      </c>
      <c r="D429" s="91">
        <v>25085</v>
      </c>
      <c r="E429" s="36" t="s">
        <v>12</v>
      </c>
      <c r="F429" s="35" t="s">
        <v>18048</v>
      </c>
      <c r="G429" s="35" t="s">
        <v>18522</v>
      </c>
      <c r="H429" s="4" t="s">
        <v>11903</v>
      </c>
      <c r="I429" s="49">
        <v>3000062504</v>
      </c>
      <c r="J429" s="49" t="s">
        <v>1166</v>
      </c>
      <c r="K429" s="2"/>
      <c r="L429" s="2"/>
      <c r="M429" s="2"/>
      <c r="N429" s="2"/>
      <c r="O429" s="2"/>
    </row>
    <row r="430" spans="1:15" ht="42" x14ac:dyDescent="0.25">
      <c r="A430" s="36">
        <v>425</v>
      </c>
      <c r="B430" s="35" t="s">
        <v>7258</v>
      </c>
      <c r="C430" s="91">
        <v>26215</v>
      </c>
      <c r="D430" s="91">
        <v>26215</v>
      </c>
      <c r="E430" s="36" t="s">
        <v>12</v>
      </c>
      <c r="F430" s="35" t="s">
        <v>18047</v>
      </c>
      <c r="G430" s="35" t="s">
        <v>18523</v>
      </c>
      <c r="H430" s="4" t="s">
        <v>11903</v>
      </c>
      <c r="I430" s="49">
        <v>3000062506</v>
      </c>
      <c r="J430" s="49" t="s">
        <v>1166</v>
      </c>
      <c r="K430" s="2"/>
      <c r="L430" s="2"/>
      <c r="M430" s="2"/>
      <c r="N430" s="2"/>
      <c r="O430" s="2"/>
    </row>
    <row r="431" spans="1:15" ht="42" x14ac:dyDescent="0.25">
      <c r="A431" s="36">
        <v>426</v>
      </c>
      <c r="B431" s="35" t="s">
        <v>7259</v>
      </c>
      <c r="C431" s="91">
        <v>610</v>
      </c>
      <c r="D431" s="91">
        <v>610</v>
      </c>
      <c r="E431" s="36" t="s">
        <v>12</v>
      </c>
      <c r="F431" s="35" t="s">
        <v>7260</v>
      </c>
      <c r="G431" s="35" t="s">
        <v>18524</v>
      </c>
      <c r="H431" s="4" t="s">
        <v>11903</v>
      </c>
      <c r="I431" s="49" t="s">
        <v>7000</v>
      </c>
      <c r="J431" s="49" t="s">
        <v>1166</v>
      </c>
      <c r="K431" s="2"/>
      <c r="L431" s="2"/>
      <c r="M431" s="2"/>
      <c r="N431" s="2"/>
      <c r="O431" s="2"/>
    </row>
    <row r="432" spans="1:15" ht="42" x14ac:dyDescent="0.25">
      <c r="A432" s="36">
        <v>427</v>
      </c>
      <c r="B432" s="35" t="s">
        <v>7261</v>
      </c>
      <c r="C432" s="91">
        <v>3400</v>
      </c>
      <c r="D432" s="91">
        <v>3400</v>
      </c>
      <c r="E432" s="36" t="s">
        <v>12</v>
      </c>
      <c r="F432" s="35" t="s">
        <v>18046</v>
      </c>
      <c r="G432" s="35" t="s">
        <v>18525</v>
      </c>
      <c r="H432" s="4" t="s">
        <v>11903</v>
      </c>
      <c r="I432" s="49" t="s">
        <v>7000</v>
      </c>
      <c r="J432" s="49" t="s">
        <v>1166</v>
      </c>
      <c r="K432" s="2"/>
      <c r="L432" s="2"/>
      <c r="M432" s="2"/>
      <c r="N432" s="2"/>
      <c r="O432" s="2"/>
    </row>
    <row r="433" spans="1:15" ht="42" x14ac:dyDescent="0.25">
      <c r="A433" s="36">
        <v>428</v>
      </c>
      <c r="B433" s="35" t="s">
        <v>7262</v>
      </c>
      <c r="C433" s="91">
        <v>1171.76</v>
      </c>
      <c r="D433" s="91">
        <v>1171.76</v>
      </c>
      <c r="E433" s="36" t="s">
        <v>12</v>
      </c>
      <c r="F433" s="35" t="s">
        <v>18045</v>
      </c>
      <c r="G433" s="35" t="s">
        <v>18526</v>
      </c>
      <c r="H433" s="4" t="s">
        <v>11903</v>
      </c>
      <c r="I433" s="49" t="s">
        <v>7000</v>
      </c>
      <c r="J433" s="49" t="s">
        <v>1166</v>
      </c>
      <c r="K433" s="2"/>
      <c r="L433" s="2"/>
      <c r="M433" s="2"/>
      <c r="N433" s="2"/>
      <c r="O433" s="2"/>
    </row>
    <row r="434" spans="1:15" ht="42" x14ac:dyDescent="0.25">
      <c r="A434" s="36">
        <v>429</v>
      </c>
      <c r="B434" s="35" t="s">
        <v>7263</v>
      </c>
      <c r="C434" s="91">
        <v>23271.43</v>
      </c>
      <c r="D434" s="91">
        <v>23271.43</v>
      </c>
      <c r="E434" s="36" t="s">
        <v>12</v>
      </c>
      <c r="F434" s="35" t="s">
        <v>18044</v>
      </c>
      <c r="G434" s="35" t="s">
        <v>18527</v>
      </c>
      <c r="H434" s="4" t="s">
        <v>11903</v>
      </c>
      <c r="I434" s="49" t="s">
        <v>7264</v>
      </c>
      <c r="J434" s="49" t="s">
        <v>1166</v>
      </c>
      <c r="K434" s="2"/>
      <c r="L434" s="2"/>
      <c r="M434" s="2"/>
      <c r="N434" s="2"/>
      <c r="O434" s="2"/>
    </row>
    <row r="435" spans="1:15" ht="42" x14ac:dyDescent="0.25">
      <c r="A435" s="36">
        <v>430</v>
      </c>
      <c r="B435" s="35" t="s">
        <v>7472</v>
      </c>
      <c r="C435" s="91">
        <v>2640</v>
      </c>
      <c r="D435" s="91">
        <v>2640</v>
      </c>
      <c r="E435" s="36" t="s">
        <v>12</v>
      </c>
      <c r="F435" s="35" t="s">
        <v>7520</v>
      </c>
      <c r="G435" s="35" t="s">
        <v>18528</v>
      </c>
      <c r="H435" s="4" t="s">
        <v>11903</v>
      </c>
      <c r="I435" s="49" t="s">
        <v>7475</v>
      </c>
      <c r="J435" s="49" t="s">
        <v>1166</v>
      </c>
      <c r="K435" s="2"/>
      <c r="L435" s="2"/>
      <c r="M435" s="2"/>
      <c r="N435" s="2"/>
      <c r="O435" s="2"/>
    </row>
    <row r="436" spans="1:15" ht="42" x14ac:dyDescent="0.25">
      <c r="A436" s="36">
        <v>431</v>
      </c>
      <c r="B436" s="35" t="s">
        <v>8047</v>
      </c>
      <c r="C436" s="91">
        <v>3585</v>
      </c>
      <c r="D436" s="91">
        <v>3585</v>
      </c>
      <c r="E436" s="36" t="s">
        <v>12</v>
      </c>
      <c r="F436" s="35" t="s">
        <v>18043</v>
      </c>
      <c r="G436" s="35" t="s">
        <v>18529</v>
      </c>
      <c r="H436" s="4" t="s">
        <v>11903</v>
      </c>
      <c r="I436" s="49" t="s">
        <v>8048</v>
      </c>
      <c r="J436" s="49" t="s">
        <v>1166</v>
      </c>
      <c r="K436" s="2"/>
      <c r="L436" s="2"/>
      <c r="M436" s="2"/>
      <c r="N436" s="2"/>
      <c r="O436" s="2"/>
    </row>
    <row r="437" spans="1:15" ht="42" x14ac:dyDescent="0.25">
      <c r="A437" s="36">
        <v>432</v>
      </c>
      <c r="B437" s="35" t="s">
        <v>8049</v>
      </c>
      <c r="C437" s="91">
        <v>62060</v>
      </c>
      <c r="D437" s="91">
        <v>62060</v>
      </c>
      <c r="E437" s="36" t="s">
        <v>12</v>
      </c>
      <c r="F437" s="35" t="s">
        <v>18042</v>
      </c>
      <c r="G437" s="35" t="s">
        <v>18530</v>
      </c>
      <c r="H437" s="4" t="s">
        <v>11903</v>
      </c>
      <c r="I437" s="49" t="s">
        <v>8050</v>
      </c>
      <c r="J437" s="49" t="s">
        <v>1166</v>
      </c>
      <c r="K437" s="2"/>
      <c r="L437" s="2"/>
      <c r="M437" s="2"/>
      <c r="N437" s="2"/>
      <c r="O437" s="2"/>
    </row>
    <row r="438" spans="1:15" ht="42" x14ac:dyDescent="0.25">
      <c r="A438" s="36">
        <v>433</v>
      </c>
      <c r="B438" s="35" t="s">
        <v>8916</v>
      </c>
      <c r="C438" s="91">
        <v>57335</v>
      </c>
      <c r="D438" s="91">
        <v>57335</v>
      </c>
      <c r="E438" s="36" t="s">
        <v>12</v>
      </c>
      <c r="F438" s="35" t="s">
        <v>18041</v>
      </c>
      <c r="G438" s="35" t="s">
        <v>18531</v>
      </c>
      <c r="H438" s="4" t="s">
        <v>11903</v>
      </c>
      <c r="I438" s="49" t="s">
        <v>9930</v>
      </c>
      <c r="J438" s="49" t="s">
        <v>1166</v>
      </c>
      <c r="K438" s="2"/>
      <c r="L438" s="2"/>
      <c r="M438" s="2"/>
      <c r="N438" s="2"/>
      <c r="O438" s="2"/>
    </row>
    <row r="439" spans="1:15" ht="42" x14ac:dyDescent="0.25">
      <c r="A439" s="36">
        <v>434</v>
      </c>
      <c r="B439" s="35" t="s">
        <v>8907</v>
      </c>
      <c r="C439" s="91">
        <v>24655</v>
      </c>
      <c r="D439" s="91">
        <v>24655</v>
      </c>
      <c r="E439" s="36" t="s">
        <v>12</v>
      </c>
      <c r="F439" s="35" t="s">
        <v>18040</v>
      </c>
      <c r="G439" s="35" t="s">
        <v>18532</v>
      </c>
      <c r="H439" s="4" t="s">
        <v>11903</v>
      </c>
      <c r="I439" s="49" t="s">
        <v>9931</v>
      </c>
      <c r="J439" s="49" t="s">
        <v>1166</v>
      </c>
      <c r="K439" s="2"/>
      <c r="L439" s="2"/>
      <c r="M439" s="2"/>
      <c r="N439" s="2"/>
      <c r="O439" s="2"/>
    </row>
    <row r="440" spans="1:15" ht="42" x14ac:dyDescent="0.25">
      <c r="A440" s="36">
        <v>435</v>
      </c>
      <c r="B440" s="35" t="s">
        <v>8796</v>
      </c>
      <c r="C440" s="91">
        <v>18805</v>
      </c>
      <c r="D440" s="91">
        <v>18805</v>
      </c>
      <c r="E440" s="36" t="s">
        <v>12</v>
      </c>
      <c r="F440" s="35" t="s">
        <v>18039</v>
      </c>
      <c r="G440" s="35" t="s">
        <v>18533</v>
      </c>
      <c r="H440" s="4" t="s">
        <v>11903</v>
      </c>
      <c r="I440" s="49" t="s">
        <v>9932</v>
      </c>
      <c r="J440" s="49" t="s">
        <v>1166</v>
      </c>
      <c r="K440" s="2"/>
      <c r="L440" s="2"/>
      <c r="M440" s="2"/>
      <c r="N440" s="2"/>
      <c r="O440" s="2"/>
    </row>
    <row r="441" spans="1:15" ht="42" x14ac:dyDescent="0.25">
      <c r="A441" s="36">
        <v>436</v>
      </c>
      <c r="B441" s="35" t="s">
        <v>8916</v>
      </c>
      <c r="C441" s="91">
        <v>18090</v>
      </c>
      <c r="D441" s="91">
        <v>18090</v>
      </c>
      <c r="E441" s="36" t="s">
        <v>12</v>
      </c>
      <c r="F441" s="35" t="s">
        <v>18038</v>
      </c>
      <c r="G441" s="35" t="s">
        <v>18534</v>
      </c>
      <c r="H441" s="4" t="s">
        <v>11903</v>
      </c>
      <c r="I441" s="49" t="s">
        <v>9933</v>
      </c>
      <c r="J441" s="49" t="s">
        <v>1166</v>
      </c>
      <c r="K441" s="2"/>
      <c r="L441" s="2"/>
      <c r="M441" s="2"/>
      <c r="N441" s="2"/>
      <c r="O441" s="2"/>
    </row>
    <row r="442" spans="1:15" ht="42" x14ac:dyDescent="0.25">
      <c r="A442" s="36">
        <v>437</v>
      </c>
      <c r="B442" s="35" t="s">
        <v>9934</v>
      </c>
      <c r="C442" s="91">
        <v>10055</v>
      </c>
      <c r="D442" s="91">
        <v>10055</v>
      </c>
      <c r="E442" s="36" t="s">
        <v>12</v>
      </c>
      <c r="F442" s="35" t="s">
        <v>18037</v>
      </c>
      <c r="G442" s="35" t="s">
        <v>18535</v>
      </c>
      <c r="H442" s="4" t="s">
        <v>11903</v>
      </c>
      <c r="I442" s="49" t="s">
        <v>9935</v>
      </c>
      <c r="J442" s="49" t="s">
        <v>1166</v>
      </c>
      <c r="K442" s="2"/>
      <c r="L442" s="2"/>
      <c r="M442" s="2"/>
      <c r="N442" s="2"/>
      <c r="O442" s="2"/>
    </row>
    <row r="443" spans="1:15" ht="42" x14ac:dyDescent="0.25">
      <c r="A443" s="36">
        <v>438</v>
      </c>
      <c r="B443" s="35" t="s">
        <v>8909</v>
      </c>
      <c r="C443" s="91">
        <v>31755</v>
      </c>
      <c r="D443" s="91">
        <v>31755</v>
      </c>
      <c r="E443" s="36" t="s">
        <v>12</v>
      </c>
      <c r="F443" s="35" t="s">
        <v>18036</v>
      </c>
      <c r="G443" s="35" t="s">
        <v>18536</v>
      </c>
      <c r="H443" s="4" t="s">
        <v>11903</v>
      </c>
      <c r="I443" s="49" t="s">
        <v>9936</v>
      </c>
      <c r="J443" s="49" t="s">
        <v>1166</v>
      </c>
      <c r="K443" s="2"/>
      <c r="L443" s="2"/>
      <c r="M443" s="2"/>
      <c r="N443" s="2"/>
      <c r="O443" s="2"/>
    </row>
    <row r="444" spans="1:15" ht="42" x14ac:dyDescent="0.25">
      <c r="A444" s="36">
        <v>439</v>
      </c>
      <c r="B444" s="35" t="s">
        <v>8919</v>
      </c>
      <c r="C444" s="91">
        <v>11735</v>
      </c>
      <c r="D444" s="91">
        <v>11735</v>
      </c>
      <c r="E444" s="36" t="s">
        <v>12</v>
      </c>
      <c r="F444" s="35" t="s">
        <v>18035</v>
      </c>
      <c r="G444" s="35" t="s">
        <v>18537</v>
      </c>
      <c r="H444" s="4" t="s">
        <v>11903</v>
      </c>
      <c r="I444" s="49" t="s">
        <v>9937</v>
      </c>
      <c r="J444" s="49" t="s">
        <v>1166</v>
      </c>
      <c r="K444" s="2"/>
      <c r="L444" s="2"/>
      <c r="M444" s="2"/>
      <c r="N444" s="2"/>
      <c r="O444" s="2"/>
    </row>
    <row r="445" spans="1:15" ht="42" x14ac:dyDescent="0.25">
      <c r="A445" s="36">
        <v>440</v>
      </c>
      <c r="B445" s="35" t="s">
        <v>9514</v>
      </c>
      <c r="C445" s="91">
        <v>39210</v>
      </c>
      <c r="D445" s="91">
        <v>39210</v>
      </c>
      <c r="E445" s="36" t="s">
        <v>12</v>
      </c>
      <c r="F445" s="35" t="s">
        <v>18034</v>
      </c>
      <c r="G445" s="35" t="s">
        <v>18538</v>
      </c>
      <c r="H445" s="4" t="s">
        <v>11903</v>
      </c>
      <c r="I445" s="49" t="s">
        <v>9938</v>
      </c>
      <c r="J445" s="49" t="s">
        <v>1166</v>
      </c>
      <c r="K445" s="2"/>
      <c r="L445" s="2"/>
      <c r="M445" s="2"/>
      <c r="N445" s="2"/>
      <c r="O445" s="2"/>
    </row>
    <row r="446" spans="1:15" ht="42" x14ac:dyDescent="0.25">
      <c r="A446" s="36">
        <v>441</v>
      </c>
      <c r="B446" s="35" t="s">
        <v>8796</v>
      </c>
      <c r="C446" s="91">
        <v>27535</v>
      </c>
      <c r="D446" s="91">
        <v>27535</v>
      </c>
      <c r="E446" s="36" t="s">
        <v>12</v>
      </c>
      <c r="F446" s="35" t="s">
        <v>18033</v>
      </c>
      <c r="G446" s="35" t="s">
        <v>18539</v>
      </c>
      <c r="H446" s="4" t="s">
        <v>11903</v>
      </c>
      <c r="I446" s="49" t="s">
        <v>9939</v>
      </c>
      <c r="J446" s="49" t="s">
        <v>1166</v>
      </c>
      <c r="K446" s="2"/>
      <c r="L446" s="2"/>
      <c r="M446" s="2"/>
      <c r="N446" s="2"/>
      <c r="O446" s="2"/>
    </row>
    <row r="447" spans="1:15" ht="42" x14ac:dyDescent="0.25">
      <c r="A447" s="36">
        <v>442</v>
      </c>
      <c r="B447" s="35" t="s">
        <v>9940</v>
      </c>
      <c r="C447" s="91">
        <v>20700</v>
      </c>
      <c r="D447" s="91">
        <v>20700</v>
      </c>
      <c r="E447" s="36" t="s">
        <v>12</v>
      </c>
      <c r="F447" s="35" t="s">
        <v>18032</v>
      </c>
      <c r="G447" s="35" t="s">
        <v>18540</v>
      </c>
      <c r="H447" s="4" t="s">
        <v>11903</v>
      </c>
      <c r="I447" s="49" t="s">
        <v>9941</v>
      </c>
      <c r="J447" s="49" t="s">
        <v>1166</v>
      </c>
      <c r="K447" s="2"/>
      <c r="L447" s="2"/>
      <c r="M447" s="2"/>
      <c r="N447" s="2"/>
      <c r="O447" s="2"/>
    </row>
    <row r="448" spans="1:15" ht="42" x14ac:dyDescent="0.25">
      <c r="A448" s="36">
        <v>443</v>
      </c>
      <c r="B448" s="35" t="s">
        <v>9942</v>
      </c>
      <c r="C448" s="91">
        <v>53450</v>
      </c>
      <c r="D448" s="91">
        <v>53450</v>
      </c>
      <c r="E448" s="36" t="s">
        <v>12</v>
      </c>
      <c r="F448" s="35" t="s">
        <v>18031</v>
      </c>
      <c r="G448" s="35" t="s">
        <v>18541</v>
      </c>
      <c r="H448" s="4" t="s">
        <v>11903</v>
      </c>
      <c r="I448" s="49" t="s">
        <v>9943</v>
      </c>
      <c r="J448" s="49" t="s">
        <v>1166</v>
      </c>
      <c r="K448" s="2"/>
      <c r="L448" s="2"/>
      <c r="M448" s="2"/>
      <c r="N448" s="2"/>
      <c r="O448" s="2"/>
    </row>
    <row r="449" spans="1:15" ht="42" x14ac:dyDescent="0.25">
      <c r="A449" s="36">
        <v>444</v>
      </c>
      <c r="B449" s="35" t="s">
        <v>8916</v>
      </c>
      <c r="C449" s="91">
        <v>33660</v>
      </c>
      <c r="D449" s="91">
        <v>33660</v>
      </c>
      <c r="E449" s="36" t="s">
        <v>12</v>
      </c>
      <c r="F449" s="35" t="s">
        <v>18030</v>
      </c>
      <c r="G449" s="35" t="s">
        <v>18542</v>
      </c>
      <c r="H449" s="4" t="s">
        <v>11903</v>
      </c>
      <c r="I449" s="49" t="s">
        <v>9944</v>
      </c>
      <c r="J449" s="49" t="s">
        <v>1166</v>
      </c>
      <c r="K449" s="2"/>
      <c r="L449" s="2"/>
      <c r="M449" s="2"/>
      <c r="N449" s="2"/>
      <c r="O449" s="2"/>
    </row>
    <row r="450" spans="1:15" ht="42" x14ac:dyDescent="0.25">
      <c r="A450" s="36">
        <v>445</v>
      </c>
      <c r="B450" s="35" t="s">
        <v>8919</v>
      </c>
      <c r="C450" s="91">
        <v>11430</v>
      </c>
      <c r="D450" s="91">
        <v>11430</v>
      </c>
      <c r="E450" s="36" t="s">
        <v>12</v>
      </c>
      <c r="F450" s="35" t="s">
        <v>18029</v>
      </c>
      <c r="G450" s="35" t="s">
        <v>18543</v>
      </c>
      <c r="H450" s="4" t="s">
        <v>11903</v>
      </c>
      <c r="I450" s="49" t="s">
        <v>9945</v>
      </c>
      <c r="J450" s="49" t="s">
        <v>1166</v>
      </c>
      <c r="K450" s="2"/>
      <c r="L450" s="2"/>
      <c r="M450" s="2"/>
      <c r="N450" s="2"/>
      <c r="O450" s="2"/>
    </row>
    <row r="451" spans="1:15" ht="42" x14ac:dyDescent="0.25">
      <c r="A451" s="36">
        <v>446</v>
      </c>
      <c r="B451" s="35" t="s">
        <v>8800</v>
      </c>
      <c r="C451" s="91">
        <v>30570</v>
      </c>
      <c r="D451" s="91">
        <v>30570</v>
      </c>
      <c r="E451" s="36" t="s">
        <v>12</v>
      </c>
      <c r="F451" s="35" t="s">
        <v>18028</v>
      </c>
      <c r="G451" s="35" t="s">
        <v>18544</v>
      </c>
      <c r="H451" s="4" t="s">
        <v>11903</v>
      </c>
      <c r="I451" s="49" t="s">
        <v>9946</v>
      </c>
      <c r="J451" s="49" t="s">
        <v>1166</v>
      </c>
      <c r="K451" s="2"/>
      <c r="L451" s="2"/>
      <c r="M451" s="2"/>
      <c r="N451" s="2"/>
      <c r="O451" s="2"/>
    </row>
    <row r="452" spans="1:15" ht="42" x14ac:dyDescent="0.25">
      <c r="A452" s="36">
        <v>447</v>
      </c>
      <c r="B452" s="35" t="s">
        <v>9514</v>
      </c>
      <c r="C452" s="91">
        <v>26410</v>
      </c>
      <c r="D452" s="91">
        <v>26410</v>
      </c>
      <c r="E452" s="36" t="s">
        <v>12</v>
      </c>
      <c r="F452" s="35" t="s">
        <v>18027</v>
      </c>
      <c r="G452" s="35" t="s">
        <v>18545</v>
      </c>
      <c r="H452" s="4" t="s">
        <v>11903</v>
      </c>
      <c r="I452" s="49" t="s">
        <v>9947</v>
      </c>
      <c r="J452" s="49" t="s">
        <v>1166</v>
      </c>
      <c r="K452" s="2"/>
      <c r="L452" s="2"/>
      <c r="M452" s="2"/>
      <c r="N452" s="2"/>
      <c r="O452" s="2"/>
    </row>
    <row r="453" spans="1:15" ht="42" x14ac:dyDescent="0.25">
      <c r="A453" s="36">
        <v>448</v>
      </c>
      <c r="B453" s="35" t="s">
        <v>8919</v>
      </c>
      <c r="C453" s="91">
        <v>47570</v>
      </c>
      <c r="D453" s="91">
        <v>47570</v>
      </c>
      <c r="E453" s="36" t="s">
        <v>12</v>
      </c>
      <c r="F453" s="35" t="s">
        <v>18026</v>
      </c>
      <c r="G453" s="35" t="s">
        <v>18546</v>
      </c>
      <c r="H453" s="4" t="s">
        <v>11903</v>
      </c>
      <c r="I453" s="49" t="s">
        <v>9948</v>
      </c>
      <c r="J453" s="49" t="s">
        <v>1166</v>
      </c>
      <c r="K453" s="2"/>
      <c r="L453" s="2"/>
      <c r="M453" s="2"/>
      <c r="N453" s="2"/>
      <c r="O453" s="2"/>
    </row>
    <row r="454" spans="1:15" ht="42" x14ac:dyDescent="0.25">
      <c r="A454" s="36">
        <v>449</v>
      </c>
      <c r="B454" s="35" t="s">
        <v>9062</v>
      </c>
      <c r="C454" s="91">
        <v>18210</v>
      </c>
      <c r="D454" s="91">
        <v>18210</v>
      </c>
      <c r="E454" s="36" t="s">
        <v>12</v>
      </c>
      <c r="F454" s="35" t="s">
        <v>18025</v>
      </c>
      <c r="G454" s="35" t="s">
        <v>18547</v>
      </c>
      <c r="H454" s="4" t="s">
        <v>11903</v>
      </c>
      <c r="I454" s="49" t="s">
        <v>9949</v>
      </c>
      <c r="J454" s="49" t="s">
        <v>1166</v>
      </c>
      <c r="K454" s="2"/>
      <c r="L454" s="2"/>
      <c r="M454" s="2"/>
      <c r="N454" s="2"/>
      <c r="O454" s="2"/>
    </row>
    <row r="455" spans="1:15" ht="42" x14ac:dyDescent="0.25">
      <c r="A455" s="36">
        <v>450</v>
      </c>
      <c r="B455" s="35" t="s">
        <v>9950</v>
      </c>
      <c r="C455" s="91">
        <v>11449</v>
      </c>
      <c r="D455" s="91">
        <v>11449</v>
      </c>
      <c r="E455" s="36" t="s">
        <v>12</v>
      </c>
      <c r="F455" s="35" t="s">
        <v>18024</v>
      </c>
      <c r="G455" s="35" t="s">
        <v>18548</v>
      </c>
      <c r="H455" s="4" t="s">
        <v>11903</v>
      </c>
      <c r="I455" s="49" t="s">
        <v>9951</v>
      </c>
      <c r="J455" s="49" t="s">
        <v>1166</v>
      </c>
      <c r="K455" s="2"/>
      <c r="L455" s="2"/>
      <c r="M455" s="2"/>
      <c r="N455" s="2"/>
      <c r="O455" s="2"/>
    </row>
    <row r="456" spans="1:15" ht="42" x14ac:dyDescent="0.25">
      <c r="A456" s="36">
        <v>451</v>
      </c>
      <c r="B456" s="35" t="s">
        <v>9952</v>
      </c>
      <c r="C456" s="91">
        <v>22651.9</v>
      </c>
      <c r="D456" s="91">
        <v>22651.9</v>
      </c>
      <c r="E456" s="36" t="s">
        <v>12</v>
      </c>
      <c r="F456" s="35" t="s">
        <v>14086</v>
      </c>
      <c r="G456" s="35" t="s">
        <v>14155</v>
      </c>
      <c r="H456" s="4" t="s">
        <v>11903</v>
      </c>
      <c r="I456" s="49" t="s">
        <v>9953</v>
      </c>
      <c r="J456" s="49" t="s">
        <v>1166</v>
      </c>
      <c r="K456" s="2"/>
      <c r="L456" s="2"/>
      <c r="M456" s="2"/>
      <c r="N456" s="2"/>
      <c r="O456" s="2"/>
    </row>
    <row r="457" spans="1:15" ht="42" x14ac:dyDescent="0.25">
      <c r="A457" s="36">
        <v>452</v>
      </c>
      <c r="B457" s="35" t="s">
        <v>9954</v>
      </c>
      <c r="C457" s="91">
        <v>40954.25</v>
      </c>
      <c r="D457" s="91">
        <v>40954.25</v>
      </c>
      <c r="E457" s="36" t="s">
        <v>12</v>
      </c>
      <c r="F457" s="35" t="s">
        <v>12829</v>
      </c>
      <c r="G457" s="35" t="s">
        <v>12518</v>
      </c>
      <c r="H457" s="4" t="s">
        <v>11903</v>
      </c>
      <c r="I457" s="49" t="s">
        <v>9955</v>
      </c>
      <c r="J457" s="49" t="s">
        <v>1166</v>
      </c>
      <c r="K457" s="2"/>
      <c r="L457" s="2"/>
      <c r="M457" s="2"/>
      <c r="N457" s="2"/>
      <c r="O457" s="2"/>
    </row>
    <row r="458" spans="1:15" ht="42" x14ac:dyDescent="0.25">
      <c r="A458" s="36">
        <v>453</v>
      </c>
      <c r="B458" s="35" t="s">
        <v>9956</v>
      </c>
      <c r="C458" s="91">
        <v>28306.85</v>
      </c>
      <c r="D458" s="91">
        <v>28306.85</v>
      </c>
      <c r="E458" s="36" t="s">
        <v>12</v>
      </c>
      <c r="F458" s="35" t="s">
        <v>18023</v>
      </c>
      <c r="G458" s="35" t="s">
        <v>18549</v>
      </c>
      <c r="H458" s="4" t="s">
        <v>11903</v>
      </c>
      <c r="I458" s="49" t="s">
        <v>9957</v>
      </c>
      <c r="J458" s="49" t="s">
        <v>1166</v>
      </c>
      <c r="K458" s="2"/>
      <c r="L458" s="2"/>
      <c r="M458" s="2"/>
      <c r="N458" s="2"/>
      <c r="O458" s="2"/>
    </row>
    <row r="459" spans="1:15" ht="42" x14ac:dyDescent="0.25">
      <c r="A459" s="36">
        <v>454</v>
      </c>
      <c r="B459" s="35" t="s">
        <v>9580</v>
      </c>
      <c r="C459" s="91">
        <v>26964</v>
      </c>
      <c r="D459" s="91">
        <v>26964</v>
      </c>
      <c r="E459" s="36" t="s">
        <v>12</v>
      </c>
      <c r="F459" s="35" t="s">
        <v>18022</v>
      </c>
      <c r="G459" s="35" t="s">
        <v>18550</v>
      </c>
      <c r="H459" s="4" t="s">
        <v>11903</v>
      </c>
      <c r="I459" s="49" t="s">
        <v>9958</v>
      </c>
      <c r="J459" s="49" t="s">
        <v>1166</v>
      </c>
      <c r="K459" s="2"/>
      <c r="L459" s="2"/>
      <c r="M459" s="2"/>
      <c r="N459" s="2"/>
      <c r="O459" s="2"/>
    </row>
    <row r="460" spans="1:15" ht="42" x14ac:dyDescent="0.25">
      <c r="A460" s="36">
        <v>455</v>
      </c>
      <c r="B460" s="35" t="s">
        <v>9578</v>
      </c>
      <c r="C460" s="91">
        <v>10673.25</v>
      </c>
      <c r="D460" s="91">
        <v>10673.25</v>
      </c>
      <c r="E460" s="36" t="s">
        <v>12</v>
      </c>
      <c r="F460" s="35" t="s">
        <v>14096</v>
      </c>
      <c r="G460" s="35" t="s">
        <v>14145</v>
      </c>
      <c r="H460" s="4" t="s">
        <v>11903</v>
      </c>
      <c r="I460" s="49" t="s">
        <v>9959</v>
      </c>
      <c r="J460" s="49" t="s">
        <v>1166</v>
      </c>
      <c r="K460" s="2"/>
      <c r="L460" s="2"/>
      <c r="M460" s="2"/>
      <c r="N460" s="2"/>
      <c r="O460" s="2"/>
    </row>
    <row r="461" spans="1:15" ht="42" x14ac:dyDescent="0.25">
      <c r="A461" s="36">
        <v>456</v>
      </c>
      <c r="B461" s="35" t="s">
        <v>8916</v>
      </c>
      <c r="C461" s="91">
        <v>34577.050000000003</v>
      </c>
      <c r="D461" s="91">
        <v>34577.050000000003</v>
      </c>
      <c r="E461" s="36" t="s">
        <v>12</v>
      </c>
      <c r="F461" s="35" t="s">
        <v>18021</v>
      </c>
      <c r="G461" s="35" t="s">
        <v>18551</v>
      </c>
      <c r="H461" s="4" t="s">
        <v>11903</v>
      </c>
      <c r="I461" s="49" t="s">
        <v>9960</v>
      </c>
      <c r="J461" s="49" t="s">
        <v>1166</v>
      </c>
      <c r="K461" s="2"/>
      <c r="L461" s="2"/>
      <c r="M461" s="2"/>
      <c r="N461" s="2"/>
      <c r="O461" s="2"/>
    </row>
    <row r="462" spans="1:15" ht="42" x14ac:dyDescent="0.25">
      <c r="A462" s="36">
        <v>457</v>
      </c>
      <c r="B462" s="35" t="s">
        <v>8908</v>
      </c>
      <c r="C462" s="91">
        <v>17141.400000000001</v>
      </c>
      <c r="D462" s="91">
        <v>17141.400000000001</v>
      </c>
      <c r="E462" s="36" t="s">
        <v>12</v>
      </c>
      <c r="F462" s="35" t="s">
        <v>18020</v>
      </c>
      <c r="G462" s="35" t="s">
        <v>18552</v>
      </c>
      <c r="H462" s="4" t="s">
        <v>11903</v>
      </c>
      <c r="I462" s="49" t="s">
        <v>9961</v>
      </c>
      <c r="J462" s="49" t="s">
        <v>1166</v>
      </c>
      <c r="K462" s="2"/>
      <c r="L462" s="2"/>
      <c r="M462" s="2"/>
      <c r="N462" s="2"/>
      <c r="O462" s="2"/>
    </row>
    <row r="463" spans="1:15" ht="42" x14ac:dyDescent="0.25">
      <c r="A463" s="36">
        <v>458</v>
      </c>
      <c r="B463" s="35" t="s">
        <v>9962</v>
      </c>
      <c r="C463" s="91">
        <v>24203.4</v>
      </c>
      <c r="D463" s="91">
        <v>24203.4</v>
      </c>
      <c r="E463" s="36" t="s">
        <v>12</v>
      </c>
      <c r="F463" s="35" t="s">
        <v>18019</v>
      </c>
      <c r="G463" s="35" t="s">
        <v>18553</v>
      </c>
      <c r="H463" s="4" t="s">
        <v>11903</v>
      </c>
      <c r="I463" s="49" t="s">
        <v>9963</v>
      </c>
      <c r="J463" s="49" t="s">
        <v>1166</v>
      </c>
      <c r="K463" s="2"/>
      <c r="L463" s="2"/>
      <c r="M463" s="2"/>
      <c r="N463" s="2"/>
      <c r="O463" s="2"/>
    </row>
    <row r="464" spans="1:15" ht="42" x14ac:dyDescent="0.25">
      <c r="A464" s="36">
        <v>459</v>
      </c>
      <c r="B464" s="35" t="s">
        <v>9964</v>
      </c>
      <c r="C464" s="91">
        <v>17146.75</v>
      </c>
      <c r="D464" s="91">
        <v>17146.75</v>
      </c>
      <c r="E464" s="36" t="s">
        <v>12</v>
      </c>
      <c r="F464" s="35" t="s">
        <v>18018</v>
      </c>
      <c r="G464" s="35" t="s">
        <v>18554</v>
      </c>
      <c r="H464" s="4" t="s">
        <v>11903</v>
      </c>
      <c r="I464" s="49" t="s">
        <v>9965</v>
      </c>
      <c r="J464" s="49" t="s">
        <v>1166</v>
      </c>
      <c r="K464" s="2"/>
      <c r="L464" s="2"/>
      <c r="M464" s="2"/>
      <c r="N464" s="2"/>
      <c r="O464" s="2"/>
    </row>
    <row r="465" spans="1:15" ht="42" x14ac:dyDescent="0.25">
      <c r="A465" s="36">
        <v>460</v>
      </c>
      <c r="B465" s="35" t="s">
        <v>8919</v>
      </c>
      <c r="C465" s="91">
        <v>55770</v>
      </c>
      <c r="D465" s="91">
        <v>55770</v>
      </c>
      <c r="E465" s="36" t="s">
        <v>12</v>
      </c>
      <c r="F465" s="35" t="s">
        <v>18017</v>
      </c>
      <c r="G465" s="35" t="s">
        <v>18555</v>
      </c>
      <c r="H465" s="4" t="s">
        <v>11903</v>
      </c>
      <c r="I465" s="49" t="s">
        <v>9966</v>
      </c>
      <c r="J465" s="49" t="s">
        <v>1166</v>
      </c>
      <c r="K465" s="2"/>
      <c r="L465" s="2"/>
      <c r="M465" s="2"/>
      <c r="N465" s="2"/>
      <c r="O465" s="2"/>
    </row>
    <row r="466" spans="1:15" ht="42" x14ac:dyDescent="0.25">
      <c r="A466" s="36">
        <v>461</v>
      </c>
      <c r="B466" s="35" t="s">
        <v>9967</v>
      </c>
      <c r="C466" s="91">
        <v>21600</v>
      </c>
      <c r="D466" s="91">
        <v>21600</v>
      </c>
      <c r="E466" s="36" t="s">
        <v>12</v>
      </c>
      <c r="F466" s="35" t="s">
        <v>18016</v>
      </c>
      <c r="G466" s="35" t="s">
        <v>18556</v>
      </c>
      <c r="H466" s="4" t="s">
        <v>11903</v>
      </c>
      <c r="I466" s="49" t="s">
        <v>9968</v>
      </c>
      <c r="J466" s="49" t="s">
        <v>1166</v>
      </c>
      <c r="K466" s="2"/>
      <c r="L466" s="2"/>
      <c r="M466" s="2"/>
      <c r="N466" s="2"/>
      <c r="O466" s="2"/>
    </row>
    <row r="467" spans="1:15" ht="42" x14ac:dyDescent="0.25">
      <c r="A467" s="36">
        <v>462</v>
      </c>
      <c r="B467" s="35" t="s">
        <v>9969</v>
      </c>
      <c r="C467" s="91">
        <v>24000</v>
      </c>
      <c r="D467" s="91">
        <v>24000</v>
      </c>
      <c r="E467" s="36" t="s">
        <v>12</v>
      </c>
      <c r="F467" s="35" t="s">
        <v>18015</v>
      </c>
      <c r="G467" s="35" t="s">
        <v>18557</v>
      </c>
      <c r="H467" s="4" t="s">
        <v>11903</v>
      </c>
      <c r="I467" s="49" t="s">
        <v>9970</v>
      </c>
      <c r="J467" s="49" t="s">
        <v>1166</v>
      </c>
      <c r="K467" s="2"/>
      <c r="L467" s="2"/>
      <c r="M467" s="2"/>
      <c r="N467" s="2"/>
      <c r="O467" s="2"/>
    </row>
    <row r="468" spans="1:15" ht="42" x14ac:dyDescent="0.25">
      <c r="A468" s="36">
        <v>463</v>
      </c>
      <c r="B468" s="35" t="s">
        <v>9969</v>
      </c>
      <c r="C468" s="91">
        <v>24000</v>
      </c>
      <c r="D468" s="91">
        <v>24000</v>
      </c>
      <c r="E468" s="36" t="s">
        <v>12</v>
      </c>
      <c r="F468" s="35" t="s">
        <v>18015</v>
      </c>
      <c r="G468" s="35" t="s">
        <v>18557</v>
      </c>
      <c r="H468" s="4" t="s">
        <v>11903</v>
      </c>
      <c r="I468" s="49" t="s">
        <v>9971</v>
      </c>
      <c r="J468" s="49" t="s">
        <v>1166</v>
      </c>
      <c r="K468" s="2"/>
      <c r="L468" s="2"/>
      <c r="M468" s="2"/>
      <c r="N468" s="2"/>
      <c r="O468" s="2"/>
    </row>
    <row r="469" spans="1:15" ht="42" x14ac:dyDescent="0.25">
      <c r="A469" s="36">
        <v>464</v>
      </c>
      <c r="B469" s="35" t="s">
        <v>9972</v>
      </c>
      <c r="C469" s="91">
        <v>23000</v>
      </c>
      <c r="D469" s="91">
        <v>23000</v>
      </c>
      <c r="E469" s="36" t="s">
        <v>12</v>
      </c>
      <c r="F469" s="35" t="s">
        <v>18014</v>
      </c>
      <c r="G469" s="35" t="s">
        <v>18558</v>
      </c>
      <c r="H469" s="4" t="s">
        <v>11903</v>
      </c>
      <c r="I469" s="49" t="s">
        <v>9973</v>
      </c>
      <c r="J469" s="49" t="s">
        <v>1166</v>
      </c>
      <c r="K469" s="2"/>
      <c r="L469" s="2"/>
      <c r="M469" s="2"/>
      <c r="N469" s="2"/>
      <c r="O469" s="2"/>
    </row>
    <row r="470" spans="1:15" ht="42" x14ac:dyDescent="0.25">
      <c r="A470" s="36">
        <v>465</v>
      </c>
      <c r="B470" s="35" t="s">
        <v>9974</v>
      </c>
      <c r="C470" s="91">
        <v>10140</v>
      </c>
      <c r="D470" s="91">
        <v>10140</v>
      </c>
      <c r="E470" s="36" t="s">
        <v>12</v>
      </c>
      <c r="F470" s="35" t="s">
        <v>18013</v>
      </c>
      <c r="G470" s="35" t="s">
        <v>18559</v>
      </c>
      <c r="H470" s="4" t="s">
        <v>11903</v>
      </c>
      <c r="I470" s="49" t="s">
        <v>9975</v>
      </c>
      <c r="J470" s="49" t="s">
        <v>1166</v>
      </c>
      <c r="K470" s="2"/>
      <c r="L470" s="2"/>
      <c r="M470" s="2"/>
      <c r="N470" s="2"/>
      <c r="O470" s="2"/>
    </row>
    <row r="471" spans="1:15" ht="42" x14ac:dyDescent="0.25">
      <c r="A471" s="36">
        <v>466</v>
      </c>
      <c r="B471" s="35" t="s">
        <v>9123</v>
      </c>
      <c r="C471" s="91">
        <v>20290.169999999998</v>
      </c>
      <c r="D471" s="91">
        <v>20290.169999999998</v>
      </c>
      <c r="E471" s="36" t="s">
        <v>12</v>
      </c>
      <c r="F471" s="35" t="s">
        <v>18012</v>
      </c>
      <c r="G471" s="35" t="s">
        <v>18560</v>
      </c>
      <c r="H471" s="4" t="s">
        <v>11903</v>
      </c>
      <c r="I471" s="49" t="s">
        <v>9976</v>
      </c>
      <c r="J471" s="49" t="s">
        <v>1166</v>
      </c>
      <c r="K471" s="2"/>
      <c r="L471" s="2"/>
      <c r="M471" s="2"/>
      <c r="N471" s="2"/>
      <c r="O471" s="2"/>
    </row>
    <row r="472" spans="1:15" ht="42" x14ac:dyDescent="0.25">
      <c r="A472" s="36">
        <v>467</v>
      </c>
      <c r="B472" s="35" t="s">
        <v>9041</v>
      </c>
      <c r="C472" s="91">
        <v>20100</v>
      </c>
      <c r="D472" s="91">
        <v>20100</v>
      </c>
      <c r="E472" s="36" t="s">
        <v>12</v>
      </c>
      <c r="F472" s="35" t="s">
        <v>12863</v>
      </c>
      <c r="G472" s="35" t="s">
        <v>12133</v>
      </c>
      <c r="H472" s="4" t="s">
        <v>11903</v>
      </c>
      <c r="I472" s="49" t="s">
        <v>9977</v>
      </c>
      <c r="J472" s="49" t="s">
        <v>1166</v>
      </c>
      <c r="K472" s="2"/>
      <c r="L472" s="2"/>
      <c r="M472" s="2"/>
      <c r="N472" s="2"/>
      <c r="O472" s="2"/>
    </row>
    <row r="473" spans="1:15" ht="42" x14ac:dyDescent="0.25">
      <c r="A473" s="36">
        <v>468</v>
      </c>
      <c r="B473" s="35" t="s">
        <v>4992</v>
      </c>
      <c r="C473" s="91">
        <v>10800</v>
      </c>
      <c r="D473" s="91">
        <v>10800</v>
      </c>
      <c r="E473" s="36" t="s">
        <v>12</v>
      </c>
      <c r="F473" s="35" t="s">
        <v>18011</v>
      </c>
      <c r="G473" s="35" t="s">
        <v>18561</v>
      </c>
      <c r="H473" s="4" t="s">
        <v>11903</v>
      </c>
      <c r="I473" s="49" t="s">
        <v>9978</v>
      </c>
      <c r="J473" s="49" t="s">
        <v>1166</v>
      </c>
      <c r="K473" s="2"/>
      <c r="L473" s="2"/>
      <c r="M473" s="2"/>
      <c r="N473" s="2"/>
      <c r="O473" s="2"/>
    </row>
    <row r="474" spans="1:15" ht="42" x14ac:dyDescent="0.25">
      <c r="A474" s="36">
        <v>469</v>
      </c>
      <c r="B474" s="35" t="s">
        <v>10618</v>
      </c>
      <c r="C474" s="91">
        <v>93090</v>
      </c>
      <c r="D474" s="91">
        <v>93090</v>
      </c>
      <c r="E474" s="36" t="s">
        <v>12</v>
      </c>
      <c r="F474" s="35" t="s">
        <v>18010</v>
      </c>
      <c r="G474" s="35" t="s">
        <v>18562</v>
      </c>
      <c r="H474" s="4" t="s">
        <v>11903</v>
      </c>
      <c r="I474" s="49">
        <v>3000062448</v>
      </c>
      <c r="J474" s="49" t="s">
        <v>1166</v>
      </c>
      <c r="K474" s="2"/>
      <c r="L474" s="2"/>
      <c r="M474" s="2"/>
      <c r="N474" s="2"/>
      <c r="O474" s="2"/>
    </row>
    <row r="475" spans="1:15" ht="42" x14ac:dyDescent="0.25">
      <c r="A475" s="36">
        <v>470</v>
      </c>
      <c r="B475" s="35" t="s">
        <v>10838</v>
      </c>
      <c r="C475" s="91">
        <v>856</v>
      </c>
      <c r="D475" s="91">
        <v>856</v>
      </c>
      <c r="E475" s="36" t="s">
        <v>12</v>
      </c>
      <c r="F475" s="35" t="s">
        <v>18009</v>
      </c>
      <c r="G475" s="35" t="s">
        <v>18563</v>
      </c>
      <c r="H475" s="4" t="s">
        <v>11903</v>
      </c>
      <c r="I475" s="49" t="s">
        <v>10679</v>
      </c>
      <c r="J475" s="49" t="s">
        <v>1166</v>
      </c>
      <c r="K475" s="2"/>
      <c r="L475" s="2"/>
      <c r="M475" s="2"/>
      <c r="N475" s="2"/>
      <c r="O475" s="2"/>
    </row>
    <row r="476" spans="1:15" ht="42" x14ac:dyDescent="0.25">
      <c r="A476" s="36">
        <v>471</v>
      </c>
      <c r="B476" s="35" t="s">
        <v>6115</v>
      </c>
      <c r="C476" s="91">
        <v>527</v>
      </c>
      <c r="D476" s="91">
        <v>527</v>
      </c>
      <c r="E476" s="36" t="s">
        <v>12</v>
      </c>
      <c r="F476" s="35" t="s">
        <v>6580</v>
      </c>
      <c r="G476" s="35" t="s">
        <v>18564</v>
      </c>
      <c r="H476" s="4" t="s">
        <v>11903</v>
      </c>
      <c r="I476" s="49" t="s">
        <v>18008</v>
      </c>
      <c r="J476" s="35" t="s">
        <v>6581</v>
      </c>
      <c r="K476" s="2"/>
      <c r="L476" s="2"/>
      <c r="M476" s="2"/>
      <c r="N476" s="2"/>
      <c r="O476" s="2"/>
    </row>
    <row r="477" spans="1:15" ht="42" x14ac:dyDescent="0.25">
      <c r="A477" s="36">
        <v>472</v>
      </c>
      <c r="B477" s="35" t="s">
        <v>1167</v>
      </c>
      <c r="C477" s="91">
        <v>2000</v>
      </c>
      <c r="D477" s="91">
        <v>2000</v>
      </c>
      <c r="E477" s="36" t="s">
        <v>12</v>
      </c>
      <c r="F477" s="35" t="s">
        <v>626</v>
      </c>
      <c r="G477" s="35" t="s">
        <v>13546</v>
      </c>
      <c r="H477" s="4" t="s">
        <v>11903</v>
      </c>
      <c r="I477" s="49" t="s">
        <v>1168</v>
      </c>
      <c r="J477" s="44" t="s">
        <v>1169</v>
      </c>
      <c r="K477" s="2"/>
      <c r="L477" s="2"/>
      <c r="M477" s="2"/>
      <c r="N477" s="2"/>
      <c r="O477" s="2"/>
    </row>
    <row r="478" spans="1:15" ht="63" x14ac:dyDescent="0.25">
      <c r="A478" s="36">
        <v>473</v>
      </c>
      <c r="B478" s="35" t="s">
        <v>6923</v>
      </c>
      <c r="C478" s="91">
        <v>4000</v>
      </c>
      <c r="D478" s="91">
        <v>4000</v>
      </c>
      <c r="E478" s="36" t="s">
        <v>12</v>
      </c>
      <c r="F478" s="35" t="s">
        <v>6876</v>
      </c>
      <c r="G478" s="35" t="s">
        <v>14863</v>
      </c>
      <c r="H478" s="4" t="s">
        <v>11903</v>
      </c>
      <c r="I478" s="49" t="s">
        <v>11927</v>
      </c>
      <c r="J478" s="49" t="s">
        <v>6924</v>
      </c>
      <c r="K478" s="2"/>
      <c r="L478" s="2"/>
      <c r="M478" s="2"/>
      <c r="N478" s="2"/>
      <c r="O478" s="2"/>
    </row>
    <row r="479" spans="1:15" ht="42" x14ac:dyDescent="0.25">
      <c r="A479" s="36">
        <v>474</v>
      </c>
      <c r="B479" s="35" t="s">
        <v>1170</v>
      </c>
      <c r="C479" s="91">
        <v>104000</v>
      </c>
      <c r="D479" s="91">
        <v>104000</v>
      </c>
      <c r="E479" s="36" t="s">
        <v>12</v>
      </c>
      <c r="F479" s="35" t="s">
        <v>1171</v>
      </c>
      <c r="G479" s="35" t="s">
        <v>18565</v>
      </c>
      <c r="H479" s="4" t="s">
        <v>11903</v>
      </c>
      <c r="I479" s="49" t="s">
        <v>1172</v>
      </c>
      <c r="J479" s="44" t="s">
        <v>1173</v>
      </c>
      <c r="K479" s="2"/>
      <c r="L479" s="2"/>
      <c r="M479" s="2"/>
      <c r="N479" s="2"/>
      <c r="O479" s="2"/>
    </row>
    <row r="480" spans="1:15" ht="42" x14ac:dyDescent="0.25">
      <c r="A480" s="36">
        <v>475</v>
      </c>
      <c r="B480" s="35" t="s">
        <v>1476</v>
      </c>
      <c r="C480" s="91">
        <v>40000</v>
      </c>
      <c r="D480" s="91">
        <v>40000</v>
      </c>
      <c r="E480" s="36" t="s">
        <v>12</v>
      </c>
      <c r="F480" s="35" t="s">
        <v>1477</v>
      </c>
      <c r="G480" s="35" t="s">
        <v>18566</v>
      </c>
      <c r="H480" s="4" t="s">
        <v>11903</v>
      </c>
      <c r="I480" s="49">
        <v>3000062336</v>
      </c>
      <c r="J480" s="44" t="s">
        <v>1173</v>
      </c>
      <c r="K480" s="2"/>
      <c r="L480" s="2"/>
      <c r="M480" s="2"/>
      <c r="N480" s="2"/>
      <c r="O480" s="2"/>
    </row>
    <row r="481" spans="1:15" ht="42" x14ac:dyDescent="0.25">
      <c r="A481" s="36">
        <v>476</v>
      </c>
      <c r="B481" s="35" t="s">
        <v>2642</v>
      </c>
      <c r="C481" s="91">
        <v>16149.51</v>
      </c>
      <c r="D481" s="91">
        <v>16149.51</v>
      </c>
      <c r="E481" s="36" t="s">
        <v>12</v>
      </c>
      <c r="F481" s="35" t="s">
        <v>2643</v>
      </c>
      <c r="G481" s="35" t="s">
        <v>18567</v>
      </c>
      <c r="H481" s="4" t="s">
        <v>11903</v>
      </c>
      <c r="I481" s="49">
        <v>3000062568</v>
      </c>
      <c r="J481" s="35" t="s">
        <v>1173</v>
      </c>
      <c r="K481" s="2"/>
      <c r="L481" s="2"/>
      <c r="M481" s="2"/>
      <c r="N481" s="2"/>
      <c r="O481" s="2"/>
    </row>
    <row r="482" spans="1:15" ht="42" x14ac:dyDescent="0.25">
      <c r="A482" s="36">
        <v>477</v>
      </c>
      <c r="B482" s="35" t="s">
        <v>2642</v>
      </c>
      <c r="C482" s="91">
        <v>21637.54</v>
      </c>
      <c r="D482" s="91">
        <v>21637.54</v>
      </c>
      <c r="E482" s="36" t="s">
        <v>12</v>
      </c>
      <c r="F482" s="35" t="s">
        <v>2644</v>
      </c>
      <c r="G482" s="35" t="s">
        <v>18568</v>
      </c>
      <c r="H482" s="4" t="s">
        <v>11903</v>
      </c>
      <c r="I482" s="49">
        <v>3000062566</v>
      </c>
      <c r="J482" s="35" t="s">
        <v>1173</v>
      </c>
      <c r="K482" s="2"/>
      <c r="L482" s="2"/>
      <c r="M482" s="2"/>
      <c r="N482" s="2"/>
      <c r="O482" s="2"/>
    </row>
    <row r="483" spans="1:15" ht="42" x14ac:dyDescent="0.25">
      <c r="A483" s="36">
        <v>478</v>
      </c>
      <c r="B483" s="35" t="s">
        <v>2645</v>
      </c>
      <c r="C483" s="91">
        <v>16050</v>
      </c>
      <c r="D483" s="91">
        <v>16050</v>
      </c>
      <c r="E483" s="36" t="s">
        <v>12</v>
      </c>
      <c r="F483" s="35" t="s">
        <v>2646</v>
      </c>
      <c r="G483" s="35" t="s">
        <v>18569</v>
      </c>
      <c r="H483" s="4" t="s">
        <v>11903</v>
      </c>
      <c r="I483" s="49">
        <v>3000062567</v>
      </c>
      <c r="J483" s="35" t="s">
        <v>1173</v>
      </c>
      <c r="K483" s="2"/>
      <c r="L483" s="2"/>
      <c r="M483" s="2"/>
      <c r="N483" s="2"/>
      <c r="O483" s="2"/>
    </row>
    <row r="484" spans="1:15" ht="42" x14ac:dyDescent="0.25">
      <c r="A484" s="36">
        <v>479</v>
      </c>
      <c r="B484" s="35" t="s">
        <v>2647</v>
      </c>
      <c r="C484" s="91">
        <v>83000</v>
      </c>
      <c r="D484" s="91">
        <v>83000</v>
      </c>
      <c r="E484" s="36" t="s">
        <v>12</v>
      </c>
      <c r="F484" s="35" t="s">
        <v>2648</v>
      </c>
      <c r="G484" s="35" t="s">
        <v>18570</v>
      </c>
      <c r="H484" s="4" t="s">
        <v>11903</v>
      </c>
      <c r="I484" s="49">
        <v>3000062565</v>
      </c>
      <c r="J484" s="35" t="s">
        <v>1173</v>
      </c>
      <c r="K484" s="2"/>
      <c r="L484" s="2"/>
      <c r="M484" s="2"/>
      <c r="N484" s="2"/>
      <c r="O484" s="2"/>
    </row>
    <row r="485" spans="1:15" ht="42" x14ac:dyDescent="0.25">
      <c r="A485" s="36">
        <v>480</v>
      </c>
      <c r="B485" s="35" t="s">
        <v>2662</v>
      </c>
      <c r="C485" s="91">
        <v>126902</v>
      </c>
      <c r="D485" s="91">
        <v>126902</v>
      </c>
      <c r="E485" s="36" t="s">
        <v>12</v>
      </c>
      <c r="F485" s="35" t="s">
        <v>2663</v>
      </c>
      <c r="G485" s="35" t="s">
        <v>18571</v>
      </c>
      <c r="H485" s="4" t="s">
        <v>11903</v>
      </c>
      <c r="I485" s="49">
        <v>3000062564</v>
      </c>
      <c r="J485" s="35" t="s">
        <v>1173</v>
      </c>
      <c r="K485" s="2"/>
      <c r="L485" s="2"/>
      <c r="M485" s="2"/>
      <c r="N485" s="2"/>
      <c r="O485" s="2"/>
    </row>
    <row r="486" spans="1:15" ht="42" x14ac:dyDescent="0.25">
      <c r="A486" s="36">
        <v>481</v>
      </c>
      <c r="B486" s="35" t="s">
        <v>2666</v>
      </c>
      <c r="C486" s="91">
        <v>77186.59</v>
      </c>
      <c r="D486" s="91">
        <v>77186.59</v>
      </c>
      <c r="E486" s="36" t="s">
        <v>12</v>
      </c>
      <c r="F486" s="35" t="s">
        <v>2667</v>
      </c>
      <c r="G486" s="35" t="s">
        <v>18572</v>
      </c>
      <c r="H486" s="4" t="s">
        <v>11903</v>
      </c>
      <c r="I486" s="49">
        <v>3000062570</v>
      </c>
      <c r="J486" s="35" t="s">
        <v>1173</v>
      </c>
      <c r="K486" s="2"/>
      <c r="L486" s="2"/>
      <c r="M486" s="2"/>
      <c r="N486" s="2"/>
      <c r="O486" s="2"/>
    </row>
    <row r="487" spans="1:15" ht="42" x14ac:dyDescent="0.25">
      <c r="A487" s="36">
        <v>482</v>
      </c>
      <c r="B487" s="35" t="s">
        <v>2670</v>
      </c>
      <c r="C487" s="91">
        <v>4815</v>
      </c>
      <c r="D487" s="91">
        <v>4815</v>
      </c>
      <c r="E487" s="36" t="s">
        <v>12</v>
      </c>
      <c r="F487" s="35" t="s">
        <v>2671</v>
      </c>
      <c r="G487" s="35" t="s">
        <v>18573</v>
      </c>
      <c r="H487" s="4" t="s">
        <v>11903</v>
      </c>
      <c r="I487" s="49">
        <v>3000062569</v>
      </c>
      <c r="J487" s="35" t="s">
        <v>1173</v>
      </c>
      <c r="K487" s="2"/>
      <c r="L487" s="2"/>
      <c r="M487" s="2"/>
      <c r="N487" s="2"/>
      <c r="O487" s="2"/>
    </row>
    <row r="488" spans="1:15" ht="42" x14ac:dyDescent="0.25">
      <c r="A488" s="36">
        <v>483</v>
      </c>
      <c r="B488" s="35" t="s">
        <v>2719</v>
      </c>
      <c r="C488" s="91">
        <v>1500</v>
      </c>
      <c r="D488" s="91">
        <v>1500</v>
      </c>
      <c r="E488" s="36" t="s">
        <v>12</v>
      </c>
      <c r="F488" s="35" t="s">
        <v>2720</v>
      </c>
      <c r="G488" s="35" t="s">
        <v>18574</v>
      </c>
      <c r="H488" s="4" t="s">
        <v>11903</v>
      </c>
      <c r="I488" s="49">
        <v>1041</v>
      </c>
      <c r="J488" s="35" t="s">
        <v>1173</v>
      </c>
      <c r="K488" s="2"/>
      <c r="L488" s="2"/>
      <c r="M488" s="2"/>
      <c r="N488" s="2"/>
      <c r="O488" s="2"/>
    </row>
    <row r="489" spans="1:15" ht="42" x14ac:dyDescent="0.25">
      <c r="A489" s="36">
        <v>484</v>
      </c>
      <c r="B489" s="35" t="s">
        <v>1805</v>
      </c>
      <c r="C489" s="91">
        <v>2568</v>
      </c>
      <c r="D489" s="91">
        <v>2568</v>
      </c>
      <c r="E489" s="36" t="s">
        <v>12</v>
      </c>
      <c r="F489" s="35" t="s">
        <v>2721</v>
      </c>
      <c r="G489" s="35" t="s">
        <v>18575</v>
      </c>
      <c r="H489" s="4" t="s">
        <v>11903</v>
      </c>
      <c r="I489" s="49">
        <v>1059</v>
      </c>
      <c r="J489" s="35" t="s">
        <v>1173</v>
      </c>
      <c r="K489" s="2"/>
      <c r="L489" s="2"/>
      <c r="M489" s="2"/>
      <c r="N489" s="2"/>
      <c r="O489" s="2"/>
    </row>
    <row r="490" spans="1:15" ht="42" x14ac:dyDescent="0.25">
      <c r="A490" s="36">
        <v>485</v>
      </c>
      <c r="B490" s="35" t="s">
        <v>2722</v>
      </c>
      <c r="C490" s="91">
        <v>4996.8999999999996</v>
      </c>
      <c r="D490" s="91">
        <v>4996.8999999999996</v>
      </c>
      <c r="E490" s="36" t="s">
        <v>12</v>
      </c>
      <c r="F490" s="35" t="s">
        <v>2723</v>
      </c>
      <c r="G490" s="35" t="s">
        <v>18576</v>
      </c>
      <c r="H490" s="4" t="s">
        <v>11903</v>
      </c>
      <c r="I490" s="49">
        <v>1056</v>
      </c>
      <c r="J490" s="35" t="s">
        <v>1173</v>
      </c>
      <c r="K490" s="2"/>
      <c r="L490" s="2"/>
      <c r="M490" s="2"/>
      <c r="N490" s="2"/>
      <c r="O490" s="2"/>
    </row>
    <row r="491" spans="1:15" ht="42" x14ac:dyDescent="0.25">
      <c r="A491" s="36">
        <v>486</v>
      </c>
      <c r="B491" s="35" t="s">
        <v>4300</v>
      </c>
      <c r="C491" s="91">
        <v>12150</v>
      </c>
      <c r="D491" s="91">
        <v>12150</v>
      </c>
      <c r="E491" s="36" t="s">
        <v>12</v>
      </c>
      <c r="F491" s="35" t="s">
        <v>4301</v>
      </c>
      <c r="G491" s="35" t="s">
        <v>18577</v>
      </c>
      <c r="H491" s="4" t="s">
        <v>11903</v>
      </c>
      <c r="I491" s="49" t="s">
        <v>4302</v>
      </c>
      <c r="J491" s="35" t="s">
        <v>1173</v>
      </c>
      <c r="K491" s="2"/>
      <c r="L491" s="2"/>
      <c r="M491" s="2"/>
      <c r="N491" s="2"/>
      <c r="O491" s="2"/>
    </row>
    <row r="492" spans="1:15" ht="42" x14ac:dyDescent="0.25">
      <c r="A492" s="36">
        <v>487</v>
      </c>
      <c r="B492" s="35" t="s">
        <v>5780</v>
      </c>
      <c r="C492" s="91">
        <v>11459.7</v>
      </c>
      <c r="D492" s="91">
        <v>11459.7</v>
      </c>
      <c r="E492" s="36" t="s">
        <v>12</v>
      </c>
      <c r="F492" s="40" t="s">
        <v>5781</v>
      </c>
      <c r="G492" s="40" t="s">
        <v>18578</v>
      </c>
      <c r="H492" s="4" t="s">
        <v>11903</v>
      </c>
      <c r="I492" s="49">
        <v>3000062583</v>
      </c>
      <c r="J492" s="35" t="s">
        <v>1173</v>
      </c>
      <c r="K492" s="2"/>
      <c r="L492" s="2"/>
      <c r="M492" s="2"/>
      <c r="N492" s="2"/>
      <c r="O492" s="2"/>
    </row>
    <row r="493" spans="1:15" ht="42" x14ac:dyDescent="0.25">
      <c r="A493" s="36">
        <v>488</v>
      </c>
      <c r="B493" s="35" t="s">
        <v>6582</v>
      </c>
      <c r="C493" s="91">
        <v>17655</v>
      </c>
      <c r="D493" s="91">
        <v>17655</v>
      </c>
      <c r="E493" s="36" t="s">
        <v>12</v>
      </c>
      <c r="F493" s="35" t="s">
        <v>6583</v>
      </c>
      <c r="G493" s="35" t="s">
        <v>18579</v>
      </c>
      <c r="H493" s="4" t="s">
        <v>11903</v>
      </c>
      <c r="I493" s="49">
        <v>3000062561</v>
      </c>
      <c r="J493" s="35" t="s">
        <v>1173</v>
      </c>
      <c r="K493" s="2"/>
      <c r="L493" s="2"/>
      <c r="M493" s="2"/>
      <c r="N493" s="2"/>
      <c r="O493" s="2"/>
    </row>
    <row r="494" spans="1:15" ht="42" x14ac:dyDescent="0.25">
      <c r="A494" s="36">
        <v>489</v>
      </c>
      <c r="B494" s="35" t="s">
        <v>6584</v>
      </c>
      <c r="C494" s="91">
        <v>771.01</v>
      </c>
      <c r="D494" s="91">
        <v>771.01</v>
      </c>
      <c r="E494" s="36" t="s">
        <v>12</v>
      </c>
      <c r="F494" s="35" t="s">
        <v>6585</v>
      </c>
      <c r="G494" s="35" t="s">
        <v>18580</v>
      </c>
      <c r="H494" s="4" t="s">
        <v>11903</v>
      </c>
      <c r="I494" s="49" t="s">
        <v>6586</v>
      </c>
      <c r="J494" s="35" t="s">
        <v>1173</v>
      </c>
      <c r="K494" s="2"/>
      <c r="L494" s="2"/>
      <c r="M494" s="2"/>
      <c r="N494" s="2"/>
      <c r="O494" s="2"/>
    </row>
    <row r="495" spans="1:15" ht="42" x14ac:dyDescent="0.25">
      <c r="A495" s="36">
        <v>490</v>
      </c>
      <c r="B495" s="35" t="s">
        <v>6587</v>
      </c>
      <c r="C495" s="91">
        <v>40660</v>
      </c>
      <c r="D495" s="91">
        <v>40660</v>
      </c>
      <c r="E495" s="36" t="s">
        <v>12</v>
      </c>
      <c r="F495" s="35" t="s">
        <v>6588</v>
      </c>
      <c r="G495" s="35" t="s">
        <v>18581</v>
      </c>
      <c r="H495" s="4" t="s">
        <v>11903</v>
      </c>
      <c r="I495" s="49">
        <v>3000062591</v>
      </c>
      <c r="J495" s="35" t="s">
        <v>1173</v>
      </c>
      <c r="K495" s="2"/>
      <c r="L495" s="2"/>
      <c r="M495" s="2"/>
      <c r="N495" s="2"/>
      <c r="O495" s="2"/>
    </row>
    <row r="496" spans="1:15" ht="42" x14ac:dyDescent="0.25">
      <c r="A496" s="36">
        <v>491</v>
      </c>
      <c r="B496" s="35" t="s">
        <v>6589</v>
      </c>
      <c r="C496" s="91">
        <v>18525</v>
      </c>
      <c r="D496" s="91">
        <v>18525</v>
      </c>
      <c r="E496" s="36" t="s">
        <v>12</v>
      </c>
      <c r="F496" s="35" t="s">
        <v>6590</v>
      </c>
      <c r="G496" s="35" t="s">
        <v>18582</v>
      </c>
      <c r="H496" s="4" t="s">
        <v>11903</v>
      </c>
      <c r="I496" s="49">
        <v>3000062585</v>
      </c>
      <c r="J496" s="35" t="s">
        <v>1173</v>
      </c>
      <c r="K496" s="2"/>
      <c r="L496" s="2"/>
      <c r="M496" s="2"/>
      <c r="N496" s="2"/>
      <c r="O496" s="2"/>
    </row>
    <row r="497" spans="1:15" ht="42" x14ac:dyDescent="0.25">
      <c r="A497" s="36">
        <v>492</v>
      </c>
      <c r="B497" s="35" t="s">
        <v>6591</v>
      </c>
      <c r="C497" s="91">
        <v>22470</v>
      </c>
      <c r="D497" s="91">
        <v>22470</v>
      </c>
      <c r="E497" s="36" t="s">
        <v>12</v>
      </c>
      <c r="F497" s="35" t="s">
        <v>6592</v>
      </c>
      <c r="G497" s="35" t="s">
        <v>18583</v>
      </c>
      <c r="H497" s="4" t="s">
        <v>11903</v>
      </c>
      <c r="I497" s="49">
        <v>3000062447</v>
      </c>
      <c r="J497" s="35" t="s">
        <v>1173</v>
      </c>
      <c r="K497" s="2"/>
      <c r="L497" s="2"/>
      <c r="M497" s="2"/>
      <c r="N497" s="2"/>
      <c r="O497" s="2"/>
    </row>
    <row r="498" spans="1:15" ht="63" x14ac:dyDescent="0.25">
      <c r="A498" s="36">
        <v>493</v>
      </c>
      <c r="B498" s="35" t="s">
        <v>6923</v>
      </c>
      <c r="C498" s="91">
        <v>4000</v>
      </c>
      <c r="D498" s="91">
        <v>4000</v>
      </c>
      <c r="E498" s="36" t="s">
        <v>12</v>
      </c>
      <c r="F498" s="35" t="s">
        <v>6876</v>
      </c>
      <c r="G498" s="35" t="s">
        <v>14863</v>
      </c>
      <c r="H498" s="4" t="s">
        <v>11903</v>
      </c>
      <c r="I498" s="49" t="s">
        <v>11927</v>
      </c>
      <c r="J498" s="41" t="s">
        <v>1173</v>
      </c>
      <c r="K498" s="2"/>
      <c r="L498" s="2"/>
      <c r="M498" s="2"/>
      <c r="N498" s="2"/>
      <c r="O498" s="2"/>
    </row>
    <row r="499" spans="1:15" ht="42" x14ac:dyDescent="0.25">
      <c r="A499" s="36">
        <v>494</v>
      </c>
      <c r="B499" s="35" t="s">
        <v>7719</v>
      </c>
      <c r="C499" s="91">
        <v>34240</v>
      </c>
      <c r="D499" s="91">
        <v>34240</v>
      </c>
      <c r="E499" s="36" t="s">
        <v>12</v>
      </c>
      <c r="F499" s="35" t="s">
        <v>18006</v>
      </c>
      <c r="G499" s="35" t="s">
        <v>18584</v>
      </c>
      <c r="H499" s="4" t="s">
        <v>11903</v>
      </c>
      <c r="I499" s="49">
        <v>3000062581</v>
      </c>
      <c r="J499" s="41" t="s">
        <v>1173</v>
      </c>
      <c r="K499" s="2"/>
      <c r="L499" s="2"/>
      <c r="M499" s="2"/>
      <c r="N499" s="2"/>
      <c r="O499" s="2"/>
    </row>
    <row r="500" spans="1:15" ht="42" x14ac:dyDescent="0.25">
      <c r="A500" s="36">
        <v>495</v>
      </c>
      <c r="B500" s="35" t="s">
        <v>7728</v>
      </c>
      <c r="C500" s="91">
        <v>5564</v>
      </c>
      <c r="D500" s="91">
        <v>5564</v>
      </c>
      <c r="E500" s="36" t="s">
        <v>12</v>
      </c>
      <c r="F500" s="35" t="s">
        <v>7729</v>
      </c>
      <c r="G500" s="35" t="s">
        <v>18585</v>
      </c>
      <c r="H500" s="4" t="s">
        <v>11903</v>
      </c>
      <c r="I500" s="177" t="s">
        <v>20143</v>
      </c>
      <c r="J500" s="49" t="s">
        <v>1173</v>
      </c>
      <c r="K500" s="2"/>
      <c r="L500" s="2"/>
      <c r="M500" s="2"/>
      <c r="N500" s="2"/>
      <c r="O500" s="2"/>
    </row>
    <row r="501" spans="1:15" ht="42" x14ac:dyDescent="0.25">
      <c r="A501" s="36">
        <v>496</v>
      </c>
      <c r="B501" s="35" t="s">
        <v>18007</v>
      </c>
      <c r="C501" s="91">
        <v>7500</v>
      </c>
      <c r="D501" s="91">
        <v>7500</v>
      </c>
      <c r="E501" s="36" t="s">
        <v>12</v>
      </c>
      <c r="F501" s="35" t="s">
        <v>7735</v>
      </c>
      <c r="G501" s="35" t="s">
        <v>18586</v>
      </c>
      <c r="H501" s="4" t="s">
        <v>11903</v>
      </c>
      <c r="I501" s="49" t="s">
        <v>21</v>
      </c>
      <c r="J501" s="41" t="s">
        <v>1173</v>
      </c>
      <c r="K501" s="2"/>
      <c r="L501" s="2"/>
      <c r="M501" s="2"/>
      <c r="N501" s="2"/>
      <c r="O501" s="2"/>
    </row>
    <row r="502" spans="1:15" ht="42" x14ac:dyDescent="0.25">
      <c r="A502" s="36">
        <v>497</v>
      </c>
      <c r="B502" s="35" t="s">
        <v>7814</v>
      </c>
      <c r="C502" s="91">
        <v>28355</v>
      </c>
      <c r="D502" s="91">
        <v>28355</v>
      </c>
      <c r="E502" s="36" t="s">
        <v>12</v>
      </c>
      <c r="F502" s="35" t="s">
        <v>18003</v>
      </c>
      <c r="G502" s="35" t="s">
        <v>18587</v>
      </c>
      <c r="H502" s="4" t="s">
        <v>11903</v>
      </c>
      <c r="I502" s="49" t="s">
        <v>18005</v>
      </c>
      <c r="J502" s="41" t="s">
        <v>1173</v>
      </c>
      <c r="K502" s="2"/>
      <c r="L502" s="2"/>
      <c r="M502" s="2"/>
      <c r="N502" s="2"/>
      <c r="O502" s="2"/>
    </row>
    <row r="503" spans="1:15" ht="42" x14ac:dyDescent="0.25">
      <c r="A503" s="36">
        <v>498</v>
      </c>
      <c r="B503" s="35" t="s">
        <v>8028</v>
      </c>
      <c r="C503" s="91">
        <v>79702</v>
      </c>
      <c r="D503" s="91">
        <v>79702</v>
      </c>
      <c r="E503" s="36" t="s">
        <v>12</v>
      </c>
      <c r="F503" s="35" t="s">
        <v>18004</v>
      </c>
      <c r="G503" s="35" t="s">
        <v>18588</v>
      </c>
      <c r="H503" s="4" t="s">
        <v>11903</v>
      </c>
      <c r="I503" s="49" t="s">
        <v>8051</v>
      </c>
      <c r="J503" s="49" t="s">
        <v>1173</v>
      </c>
      <c r="K503" s="2"/>
      <c r="L503" s="2"/>
      <c r="M503" s="2"/>
      <c r="N503" s="2"/>
      <c r="O503" s="2"/>
    </row>
    <row r="504" spans="1:15" ht="42" x14ac:dyDescent="0.25">
      <c r="A504" s="36">
        <v>499</v>
      </c>
      <c r="B504" s="35" t="s">
        <v>8738</v>
      </c>
      <c r="C504" s="91">
        <v>2100</v>
      </c>
      <c r="D504" s="91">
        <v>2100</v>
      </c>
      <c r="E504" s="36" t="s">
        <v>12</v>
      </c>
      <c r="F504" s="35" t="s">
        <v>8739</v>
      </c>
      <c r="G504" s="35" t="s">
        <v>18589</v>
      </c>
      <c r="H504" s="4" t="s">
        <v>11903</v>
      </c>
      <c r="I504" s="49" t="s">
        <v>8740</v>
      </c>
      <c r="J504" s="49" t="s">
        <v>1173</v>
      </c>
      <c r="K504" s="2"/>
      <c r="L504" s="2"/>
      <c r="M504" s="2"/>
      <c r="N504" s="2"/>
      <c r="O504" s="2"/>
    </row>
    <row r="505" spans="1:15" ht="42" x14ac:dyDescent="0.25">
      <c r="A505" s="36">
        <v>500</v>
      </c>
      <c r="B505" s="35" t="s">
        <v>9979</v>
      </c>
      <c r="C505" s="91">
        <v>16135.6</v>
      </c>
      <c r="D505" s="91">
        <v>16135.6</v>
      </c>
      <c r="E505" s="36" t="s">
        <v>12</v>
      </c>
      <c r="F505" s="35" t="s">
        <v>18002</v>
      </c>
      <c r="G505" s="35" t="s">
        <v>18590</v>
      </c>
      <c r="H505" s="4" t="s">
        <v>11903</v>
      </c>
      <c r="I505" s="49" t="s">
        <v>9980</v>
      </c>
      <c r="J505" s="49" t="s">
        <v>1173</v>
      </c>
      <c r="K505" s="2"/>
      <c r="L505" s="2"/>
      <c r="M505" s="2"/>
      <c r="N505" s="2"/>
      <c r="O505" s="2"/>
    </row>
    <row r="506" spans="1:15" ht="42" x14ac:dyDescent="0.25">
      <c r="A506" s="36">
        <v>501</v>
      </c>
      <c r="B506" s="35" t="s">
        <v>9981</v>
      </c>
      <c r="C506" s="91">
        <v>39376</v>
      </c>
      <c r="D506" s="91">
        <v>39376</v>
      </c>
      <c r="E506" s="36" t="s">
        <v>12</v>
      </c>
      <c r="F506" s="35" t="s">
        <v>18001</v>
      </c>
      <c r="G506" s="35" t="s">
        <v>18591</v>
      </c>
      <c r="H506" s="4" t="s">
        <v>11903</v>
      </c>
      <c r="I506" s="49" t="s">
        <v>9982</v>
      </c>
      <c r="J506" s="49" t="s">
        <v>1173</v>
      </c>
      <c r="K506" s="2"/>
      <c r="L506" s="2"/>
      <c r="M506" s="2"/>
      <c r="N506" s="2"/>
      <c r="O506" s="2"/>
    </row>
    <row r="507" spans="1:15" ht="42" x14ac:dyDescent="0.25">
      <c r="A507" s="36">
        <v>502</v>
      </c>
      <c r="B507" s="35" t="s">
        <v>10619</v>
      </c>
      <c r="C507" s="91">
        <v>1916370</v>
      </c>
      <c r="D507" s="91">
        <v>1916370</v>
      </c>
      <c r="E507" s="36" t="s">
        <v>7</v>
      </c>
      <c r="F507" s="35" t="s">
        <v>18000</v>
      </c>
      <c r="G507" s="35" t="s">
        <v>18592</v>
      </c>
      <c r="H507" s="4" t="s">
        <v>11903</v>
      </c>
      <c r="I507" s="49" t="s">
        <v>10620</v>
      </c>
      <c r="J507" s="49" t="s">
        <v>1173</v>
      </c>
      <c r="K507" s="2"/>
      <c r="L507" s="2"/>
      <c r="M507" s="2"/>
      <c r="N507" s="2"/>
      <c r="O507" s="2"/>
    </row>
    <row r="508" spans="1:15" ht="42" x14ac:dyDescent="0.25">
      <c r="A508" s="36">
        <v>503</v>
      </c>
      <c r="B508" s="35" t="s">
        <v>3084</v>
      </c>
      <c r="C508" s="91">
        <v>900</v>
      </c>
      <c r="D508" s="91">
        <v>900</v>
      </c>
      <c r="E508" s="36" t="s">
        <v>12</v>
      </c>
      <c r="F508" s="35" t="s">
        <v>17999</v>
      </c>
      <c r="G508" s="35" t="s">
        <v>18593</v>
      </c>
      <c r="H508" s="4" t="s">
        <v>11903</v>
      </c>
      <c r="I508" s="49" t="s">
        <v>10679</v>
      </c>
      <c r="J508" s="49" t="s">
        <v>1173</v>
      </c>
      <c r="K508" s="2"/>
      <c r="L508" s="2"/>
      <c r="M508" s="2"/>
      <c r="N508" s="2"/>
      <c r="O508" s="2"/>
    </row>
    <row r="509" spans="1:15" ht="84" x14ac:dyDescent="0.25">
      <c r="A509" s="36">
        <v>504</v>
      </c>
      <c r="B509" s="35" t="s">
        <v>5536</v>
      </c>
      <c r="C509" s="91">
        <v>82500</v>
      </c>
      <c r="D509" s="91">
        <v>86959.2</v>
      </c>
      <c r="E509" s="36" t="s">
        <v>12</v>
      </c>
      <c r="F509" s="35" t="s">
        <v>17996</v>
      </c>
      <c r="G509" s="35" t="s">
        <v>18594</v>
      </c>
      <c r="H509" s="4" t="s">
        <v>11903</v>
      </c>
      <c r="I509" s="49" t="s">
        <v>17997</v>
      </c>
      <c r="J509" s="35" t="s">
        <v>17998</v>
      </c>
      <c r="K509" s="2"/>
      <c r="L509" s="2"/>
      <c r="M509" s="2"/>
      <c r="N509" s="2"/>
      <c r="O509" s="2"/>
    </row>
    <row r="510" spans="1:15" ht="42" x14ac:dyDescent="0.25">
      <c r="A510" s="36">
        <v>505</v>
      </c>
      <c r="B510" s="35" t="s">
        <v>2625</v>
      </c>
      <c r="C510" s="91">
        <v>92020</v>
      </c>
      <c r="D510" s="91">
        <v>92020</v>
      </c>
      <c r="E510" s="36" t="s">
        <v>12</v>
      </c>
      <c r="F510" s="35" t="s">
        <v>2626</v>
      </c>
      <c r="G510" s="35" t="s">
        <v>18595</v>
      </c>
      <c r="H510" s="4" t="s">
        <v>11903</v>
      </c>
      <c r="I510" s="49">
        <v>3000062634</v>
      </c>
      <c r="J510" s="35" t="s">
        <v>2627</v>
      </c>
      <c r="K510" s="2"/>
      <c r="L510" s="2"/>
      <c r="M510" s="2"/>
      <c r="N510" s="2"/>
      <c r="O510" s="2"/>
    </row>
    <row r="511" spans="1:15" ht="42" x14ac:dyDescent="0.25">
      <c r="A511" s="36">
        <v>506</v>
      </c>
      <c r="B511" s="35" t="s">
        <v>2668</v>
      </c>
      <c r="C511" s="91">
        <v>23433</v>
      </c>
      <c r="D511" s="91">
        <v>23433</v>
      </c>
      <c r="E511" s="36" t="s">
        <v>12</v>
      </c>
      <c r="F511" s="35" t="s">
        <v>2669</v>
      </c>
      <c r="G511" s="35" t="s">
        <v>18596</v>
      </c>
      <c r="H511" s="4" t="s">
        <v>11903</v>
      </c>
      <c r="I511" s="49">
        <v>3000062652</v>
      </c>
      <c r="J511" s="35" t="s">
        <v>2627</v>
      </c>
      <c r="K511" s="2"/>
      <c r="L511" s="2"/>
      <c r="M511" s="2"/>
      <c r="N511" s="2"/>
      <c r="O511" s="2"/>
    </row>
    <row r="512" spans="1:15" ht="42" x14ac:dyDescent="0.25">
      <c r="A512" s="36">
        <v>507</v>
      </c>
      <c r="B512" s="35" t="s">
        <v>2672</v>
      </c>
      <c r="C512" s="91">
        <v>72867</v>
      </c>
      <c r="D512" s="91">
        <v>72867</v>
      </c>
      <c r="E512" s="36" t="s">
        <v>12</v>
      </c>
      <c r="F512" s="35" t="s">
        <v>2673</v>
      </c>
      <c r="G512" s="35" t="s">
        <v>18597</v>
      </c>
      <c r="H512" s="4" t="s">
        <v>11903</v>
      </c>
      <c r="I512" s="49">
        <v>3000062653</v>
      </c>
      <c r="J512" s="35" t="s">
        <v>2627</v>
      </c>
      <c r="K512" s="2"/>
      <c r="L512" s="2"/>
      <c r="M512" s="2"/>
      <c r="N512" s="2"/>
      <c r="O512" s="2"/>
    </row>
    <row r="513" spans="1:15" ht="42" x14ac:dyDescent="0.25">
      <c r="A513" s="36">
        <v>508</v>
      </c>
      <c r="B513" s="35" t="s">
        <v>2681</v>
      </c>
      <c r="C513" s="91">
        <v>318860</v>
      </c>
      <c r="D513" s="91">
        <v>318860</v>
      </c>
      <c r="E513" s="36" t="s">
        <v>12</v>
      </c>
      <c r="F513" s="35" t="s">
        <v>2682</v>
      </c>
      <c r="G513" s="35" t="s">
        <v>18598</v>
      </c>
      <c r="H513" s="4" t="s">
        <v>11903</v>
      </c>
      <c r="I513" s="49">
        <v>3000062644</v>
      </c>
      <c r="J513" s="35" t="s">
        <v>2627</v>
      </c>
      <c r="K513" s="2"/>
      <c r="L513" s="2"/>
      <c r="M513" s="2"/>
      <c r="N513" s="2"/>
      <c r="O513" s="2"/>
    </row>
    <row r="514" spans="1:15" ht="42" x14ac:dyDescent="0.25">
      <c r="A514" s="36">
        <v>509</v>
      </c>
      <c r="B514" s="35" t="s">
        <v>2539</v>
      </c>
      <c r="C514" s="91">
        <v>22163.98</v>
      </c>
      <c r="D514" s="91">
        <v>22163.98</v>
      </c>
      <c r="E514" s="36" t="s">
        <v>12</v>
      </c>
      <c r="F514" s="35" t="s">
        <v>2690</v>
      </c>
      <c r="G514" s="35" t="s">
        <v>18599</v>
      </c>
      <c r="H514" s="4" t="s">
        <v>11903</v>
      </c>
      <c r="I514" s="49">
        <v>3000062645</v>
      </c>
      <c r="J514" s="35" t="s">
        <v>2627</v>
      </c>
      <c r="K514" s="2"/>
      <c r="L514" s="2"/>
      <c r="M514" s="2"/>
      <c r="N514" s="2"/>
      <c r="O514" s="2"/>
    </row>
    <row r="515" spans="1:15" ht="42" x14ac:dyDescent="0.25">
      <c r="A515" s="36">
        <v>510</v>
      </c>
      <c r="B515" s="35" t="s">
        <v>2692</v>
      </c>
      <c r="C515" s="91">
        <v>58475.5</v>
      </c>
      <c r="D515" s="91">
        <v>58475.5</v>
      </c>
      <c r="E515" s="36" t="s">
        <v>12</v>
      </c>
      <c r="F515" s="35" t="s">
        <v>2693</v>
      </c>
      <c r="G515" s="35" t="s">
        <v>18600</v>
      </c>
      <c r="H515" s="4" t="s">
        <v>11903</v>
      </c>
      <c r="I515" s="49">
        <v>3000062648</v>
      </c>
      <c r="J515" s="35" t="s">
        <v>2627</v>
      </c>
      <c r="K515" s="2"/>
      <c r="L515" s="2"/>
      <c r="M515" s="2"/>
      <c r="N515" s="2"/>
      <c r="O515" s="2"/>
    </row>
    <row r="516" spans="1:15" ht="42" x14ac:dyDescent="0.25">
      <c r="A516" s="36">
        <v>511</v>
      </c>
      <c r="B516" s="35" t="s">
        <v>2695</v>
      </c>
      <c r="C516" s="91">
        <v>56175</v>
      </c>
      <c r="D516" s="91">
        <v>56175</v>
      </c>
      <c r="E516" s="36" t="s">
        <v>12</v>
      </c>
      <c r="F516" s="35" t="s">
        <v>2696</v>
      </c>
      <c r="G516" s="35" t="s">
        <v>18601</v>
      </c>
      <c r="H516" s="4" t="s">
        <v>11903</v>
      </c>
      <c r="I516" s="49">
        <v>3000062649</v>
      </c>
      <c r="J516" s="35" t="s">
        <v>2627</v>
      </c>
      <c r="K516" s="2"/>
      <c r="L516" s="2"/>
      <c r="M516" s="2"/>
      <c r="N516" s="2"/>
      <c r="O516" s="2"/>
    </row>
    <row r="517" spans="1:15" ht="42" x14ac:dyDescent="0.25">
      <c r="A517" s="36">
        <v>512</v>
      </c>
      <c r="B517" s="35" t="s">
        <v>2697</v>
      </c>
      <c r="C517" s="91">
        <v>135248</v>
      </c>
      <c r="D517" s="91">
        <v>135248</v>
      </c>
      <c r="E517" s="36" t="s">
        <v>12</v>
      </c>
      <c r="F517" s="35" t="s">
        <v>2698</v>
      </c>
      <c r="G517" s="35" t="s">
        <v>18602</v>
      </c>
      <c r="H517" s="4" t="s">
        <v>11903</v>
      </c>
      <c r="I517" s="49">
        <v>3000062650</v>
      </c>
      <c r="J517" s="35" t="s">
        <v>2627</v>
      </c>
      <c r="K517" s="2"/>
      <c r="L517" s="2"/>
      <c r="M517" s="2"/>
      <c r="N517" s="2"/>
      <c r="O517" s="2"/>
    </row>
    <row r="518" spans="1:15" ht="42" x14ac:dyDescent="0.25">
      <c r="A518" s="36">
        <v>513</v>
      </c>
      <c r="B518" s="35" t="s">
        <v>2699</v>
      </c>
      <c r="C518" s="91">
        <v>24610</v>
      </c>
      <c r="D518" s="91">
        <v>24610</v>
      </c>
      <c r="E518" s="36" t="s">
        <v>12</v>
      </c>
      <c r="F518" s="35" t="s">
        <v>2700</v>
      </c>
      <c r="G518" s="35" t="s">
        <v>18603</v>
      </c>
      <c r="H518" s="4" t="s">
        <v>11903</v>
      </c>
      <c r="I518" s="49">
        <v>3000062651</v>
      </c>
      <c r="J518" s="35" t="s">
        <v>2627</v>
      </c>
      <c r="K518" s="2"/>
      <c r="L518" s="2"/>
      <c r="M518" s="2"/>
      <c r="N518" s="2"/>
      <c r="O518" s="2"/>
    </row>
    <row r="519" spans="1:15" ht="42" x14ac:dyDescent="0.25">
      <c r="A519" s="36">
        <v>514</v>
      </c>
      <c r="B519" s="35" t="s">
        <v>2570</v>
      </c>
      <c r="C519" s="91">
        <v>5800</v>
      </c>
      <c r="D519" s="91">
        <v>5800</v>
      </c>
      <c r="E519" s="36" t="s">
        <v>12</v>
      </c>
      <c r="F519" s="35" t="s">
        <v>2724</v>
      </c>
      <c r="G519" s="35" t="s">
        <v>18604</v>
      </c>
      <c r="H519" s="4" t="s">
        <v>11903</v>
      </c>
      <c r="I519" s="49">
        <v>1064</v>
      </c>
      <c r="J519" s="35" t="s">
        <v>2627</v>
      </c>
      <c r="K519" s="2"/>
      <c r="L519" s="2"/>
      <c r="M519" s="2"/>
      <c r="N519" s="2"/>
      <c r="O519" s="2"/>
    </row>
    <row r="520" spans="1:15" ht="42" x14ac:dyDescent="0.25">
      <c r="A520" s="36">
        <v>515</v>
      </c>
      <c r="B520" s="35" t="s">
        <v>2725</v>
      </c>
      <c r="C520" s="91">
        <v>4389.1400000000003</v>
      </c>
      <c r="D520" s="91">
        <v>4389.1400000000003</v>
      </c>
      <c r="E520" s="36" t="s">
        <v>12</v>
      </c>
      <c r="F520" s="35" t="s">
        <v>2726</v>
      </c>
      <c r="G520" s="35" t="s">
        <v>18605</v>
      </c>
      <c r="H520" s="4" t="s">
        <v>11903</v>
      </c>
      <c r="I520" s="49">
        <v>1065</v>
      </c>
      <c r="J520" s="35" t="s">
        <v>2627</v>
      </c>
      <c r="K520" s="2"/>
      <c r="L520" s="2"/>
      <c r="M520" s="2"/>
      <c r="N520" s="2"/>
      <c r="O520" s="2"/>
    </row>
    <row r="521" spans="1:15" ht="42" x14ac:dyDescent="0.25">
      <c r="A521" s="36">
        <v>516</v>
      </c>
      <c r="B521" s="35" t="s">
        <v>1745</v>
      </c>
      <c r="C521" s="91">
        <v>6580.5</v>
      </c>
      <c r="D521" s="91">
        <v>6580.5</v>
      </c>
      <c r="E521" s="36" t="s">
        <v>12</v>
      </c>
      <c r="F521" s="35" t="s">
        <v>2727</v>
      </c>
      <c r="G521" s="35" t="s">
        <v>18606</v>
      </c>
      <c r="H521" s="4" t="s">
        <v>11903</v>
      </c>
      <c r="I521" s="49">
        <v>1016</v>
      </c>
      <c r="J521" s="35" t="s">
        <v>2627</v>
      </c>
      <c r="K521" s="2"/>
      <c r="L521" s="2"/>
      <c r="M521" s="2"/>
      <c r="N521" s="2"/>
      <c r="O521" s="2"/>
    </row>
    <row r="522" spans="1:15" ht="42" x14ac:dyDescent="0.25">
      <c r="A522" s="36">
        <v>517</v>
      </c>
      <c r="B522" s="35" t="s">
        <v>2728</v>
      </c>
      <c r="C522" s="91">
        <v>6441.4</v>
      </c>
      <c r="D522" s="91">
        <v>6441.4</v>
      </c>
      <c r="E522" s="36" t="s">
        <v>12</v>
      </c>
      <c r="F522" s="35" t="s">
        <v>2729</v>
      </c>
      <c r="G522" s="35" t="s">
        <v>18607</v>
      </c>
      <c r="H522" s="4" t="s">
        <v>11903</v>
      </c>
      <c r="I522" s="49">
        <v>1054.2</v>
      </c>
      <c r="J522" s="35" t="s">
        <v>2627</v>
      </c>
      <c r="K522" s="2"/>
      <c r="L522" s="2"/>
      <c r="M522" s="2"/>
      <c r="N522" s="2"/>
      <c r="O522" s="2"/>
    </row>
    <row r="523" spans="1:15" ht="42" x14ac:dyDescent="0.25">
      <c r="A523" s="36">
        <v>518</v>
      </c>
      <c r="B523" s="35" t="s">
        <v>2730</v>
      </c>
      <c r="C523" s="91">
        <v>330</v>
      </c>
      <c r="D523" s="91">
        <v>330</v>
      </c>
      <c r="E523" s="36" t="s">
        <v>12</v>
      </c>
      <c r="F523" s="35" t="s">
        <v>2731</v>
      </c>
      <c r="G523" s="35" t="s">
        <v>18608</v>
      </c>
      <c r="H523" s="4" t="s">
        <v>11903</v>
      </c>
      <c r="I523" s="49">
        <v>1062</v>
      </c>
      <c r="J523" s="35" t="s">
        <v>2627</v>
      </c>
      <c r="K523" s="2"/>
      <c r="L523" s="2"/>
      <c r="M523" s="2"/>
      <c r="N523" s="2"/>
      <c r="O523" s="2"/>
    </row>
    <row r="524" spans="1:15" ht="42" x14ac:dyDescent="0.25">
      <c r="A524" s="36">
        <v>519</v>
      </c>
      <c r="B524" s="35" t="s">
        <v>2732</v>
      </c>
      <c r="C524" s="91">
        <v>9650</v>
      </c>
      <c r="D524" s="91">
        <v>9650</v>
      </c>
      <c r="E524" s="36" t="s">
        <v>12</v>
      </c>
      <c r="F524" s="35" t="s">
        <v>2733</v>
      </c>
      <c r="G524" s="35" t="s">
        <v>18609</v>
      </c>
      <c r="H524" s="4" t="s">
        <v>11903</v>
      </c>
      <c r="I524" s="49">
        <v>1061</v>
      </c>
      <c r="J524" s="35" t="s">
        <v>2627</v>
      </c>
      <c r="K524" s="2"/>
      <c r="L524" s="2"/>
      <c r="M524" s="2"/>
      <c r="N524" s="2"/>
      <c r="O524" s="2"/>
    </row>
    <row r="525" spans="1:15" ht="42" x14ac:dyDescent="0.25">
      <c r="A525" s="36">
        <v>520</v>
      </c>
      <c r="B525" s="35" t="s">
        <v>4358</v>
      </c>
      <c r="C525" s="91">
        <v>2675</v>
      </c>
      <c r="D525" s="91">
        <v>2675</v>
      </c>
      <c r="E525" s="36" t="s">
        <v>12</v>
      </c>
      <c r="F525" s="35" t="s">
        <v>4359</v>
      </c>
      <c r="G525" s="35" t="s">
        <v>18610</v>
      </c>
      <c r="H525" s="4" t="s">
        <v>11903</v>
      </c>
      <c r="I525" s="49" t="s">
        <v>4360</v>
      </c>
      <c r="J525" s="35" t="s">
        <v>2627</v>
      </c>
      <c r="K525" s="2"/>
      <c r="L525" s="2"/>
      <c r="M525" s="2"/>
      <c r="N525" s="2"/>
      <c r="O525" s="2"/>
    </row>
    <row r="526" spans="1:15" ht="42" x14ac:dyDescent="0.25">
      <c r="A526" s="36">
        <v>521</v>
      </c>
      <c r="B526" s="35" t="s">
        <v>4361</v>
      </c>
      <c r="C526" s="91">
        <v>1250</v>
      </c>
      <c r="D526" s="91">
        <v>1250</v>
      </c>
      <c r="E526" s="36" t="s">
        <v>12</v>
      </c>
      <c r="F526" s="35" t="s">
        <v>4362</v>
      </c>
      <c r="G526" s="35" t="s">
        <v>18611</v>
      </c>
      <c r="H526" s="4" t="s">
        <v>11903</v>
      </c>
      <c r="I526" s="49" t="s">
        <v>4363</v>
      </c>
      <c r="J526" s="35" t="s">
        <v>2627</v>
      </c>
      <c r="K526" s="2"/>
      <c r="L526" s="2"/>
      <c r="M526" s="2"/>
      <c r="N526" s="2"/>
      <c r="O526" s="2"/>
    </row>
    <row r="527" spans="1:15" ht="42" x14ac:dyDescent="0.25">
      <c r="A527" s="36">
        <v>522</v>
      </c>
      <c r="B527" s="35" t="s">
        <v>4369</v>
      </c>
      <c r="C527" s="91">
        <v>6400</v>
      </c>
      <c r="D527" s="91">
        <v>6400</v>
      </c>
      <c r="E527" s="36" t="s">
        <v>12</v>
      </c>
      <c r="F527" s="35" t="s">
        <v>4370</v>
      </c>
      <c r="G527" s="35" t="s">
        <v>18612</v>
      </c>
      <c r="H527" s="4" t="s">
        <v>11903</v>
      </c>
      <c r="I527" s="49" t="s">
        <v>4371</v>
      </c>
      <c r="J527" s="35" t="s">
        <v>2627</v>
      </c>
      <c r="K527" s="2"/>
      <c r="L527" s="2"/>
      <c r="M527" s="2"/>
      <c r="N527" s="2"/>
      <c r="O527" s="2"/>
    </row>
    <row r="528" spans="1:15" ht="42" x14ac:dyDescent="0.25">
      <c r="A528" s="36">
        <v>523</v>
      </c>
      <c r="B528" s="35" t="s">
        <v>5061</v>
      </c>
      <c r="C528" s="91">
        <v>12525.42</v>
      </c>
      <c r="D528" s="91">
        <v>12525.42</v>
      </c>
      <c r="E528" s="36" t="s">
        <v>12</v>
      </c>
      <c r="F528" s="35" t="s">
        <v>5062</v>
      </c>
      <c r="G528" s="35" t="s">
        <v>18613</v>
      </c>
      <c r="H528" s="4" t="s">
        <v>11903</v>
      </c>
      <c r="I528" s="49" t="s">
        <v>5063</v>
      </c>
      <c r="J528" s="35" t="s">
        <v>2627</v>
      </c>
      <c r="K528" s="2"/>
      <c r="L528" s="2"/>
      <c r="M528" s="2"/>
      <c r="N528" s="2"/>
      <c r="O528" s="2"/>
    </row>
    <row r="529" spans="1:15" ht="42" x14ac:dyDescent="0.25">
      <c r="A529" s="36">
        <v>524</v>
      </c>
      <c r="B529" s="35" t="s">
        <v>5076</v>
      </c>
      <c r="C529" s="91">
        <v>7180</v>
      </c>
      <c r="D529" s="91">
        <v>7180</v>
      </c>
      <c r="E529" s="36" t="s">
        <v>12</v>
      </c>
      <c r="F529" s="35" t="s">
        <v>5077</v>
      </c>
      <c r="G529" s="35" t="s">
        <v>18614</v>
      </c>
      <c r="H529" s="4" t="s">
        <v>11903</v>
      </c>
      <c r="I529" s="49" t="s">
        <v>5078</v>
      </c>
      <c r="J529" s="35" t="s">
        <v>2627</v>
      </c>
      <c r="K529" s="2"/>
      <c r="L529" s="2"/>
      <c r="M529" s="2"/>
      <c r="N529" s="2"/>
      <c r="O529" s="2"/>
    </row>
    <row r="530" spans="1:15" ht="42" x14ac:dyDescent="0.25">
      <c r="A530" s="36">
        <v>525</v>
      </c>
      <c r="B530" s="35" t="s">
        <v>5527</v>
      </c>
      <c r="C530" s="91">
        <v>4000</v>
      </c>
      <c r="D530" s="91">
        <v>4000</v>
      </c>
      <c r="E530" s="36" t="s">
        <v>12</v>
      </c>
      <c r="F530" s="35" t="s">
        <v>5528</v>
      </c>
      <c r="G530" s="35" t="s">
        <v>18615</v>
      </c>
      <c r="H530" s="4" t="s">
        <v>11903</v>
      </c>
      <c r="I530" s="49" t="s">
        <v>20188</v>
      </c>
      <c r="J530" s="35" t="s">
        <v>2627</v>
      </c>
      <c r="K530" s="2"/>
      <c r="L530" s="2"/>
      <c r="M530" s="2"/>
      <c r="N530" s="2"/>
      <c r="O530" s="2"/>
    </row>
    <row r="531" spans="1:15" ht="42" x14ac:dyDescent="0.25">
      <c r="A531" s="36">
        <v>526</v>
      </c>
      <c r="B531" s="35" t="s">
        <v>5537</v>
      </c>
      <c r="C531" s="91">
        <v>10000</v>
      </c>
      <c r="D531" s="91">
        <v>9309</v>
      </c>
      <c r="E531" s="36" t="s">
        <v>12</v>
      </c>
      <c r="F531" s="35" t="s">
        <v>5538</v>
      </c>
      <c r="G531" s="35" t="s">
        <v>18616</v>
      </c>
      <c r="H531" s="4" t="s">
        <v>11903</v>
      </c>
      <c r="I531" s="49">
        <v>3000062630</v>
      </c>
      <c r="J531" s="35" t="s">
        <v>2627</v>
      </c>
      <c r="K531" s="2"/>
      <c r="L531" s="2"/>
      <c r="M531" s="2"/>
      <c r="N531" s="2"/>
      <c r="O531" s="2"/>
    </row>
    <row r="532" spans="1:15" ht="42" x14ac:dyDescent="0.25">
      <c r="A532" s="36">
        <v>527</v>
      </c>
      <c r="B532" s="35" t="s">
        <v>5501</v>
      </c>
      <c r="C532" s="91">
        <v>2000</v>
      </c>
      <c r="D532" s="91">
        <v>2000</v>
      </c>
      <c r="E532" s="36" t="s">
        <v>12</v>
      </c>
      <c r="F532" s="35" t="s">
        <v>17995</v>
      </c>
      <c r="G532" s="35" t="s">
        <v>18617</v>
      </c>
      <c r="H532" s="4" t="s">
        <v>11903</v>
      </c>
      <c r="I532" s="49" t="s">
        <v>5548</v>
      </c>
      <c r="J532" s="35" t="s">
        <v>2627</v>
      </c>
      <c r="K532" s="2"/>
      <c r="L532" s="2"/>
      <c r="M532" s="2"/>
      <c r="N532" s="2"/>
      <c r="O532" s="2"/>
    </row>
    <row r="533" spans="1:15" ht="42" x14ac:dyDescent="0.25">
      <c r="A533" s="36">
        <v>528</v>
      </c>
      <c r="B533" s="35" t="s">
        <v>6593</v>
      </c>
      <c r="C533" s="91">
        <v>36699.39</v>
      </c>
      <c r="D533" s="91">
        <v>36699.39</v>
      </c>
      <c r="E533" s="36" t="s">
        <v>12</v>
      </c>
      <c r="F533" s="35" t="s">
        <v>6594</v>
      </c>
      <c r="G533" s="35" t="s">
        <v>18618</v>
      </c>
      <c r="H533" s="4" t="s">
        <v>11903</v>
      </c>
      <c r="I533" s="49">
        <v>3000063307</v>
      </c>
      <c r="J533" s="35" t="s">
        <v>2627</v>
      </c>
      <c r="K533" s="2"/>
      <c r="L533" s="2"/>
      <c r="M533" s="2"/>
      <c r="N533" s="2"/>
      <c r="O533" s="2"/>
    </row>
    <row r="534" spans="1:15" ht="42" x14ac:dyDescent="0.25">
      <c r="A534" s="36">
        <v>529</v>
      </c>
      <c r="B534" s="35" t="s">
        <v>7265</v>
      </c>
      <c r="C534" s="91">
        <v>3180</v>
      </c>
      <c r="D534" s="91">
        <v>3180</v>
      </c>
      <c r="E534" s="36" t="s">
        <v>12</v>
      </c>
      <c r="F534" s="35" t="s">
        <v>17994</v>
      </c>
      <c r="G534" s="35" t="s">
        <v>18619</v>
      </c>
      <c r="H534" s="4" t="s">
        <v>11903</v>
      </c>
      <c r="I534" s="49" t="s">
        <v>7000</v>
      </c>
      <c r="J534" s="49" t="s">
        <v>2627</v>
      </c>
      <c r="K534" s="2"/>
      <c r="L534" s="2"/>
      <c r="M534" s="2"/>
      <c r="N534" s="2"/>
      <c r="O534" s="2"/>
    </row>
    <row r="535" spans="1:15" ht="42" x14ac:dyDescent="0.25">
      <c r="A535" s="36">
        <v>530</v>
      </c>
      <c r="B535" s="35" t="s">
        <v>7266</v>
      </c>
      <c r="C535" s="91">
        <v>3800</v>
      </c>
      <c r="D535" s="91">
        <v>3800</v>
      </c>
      <c r="E535" s="36" t="s">
        <v>12</v>
      </c>
      <c r="F535" s="35" t="s">
        <v>17993</v>
      </c>
      <c r="G535" s="35" t="s">
        <v>18620</v>
      </c>
      <c r="H535" s="4" t="s">
        <v>11903</v>
      </c>
      <c r="I535" s="49" t="s">
        <v>7000</v>
      </c>
      <c r="J535" s="49" t="s">
        <v>2627</v>
      </c>
      <c r="K535" s="2"/>
      <c r="L535" s="2"/>
      <c r="M535" s="2"/>
      <c r="N535" s="2"/>
      <c r="O535" s="2"/>
    </row>
    <row r="536" spans="1:15" ht="42" x14ac:dyDescent="0.25">
      <c r="A536" s="36">
        <v>531</v>
      </c>
      <c r="B536" s="35" t="s">
        <v>7267</v>
      </c>
      <c r="C536" s="91">
        <v>2340</v>
      </c>
      <c r="D536" s="91">
        <v>2340</v>
      </c>
      <c r="E536" s="36" t="s">
        <v>12</v>
      </c>
      <c r="F536" s="35" t="s">
        <v>17992</v>
      </c>
      <c r="G536" s="35" t="s">
        <v>18621</v>
      </c>
      <c r="H536" s="4" t="s">
        <v>11903</v>
      </c>
      <c r="I536" s="49" t="s">
        <v>7000</v>
      </c>
      <c r="J536" s="49" t="s">
        <v>2627</v>
      </c>
      <c r="K536" s="2"/>
      <c r="L536" s="2"/>
      <c r="M536" s="2"/>
      <c r="N536" s="2"/>
      <c r="O536" s="2"/>
    </row>
    <row r="537" spans="1:15" ht="42" x14ac:dyDescent="0.25">
      <c r="A537" s="36">
        <v>532</v>
      </c>
      <c r="B537" s="35" t="s">
        <v>7268</v>
      </c>
      <c r="C537" s="91">
        <v>3800</v>
      </c>
      <c r="D537" s="91">
        <v>3800</v>
      </c>
      <c r="E537" s="36" t="s">
        <v>12</v>
      </c>
      <c r="F537" s="35" t="s">
        <v>17991</v>
      </c>
      <c r="G537" s="35" t="s">
        <v>18622</v>
      </c>
      <c r="H537" s="4" t="s">
        <v>11903</v>
      </c>
      <c r="I537" s="49" t="s">
        <v>7000</v>
      </c>
      <c r="J537" s="49" t="s">
        <v>2627</v>
      </c>
      <c r="K537" s="2"/>
      <c r="L537" s="2"/>
      <c r="M537" s="2"/>
      <c r="N537" s="2"/>
      <c r="O537" s="2"/>
    </row>
    <row r="538" spans="1:15" ht="42" x14ac:dyDescent="0.25">
      <c r="A538" s="36">
        <v>533</v>
      </c>
      <c r="B538" s="35" t="s">
        <v>7755</v>
      </c>
      <c r="C538" s="91">
        <v>9048</v>
      </c>
      <c r="D538" s="91">
        <v>9048</v>
      </c>
      <c r="E538" s="36" t="s">
        <v>12</v>
      </c>
      <c r="F538" s="35" t="s">
        <v>17990</v>
      </c>
      <c r="G538" s="35" t="s">
        <v>18623</v>
      </c>
      <c r="H538" s="4" t="s">
        <v>11903</v>
      </c>
      <c r="I538" s="177" t="s">
        <v>20144</v>
      </c>
      <c r="J538" s="41" t="s">
        <v>2627</v>
      </c>
      <c r="K538" s="2"/>
      <c r="L538" s="2"/>
      <c r="M538" s="2"/>
      <c r="N538" s="2"/>
      <c r="O538" s="2"/>
    </row>
    <row r="539" spans="1:15" ht="42" x14ac:dyDescent="0.25">
      <c r="A539" s="36">
        <v>534</v>
      </c>
      <c r="B539" s="35" t="s">
        <v>7781</v>
      </c>
      <c r="C539" s="91">
        <v>16758</v>
      </c>
      <c r="D539" s="91">
        <v>16758</v>
      </c>
      <c r="E539" s="36" t="s">
        <v>12</v>
      </c>
      <c r="F539" s="35" t="s">
        <v>7782</v>
      </c>
      <c r="G539" s="35" t="s">
        <v>18624</v>
      </c>
      <c r="H539" s="4" t="s">
        <v>11903</v>
      </c>
      <c r="I539" s="49">
        <v>3000062045</v>
      </c>
      <c r="J539" s="41" t="s">
        <v>2627</v>
      </c>
      <c r="K539" s="2"/>
      <c r="L539" s="2"/>
      <c r="M539" s="2"/>
      <c r="N539" s="2"/>
      <c r="O539" s="2"/>
    </row>
    <row r="540" spans="1:15" ht="42" x14ac:dyDescent="0.25">
      <c r="A540" s="36">
        <v>535</v>
      </c>
      <c r="B540" s="35" t="s">
        <v>7755</v>
      </c>
      <c r="C540" s="91">
        <v>9048</v>
      </c>
      <c r="D540" s="91">
        <v>9048</v>
      </c>
      <c r="E540" s="36" t="s">
        <v>12</v>
      </c>
      <c r="F540" s="35" t="s">
        <v>17990</v>
      </c>
      <c r="G540" s="35" t="s">
        <v>18623</v>
      </c>
      <c r="H540" s="4" t="s">
        <v>11903</v>
      </c>
      <c r="I540" s="177" t="s">
        <v>20144</v>
      </c>
      <c r="J540" s="41" t="s">
        <v>2627</v>
      </c>
      <c r="K540" s="2"/>
      <c r="L540" s="2"/>
      <c r="M540" s="2"/>
      <c r="N540" s="2"/>
      <c r="O540" s="2"/>
    </row>
    <row r="541" spans="1:15" ht="42" x14ac:dyDescent="0.25">
      <c r="A541" s="36">
        <v>536</v>
      </c>
      <c r="B541" s="35" t="s">
        <v>8527</v>
      </c>
      <c r="C541" s="91">
        <v>250</v>
      </c>
      <c r="D541" s="91">
        <v>250</v>
      </c>
      <c r="E541" s="36" t="s">
        <v>12</v>
      </c>
      <c r="F541" s="35" t="s">
        <v>17989</v>
      </c>
      <c r="G541" s="35" t="s">
        <v>18625</v>
      </c>
      <c r="H541" s="4" t="s">
        <v>11903</v>
      </c>
      <c r="I541" s="49" t="s">
        <v>8549</v>
      </c>
      <c r="J541" s="49" t="s">
        <v>2627</v>
      </c>
      <c r="K541" s="2"/>
      <c r="L541" s="2"/>
      <c r="M541" s="2"/>
      <c r="N541" s="2"/>
      <c r="O541" s="2"/>
    </row>
    <row r="542" spans="1:15" ht="63" x14ac:dyDescent="0.25">
      <c r="A542" s="36">
        <v>537</v>
      </c>
      <c r="B542" s="35" t="s">
        <v>10531</v>
      </c>
      <c r="C542" s="91">
        <v>600</v>
      </c>
      <c r="D542" s="91">
        <v>600</v>
      </c>
      <c r="E542" s="36" t="s">
        <v>12</v>
      </c>
      <c r="F542" s="35" t="s">
        <v>14068</v>
      </c>
      <c r="G542" s="35" t="s">
        <v>14190</v>
      </c>
      <c r="H542" s="4" t="s">
        <v>11903</v>
      </c>
      <c r="I542" s="49" t="s">
        <v>10437</v>
      </c>
      <c r="J542" s="49" t="s">
        <v>2627</v>
      </c>
      <c r="K542" s="2"/>
      <c r="L542" s="2"/>
      <c r="M542" s="2"/>
      <c r="N542" s="2"/>
      <c r="O542" s="2"/>
    </row>
    <row r="543" spans="1:15" ht="42" x14ac:dyDescent="0.25">
      <c r="A543" s="36">
        <v>538</v>
      </c>
      <c r="B543" s="35" t="s">
        <v>10621</v>
      </c>
      <c r="C543" s="91">
        <v>5885</v>
      </c>
      <c r="D543" s="91">
        <v>5885</v>
      </c>
      <c r="E543" s="36" t="s">
        <v>12</v>
      </c>
      <c r="F543" s="35" t="s">
        <v>3360</v>
      </c>
      <c r="G543" s="35" t="s">
        <v>18626</v>
      </c>
      <c r="H543" s="4" t="s">
        <v>11903</v>
      </c>
      <c r="I543" s="49">
        <v>3000062639</v>
      </c>
      <c r="J543" s="49" t="s">
        <v>2627</v>
      </c>
      <c r="K543" s="2"/>
      <c r="L543" s="2"/>
      <c r="M543" s="2"/>
      <c r="N543" s="2"/>
      <c r="O543" s="2"/>
    </row>
    <row r="544" spans="1:15" ht="42" x14ac:dyDescent="0.25">
      <c r="A544" s="36">
        <v>539</v>
      </c>
      <c r="B544" s="35" t="s">
        <v>10839</v>
      </c>
      <c r="C544" s="91">
        <v>70620</v>
      </c>
      <c r="D544" s="91">
        <v>70620</v>
      </c>
      <c r="E544" s="36" t="s">
        <v>12</v>
      </c>
      <c r="F544" s="35" t="s">
        <v>17988</v>
      </c>
      <c r="G544" s="35" t="s">
        <v>18627</v>
      </c>
      <c r="H544" s="4" t="s">
        <v>11903</v>
      </c>
      <c r="I544" s="49">
        <v>3000062626</v>
      </c>
      <c r="J544" s="49" t="s">
        <v>2627</v>
      </c>
      <c r="K544" s="2"/>
      <c r="L544" s="2"/>
      <c r="M544" s="2"/>
      <c r="N544" s="2"/>
      <c r="O544" s="2"/>
    </row>
    <row r="545" spans="1:15" ht="42" x14ac:dyDescent="0.25">
      <c r="A545" s="36">
        <v>540</v>
      </c>
      <c r="B545" s="35" t="s">
        <v>10840</v>
      </c>
      <c r="C545" s="91">
        <v>3145.8</v>
      </c>
      <c r="D545" s="91">
        <v>3145.8</v>
      </c>
      <c r="E545" s="36" t="s">
        <v>12</v>
      </c>
      <c r="F545" s="35" t="s">
        <v>17987</v>
      </c>
      <c r="G545" s="35" t="s">
        <v>18628</v>
      </c>
      <c r="H545" s="4" t="s">
        <v>11903</v>
      </c>
      <c r="I545" s="49" t="s">
        <v>10679</v>
      </c>
      <c r="J545" s="49" t="s">
        <v>2627</v>
      </c>
      <c r="K545" s="2"/>
      <c r="L545" s="2"/>
      <c r="M545" s="2"/>
      <c r="N545" s="2"/>
      <c r="O545" s="2"/>
    </row>
    <row r="546" spans="1:15" ht="42" x14ac:dyDescent="0.25">
      <c r="A546" s="36">
        <v>541</v>
      </c>
      <c r="B546" s="35" t="s">
        <v>10841</v>
      </c>
      <c r="C546" s="91">
        <v>5000</v>
      </c>
      <c r="D546" s="91">
        <v>5000</v>
      </c>
      <c r="E546" s="36" t="s">
        <v>12</v>
      </c>
      <c r="F546" s="35" t="s">
        <v>17986</v>
      </c>
      <c r="G546" s="35" t="s">
        <v>18629</v>
      </c>
      <c r="H546" s="4" t="s">
        <v>11903</v>
      </c>
      <c r="I546" s="49" t="s">
        <v>10679</v>
      </c>
      <c r="J546" s="49" t="s">
        <v>2627</v>
      </c>
      <c r="K546" s="2"/>
      <c r="L546" s="2"/>
      <c r="M546" s="2"/>
      <c r="N546" s="2"/>
      <c r="O546" s="2"/>
    </row>
    <row r="547" spans="1:15" ht="42" x14ac:dyDescent="0.25">
      <c r="A547" s="36">
        <v>542</v>
      </c>
      <c r="B547" s="35" t="s">
        <v>11027</v>
      </c>
      <c r="C547" s="91">
        <v>1000</v>
      </c>
      <c r="D547" s="91">
        <v>1000</v>
      </c>
      <c r="E547" s="36" t="s">
        <v>12</v>
      </c>
      <c r="F547" s="35" t="s">
        <v>11028</v>
      </c>
      <c r="G547" s="35" t="s">
        <v>18630</v>
      </c>
      <c r="H547" s="4" t="s">
        <v>11903</v>
      </c>
      <c r="I547" s="49" t="s">
        <v>11029</v>
      </c>
      <c r="J547" s="49" t="s">
        <v>2627</v>
      </c>
      <c r="K547" s="2"/>
      <c r="L547" s="2"/>
      <c r="M547" s="2"/>
      <c r="N547" s="2"/>
      <c r="O547" s="2"/>
    </row>
    <row r="548" spans="1:15" ht="42" x14ac:dyDescent="0.25">
      <c r="A548" s="36">
        <v>543</v>
      </c>
      <c r="B548" s="35" t="s">
        <v>7758</v>
      </c>
      <c r="C548" s="91">
        <v>4047</v>
      </c>
      <c r="D548" s="91">
        <v>4047</v>
      </c>
      <c r="E548" s="36" t="s">
        <v>12</v>
      </c>
      <c r="F548" s="35" t="s">
        <v>17985</v>
      </c>
      <c r="G548" s="35" t="s">
        <v>18631</v>
      </c>
      <c r="H548" s="4" t="s">
        <v>11903</v>
      </c>
      <c r="I548" s="49" t="s">
        <v>20145</v>
      </c>
      <c r="J548" s="41" t="s">
        <v>7759</v>
      </c>
      <c r="K548" s="2"/>
      <c r="L548" s="2"/>
      <c r="M548" s="2"/>
      <c r="N548" s="2"/>
      <c r="O548" s="2"/>
    </row>
    <row r="549" spans="1:15" ht="42" x14ac:dyDescent="0.25">
      <c r="A549" s="36">
        <v>544</v>
      </c>
      <c r="B549" s="35" t="s">
        <v>60</v>
      </c>
      <c r="C549" s="91">
        <v>2000</v>
      </c>
      <c r="D549" s="91">
        <v>2000</v>
      </c>
      <c r="E549" s="36" t="s">
        <v>12</v>
      </c>
      <c r="F549" s="35" t="s">
        <v>61</v>
      </c>
      <c r="G549" s="35" t="s">
        <v>12276</v>
      </c>
      <c r="H549" s="4" t="s">
        <v>11903</v>
      </c>
      <c r="I549" s="49" t="s">
        <v>390</v>
      </c>
      <c r="J549" s="44" t="s">
        <v>391</v>
      </c>
      <c r="K549" s="2"/>
      <c r="L549" s="2"/>
      <c r="M549" s="2"/>
      <c r="N549" s="2"/>
      <c r="O549" s="2"/>
    </row>
    <row r="550" spans="1:15" ht="42" x14ac:dyDescent="0.25">
      <c r="A550" s="36">
        <v>545</v>
      </c>
      <c r="B550" s="35" t="s">
        <v>48</v>
      </c>
      <c r="C550" s="91">
        <v>3000</v>
      </c>
      <c r="D550" s="91">
        <v>3000</v>
      </c>
      <c r="E550" s="36" t="s">
        <v>12</v>
      </c>
      <c r="F550" s="35" t="s">
        <v>392</v>
      </c>
      <c r="G550" s="35" t="s">
        <v>18632</v>
      </c>
      <c r="H550" s="4" t="s">
        <v>11903</v>
      </c>
      <c r="I550" s="49" t="s">
        <v>393</v>
      </c>
      <c r="J550" s="44" t="s">
        <v>391</v>
      </c>
      <c r="K550" s="2"/>
      <c r="L550" s="2"/>
      <c r="M550" s="2"/>
      <c r="N550" s="2"/>
      <c r="O550" s="2"/>
    </row>
    <row r="551" spans="1:15" ht="42" x14ac:dyDescent="0.25">
      <c r="A551" s="36">
        <v>546</v>
      </c>
      <c r="B551" s="35" t="s">
        <v>60</v>
      </c>
      <c r="C551" s="91">
        <v>2500</v>
      </c>
      <c r="D551" s="91">
        <v>2500</v>
      </c>
      <c r="E551" s="36" t="s">
        <v>12</v>
      </c>
      <c r="F551" s="35" t="s">
        <v>139</v>
      </c>
      <c r="G551" s="35" t="s">
        <v>13486</v>
      </c>
      <c r="H551" s="4" t="s">
        <v>11903</v>
      </c>
      <c r="I551" s="49" t="s">
        <v>394</v>
      </c>
      <c r="J551" s="44" t="s">
        <v>391</v>
      </c>
      <c r="K551" s="2"/>
      <c r="L551" s="2"/>
      <c r="M551" s="2"/>
      <c r="N551" s="2"/>
      <c r="O551" s="2"/>
    </row>
    <row r="552" spans="1:15" ht="42" x14ac:dyDescent="0.25">
      <c r="A552" s="36">
        <v>547</v>
      </c>
      <c r="B552" s="35" t="s">
        <v>395</v>
      </c>
      <c r="C552" s="91">
        <v>14850</v>
      </c>
      <c r="D552" s="91">
        <v>14850</v>
      </c>
      <c r="E552" s="36" t="s">
        <v>12</v>
      </c>
      <c r="F552" s="35" t="s">
        <v>396</v>
      </c>
      <c r="G552" s="35" t="s">
        <v>18633</v>
      </c>
      <c r="H552" s="4" t="s">
        <v>11903</v>
      </c>
      <c r="I552" s="49">
        <v>3000062691</v>
      </c>
      <c r="J552" s="44" t="s">
        <v>391</v>
      </c>
      <c r="K552" s="2"/>
      <c r="L552" s="2"/>
      <c r="M552" s="2"/>
      <c r="N552" s="2"/>
      <c r="O552" s="2"/>
    </row>
    <row r="553" spans="1:15" ht="42" x14ac:dyDescent="0.25">
      <c r="A553" s="36">
        <v>548</v>
      </c>
      <c r="B553" s="35" t="s">
        <v>348</v>
      </c>
      <c r="C553" s="91">
        <v>3718.25</v>
      </c>
      <c r="D553" s="91">
        <v>3718.25</v>
      </c>
      <c r="E553" s="36" t="s">
        <v>12</v>
      </c>
      <c r="F553" s="35" t="s">
        <v>397</v>
      </c>
      <c r="G553" s="35" t="s">
        <v>18634</v>
      </c>
      <c r="H553" s="4" t="s">
        <v>11903</v>
      </c>
      <c r="I553" s="49">
        <v>3000062692</v>
      </c>
      <c r="J553" s="44" t="s">
        <v>391</v>
      </c>
      <c r="K553" s="2"/>
      <c r="L553" s="2"/>
      <c r="M553" s="2"/>
      <c r="N553" s="2"/>
      <c r="O553" s="2"/>
    </row>
    <row r="554" spans="1:15" ht="42" x14ac:dyDescent="0.25">
      <c r="A554" s="36">
        <v>549</v>
      </c>
      <c r="B554" s="35" t="s">
        <v>398</v>
      </c>
      <c r="C554" s="91">
        <v>20800</v>
      </c>
      <c r="D554" s="91">
        <v>20800</v>
      </c>
      <c r="E554" s="36" t="s">
        <v>12</v>
      </c>
      <c r="F554" s="35" t="s">
        <v>399</v>
      </c>
      <c r="G554" s="35" t="s">
        <v>18635</v>
      </c>
      <c r="H554" s="4" t="s">
        <v>11903</v>
      </c>
      <c r="I554" s="49">
        <v>3000062693</v>
      </c>
      <c r="J554" s="44" t="s">
        <v>391</v>
      </c>
      <c r="K554" s="2"/>
      <c r="L554" s="2"/>
      <c r="M554" s="2"/>
      <c r="N554" s="2"/>
      <c r="O554" s="2"/>
    </row>
    <row r="555" spans="1:15" ht="42" x14ac:dyDescent="0.25">
      <c r="A555" s="36">
        <v>550</v>
      </c>
      <c r="B555" s="35" t="s">
        <v>400</v>
      </c>
      <c r="C555" s="91">
        <v>39000</v>
      </c>
      <c r="D555" s="91">
        <v>39000</v>
      </c>
      <c r="E555" s="36" t="s">
        <v>12</v>
      </c>
      <c r="F555" s="35" t="s">
        <v>401</v>
      </c>
      <c r="G555" s="35" t="s">
        <v>18636</v>
      </c>
      <c r="H555" s="4" t="s">
        <v>11903</v>
      </c>
      <c r="I555" s="49">
        <v>3000062694</v>
      </c>
      <c r="J555" s="44" t="s">
        <v>391</v>
      </c>
      <c r="K555" s="2"/>
      <c r="L555" s="2"/>
      <c r="M555" s="2"/>
      <c r="N555" s="2"/>
      <c r="O555" s="2"/>
    </row>
    <row r="556" spans="1:15" ht="42" x14ac:dyDescent="0.25">
      <c r="A556" s="36">
        <v>551</v>
      </c>
      <c r="B556" s="35" t="s">
        <v>4303</v>
      </c>
      <c r="C556" s="91">
        <v>481221.8</v>
      </c>
      <c r="D556" s="91">
        <v>481221.8</v>
      </c>
      <c r="E556" s="36" t="s">
        <v>12</v>
      </c>
      <c r="F556" s="35" t="s">
        <v>4304</v>
      </c>
      <c r="G556" s="35" t="s">
        <v>18637</v>
      </c>
      <c r="H556" s="4" t="s">
        <v>11903</v>
      </c>
      <c r="I556" s="49" t="s">
        <v>4305</v>
      </c>
      <c r="J556" s="35" t="s">
        <v>391</v>
      </c>
      <c r="K556" s="2"/>
      <c r="L556" s="2"/>
      <c r="M556" s="2"/>
      <c r="N556" s="2"/>
      <c r="O556" s="2"/>
    </row>
    <row r="557" spans="1:15" ht="42" x14ac:dyDescent="0.25">
      <c r="A557" s="36">
        <v>552</v>
      </c>
      <c r="B557" s="35" t="s">
        <v>4306</v>
      </c>
      <c r="C557" s="91">
        <v>87098</v>
      </c>
      <c r="D557" s="91">
        <v>87098</v>
      </c>
      <c r="E557" s="36" t="s">
        <v>12</v>
      </c>
      <c r="F557" s="35" t="s">
        <v>4307</v>
      </c>
      <c r="G557" s="35" t="s">
        <v>18638</v>
      </c>
      <c r="H557" s="4" t="s">
        <v>11903</v>
      </c>
      <c r="I557" s="49" t="s">
        <v>4308</v>
      </c>
      <c r="J557" s="35" t="s">
        <v>391</v>
      </c>
      <c r="K557" s="2"/>
      <c r="L557" s="2"/>
      <c r="M557" s="2"/>
      <c r="N557" s="2"/>
      <c r="O557" s="2"/>
    </row>
    <row r="558" spans="1:15" ht="42" x14ac:dyDescent="0.25">
      <c r="A558" s="36">
        <v>553</v>
      </c>
      <c r="B558" s="35" t="s">
        <v>3605</v>
      </c>
      <c r="C558" s="91">
        <v>374517.12</v>
      </c>
      <c r="D558" s="91">
        <v>374517.12</v>
      </c>
      <c r="E558" s="36" t="s">
        <v>12</v>
      </c>
      <c r="F558" s="35" t="s">
        <v>4309</v>
      </c>
      <c r="G558" s="35" t="s">
        <v>18639</v>
      </c>
      <c r="H558" s="4" t="s">
        <v>11903</v>
      </c>
      <c r="I558" s="49" t="s">
        <v>4310</v>
      </c>
      <c r="J558" s="35" t="s">
        <v>391</v>
      </c>
      <c r="K558" s="2"/>
      <c r="L558" s="2"/>
      <c r="M558" s="2"/>
      <c r="N558" s="2"/>
      <c r="O558" s="2"/>
    </row>
    <row r="559" spans="1:15" ht="42" x14ac:dyDescent="0.25">
      <c r="A559" s="36">
        <v>554</v>
      </c>
      <c r="B559" s="35" t="s">
        <v>3929</v>
      </c>
      <c r="C559" s="91">
        <v>276550</v>
      </c>
      <c r="D559" s="91">
        <v>276550</v>
      </c>
      <c r="E559" s="36" t="s">
        <v>12</v>
      </c>
      <c r="F559" s="35" t="s">
        <v>4311</v>
      </c>
      <c r="G559" s="35" t="s">
        <v>18640</v>
      </c>
      <c r="H559" s="4" t="s">
        <v>11903</v>
      </c>
      <c r="I559" s="49" t="s">
        <v>4312</v>
      </c>
      <c r="J559" s="35" t="s">
        <v>391</v>
      </c>
      <c r="K559" s="2"/>
      <c r="L559" s="2"/>
      <c r="M559" s="2"/>
      <c r="N559" s="2"/>
      <c r="O559" s="2"/>
    </row>
    <row r="560" spans="1:15" ht="42" x14ac:dyDescent="0.25">
      <c r="A560" s="36">
        <v>555</v>
      </c>
      <c r="B560" s="35" t="s">
        <v>3970</v>
      </c>
      <c r="C560" s="91">
        <v>20550</v>
      </c>
      <c r="D560" s="91">
        <v>20550</v>
      </c>
      <c r="E560" s="36" t="s">
        <v>12</v>
      </c>
      <c r="F560" s="35" t="s">
        <v>4313</v>
      </c>
      <c r="G560" s="35" t="s">
        <v>18641</v>
      </c>
      <c r="H560" s="4" t="s">
        <v>11903</v>
      </c>
      <c r="I560" s="49" t="s">
        <v>4314</v>
      </c>
      <c r="J560" s="35" t="s">
        <v>391</v>
      </c>
      <c r="K560" s="2"/>
      <c r="L560" s="2"/>
      <c r="M560" s="2"/>
      <c r="N560" s="2"/>
      <c r="O560" s="2"/>
    </row>
    <row r="561" spans="1:15" ht="42" x14ac:dyDescent="0.25">
      <c r="A561" s="36">
        <v>556</v>
      </c>
      <c r="B561" s="35" t="s">
        <v>3929</v>
      </c>
      <c r="C561" s="91">
        <v>42100</v>
      </c>
      <c r="D561" s="91">
        <v>42100</v>
      </c>
      <c r="E561" s="36" t="s">
        <v>12</v>
      </c>
      <c r="F561" s="35" t="s">
        <v>4315</v>
      </c>
      <c r="G561" s="35" t="s">
        <v>18642</v>
      </c>
      <c r="H561" s="4" t="s">
        <v>11903</v>
      </c>
      <c r="I561" s="49" t="s">
        <v>4316</v>
      </c>
      <c r="J561" s="35" t="s">
        <v>391</v>
      </c>
      <c r="K561" s="2"/>
      <c r="L561" s="2"/>
      <c r="M561" s="2"/>
      <c r="N561" s="2"/>
      <c r="O561" s="2"/>
    </row>
    <row r="562" spans="1:15" ht="42" x14ac:dyDescent="0.25">
      <c r="A562" s="36">
        <v>557</v>
      </c>
      <c r="B562" s="35" t="s">
        <v>3427</v>
      </c>
      <c r="C562" s="91">
        <v>385000</v>
      </c>
      <c r="D562" s="91">
        <v>385000</v>
      </c>
      <c r="E562" s="36" t="s">
        <v>12</v>
      </c>
      <c r="F562" s="35" t="s">
        <v>4317</v>
      </c>
      <c r="G562" s="35" t="s">
        <v>18643</v>
      </c>
      <c r="H562" s="4" t="s">
        <v>11903</v>
      </c>
      <c r="I562" s="49" t="s">
        <v>4318</v>
      </c>
      <c r="J562" s="35" t="s">
        <v>391</v>
      </c>
      <c r="K562" s="2"/>
      <c r="L562" s="2"/>
      <c r="M562" s="2"/>
      <c r="N562" s="2"/>
      <c r="O562" s="2"/>
    </row>
    <row r="563" spans="1:15" ht="42" x14ac:dyDescent="0.25">
      <c r="A563" s="36">
        <v>558</v>
      </c>
      <c r="B563" s="35" t="s">
        <v>3944</v>
      </c>
      <c r="C563" s="91">
        <v>3140</v>
      </c>
      <c r="D563" s="91">
        <v>3140</v>
      </c>
      <c r="E563" s="36" t="s">
        <v>12</v>
      </c>
      <c r="F563" s="35" t="s">
        <v>4364</v>
      </c>
      <c r="G563" s="35" t="s">
        <v>18644</v>
      </c>
      <c r="H563" s="4" t="s">
        <v>11903</v>
      </c>
      <c r="I563" s="49" t="s">
        <v>4365</v>
      </c>
      <c r="J563" s="35" t="s">
        <v>391</v>
      </c>
      <c r="K563" s="2"/>
      <c r="L563" s="2"/>
      <c r="M563" s="2"/>
      <c r="N563" s="2"/>
      <c r="O563" s="2"/>
    </row>
    <row r="564" spans="1:15" ht="42" x14ac:dyDescent="0.25">
      <c r="A564" s="36">
        <v>559</v>
      </c>
      <c r="B564" s="35" t="s">
        <v>4366</v>
      </c>
      <c r="C564" s="91">
        <v>1800</v>
      </c>
      <c r="D564" s="91">
        <v>1800</v>
      </c>
      <c r="E564" s="36" t="s">
        <v>12</v>
      </c>
      <c r="F564" s="35" t="s">
        <v>4367</v>
      </c>
      <c r="G564" s="35" t="s">
        <v>18645</v>
      </c>
      <c r="H564" s="4" t="s">
        <v>11903</v>
      </c>
      <c r="I564" s="49" t="s">
        <v>4368</v>
      </c>
      <c r="J564" s="35" t="s">
        <v>391</v>
      </c>
      <c r="K564" s="2"/>
      <c r="L564" s="2"/>
      <c r="M564" s="2"/>
      <c r="N564" s="2"/>
      <c r="O564" s="2"/>
    </row>
    <row r="565" spans="1:15" ht="42" x14ac:dyDescent="0.25">
      <c r="A565" s="36">
        <v>560</v>
      </c>
      <c r="B565" s="35" t="s">
        <v>4375</v>
      </c>
      <c r="C565" s="91">
        <v>2700</v>
      </c>
      <c r="D565" s="91">
        <v>2700</v>
      </c>
      <c r="E565" s="36" t="s">
        <v>12</v>
      </c>
      <c r="F565" s="35" t="s">
        <v>4376</v>
      </c>
      <c r="G565" s="35" t="s">
        <v>18646</v>
      </c>
      <c r="H565" s="4" t="s">
        <v>11903</v>
      </c>
      <c r="I565" s="49" t="s">
        <v>4377</v>
      </c>
      <c r="J565" s="35" t="s">
        <v>391</v>
      </c>
      <c r="K565" s="2"/>
      <c r="L565" s="2"/>
      <c r="M565" s="2"/>
      <c r="N565" s="2"/>
      <c r="O565" s="2"/>
    </row>
    <row r="566" spans="1:15" ht="42" x14ac:dyDescent="0.25">
      <c r="A566" s="36">
        <v>561</v>
      </c>
      <c r="B566" s="35" t="s">
        <v>4803</v>
      </c>
      <c r="C566" s="91">
        <v>82500</v>
      </c>
      <c r="D566" s="91">
        <v>82500</v>
      </c>
      <c r="E566" s="36" t="s">
        <v>12</v>
      </c>
      <c r="F566" s="35" t="s">
        <v>5071</v>
      </c>
      <c r="G566" s="35" t="s">
        <v>18647</v>
      </c>
      <c r="H566" s="4" t="s">
        <v>11903</v>
      </c>
      <c r="I566" s="49" t="s">
        <v>5072</v>
      </c>
      <c r="J566" s="35" t="s">
        <v>391</v>
      </c>
      <c r="K566" s="2"/>
      <c r="L566" s="2"/>
      <c r="M566" s="2"/>
      <c r="N566" s="2"/>
      <c r="O566" s="2"/>
    </row>
    <row r="567" spans="1:15" ht="42" x14ac:dyDescent="0.25">
      <c r="A567" s="36">
        <v>562</v>
      </c>
      <c r="B567" s="35" t="s">
        <v>4836</v>
      </c>
      <c r="C567" s="91">
        <v>1500</v>
      </c>
      <c r="D567" s="91">
        <v>1500</v>
      </c>
      <c r="E567" s="36" t="s">
        <v>12</v>
      </c>
      <c r="F567" s="35" t="s">
        <v>5031</v>
      </c>
      <c r="G567" s="35" t="s">
        <v>14233</v>
      </c>
      <c r="H567" s="4" t="s">
        <v>11903</v>
      </c>
      <c r="I567" s="49" t="s">
        <v>5073</v>
      </c>
      <c r="J567" s="35" t="s">
        <v>391</v>
      </c>
      <c r="K567" s="2"/>
      <c r="L567" s="2"/>
      <c r="M567" s="2"/>
      <c r="N567" s="2"/>
      <c r="O567" s="2"/>
    </row>
    <row r="568" spans="1:15" ht="42" x14ac:dyDescent="0.25">
      <c r="A568" s="36">
        <v>563</v>
      </c>
      <c r="B568" s="35" t="s">
        <v>4987</v>
      </c>
      <c r="C568" s="91">
        <v>5000</v>
      </c>
      <c r="D568" s="91">
        <v>5000</v>
      </c>
      <c r="E568" s="36" t="s">
        <v>12</v>
      </c>
      <c r="F568" s="35" t="s">
        <v>5074</v>
      </c>
      <c r="G568" s="35" t="s">
        <v>18648</v>
      </c>
      <c r="H568" s="4" t="s">
        <v>11903</v>
      </c>
      <c r="I568" s="49" t="s">
        <v>5075</v>
      </c>
      <c r="J568" s="35" t="s">
        <v>391</v>
      </c>
      <c r="K568" s="2"/>
      <c r="L568" s="2"/>
      <c r="M568" s="2"/>
      <c r="N568" s="2"/>
      <c r="O568" s="2"/>
    </row>
    <row r="569" spans="1:15" ht="42" x14ac:dyDescent="0.25">
      <c r="A569" s="36">
        <v>564</v>
      </c>
      <c r="B569" s="35" t="s">
        <v>5542</v>
      </c>
      <c r="C569" s="91">
        <v>91000</v>
      </c>
      <c r="D569" s="91">
        <v>88369.43</v>
      </c>
      <c r="E569" s="36" t="s">
        <v>12</v>
      </c>
      <c r="F569" s="35" t="s">
        <v>5543</v>
      </c>
      <c r="G569" s="35" t="s">
        <v>18649</v>
      </c>
      <c r="H569" s="4" t="s">
        <v>11903</v>
      </c>
      <c r="I569" s="49">
        <v>3000062669</v>
      </c>
      <c r="J569" s="35" t="s">
        <v>391</v>
      </c>
      <c r="K569" s="2"/>
      <c r="L569" s="2"/>
      <c r="M569" s="2"/>
      <c r="N569" s="2"/>
      <c r="O569" s="2"/>
    </row>
    <row r="570" spans="1:15" ht="42" x14ac:dyDescent="0.25">
      <c r="A570" s="36">
        <v>565</v>
      </c>
      <c r="B570" s="35" t="s">
        <v>5544</v>
      </c>
      <c r="C570" s="91">
        <v>39900</v>
      </c>
      <c r="D570" s="91">
        <v>27510</v>
      </c>
      <c r="E570" s="36" t="s">
        <v>12</v>
      </c>
      <c r="F570" s="35" t="s">
        <v>5545</v>
      </c>
      <c r="G570" s="35" t="s">
        <v>18650</v>
      </c>
      <c r="H570" s="4" t="s">
        <v>11903</v>
      </c>
      <c r="I570" s="49">
        <v>3000062688</v>
      </c>
      <c r="J570" s="35" t="s">
        <v>391</v>
      </c>
      <c r="K570" s="2"/>
      <c r="L570" s="2"/>
      <c r="M570" s="2"/>
      <c r="N570" s="2"/>
      <c r="O570" s="2"/>
    </row>
    <row r="571" spans="1:15" ht="42" x14ac:dyDescent="0.25">
      <c r="A571" s="36">
        <v>566</v>
      </c>
      <c r="B571" s="35" t="s">
        <v>17984</v>
      </c>
      <c r="C571" s="91">
        <v>14000</v>
      </c>
      <c r="D571" s="91">
        <v>14000</v>
      </c>
      <c r="E571" s="36" t="s">
        <v>12</v>
      </c>
      <c r="F571" s="35" t="s">
        <v>7733</v>
      </c>
      <c r="G571" s="35" t="s">
        <v>18651</v>
      </c>
      <c r="H571" s="4" t="s">
        <v>11903</v>
      </c>
      <c r="I571" s="49">
        <v>3000062348</v>
      </c>
      <c r="J571" s="41" t="s">
        <v>391</v>
      </c>
      <c r="K571" s="2"/>
      <c r="L571" s="2"/>
      <c r="M571" s="2"/>
      <c r="N571" s="2"/>
      <c r="O571" s="2"/>
    </row>
    <row r="572" spans="1:15" ht="168" x14ac:dyDescent="0.25">
      <c r="A572" s="36">
        <v>567</v>
      </c>
      <c r="B572" s="35" t="s">
        <v>7742</v>
      </c>
      <c r="C572" s="91">
        <v>10213.9</v>
      </c>
      <c r="D572" s="91">
        <v>10213.9</v>
      </c>
      <c r="E572" s="36" t="s">
        <v>12</v>
      </c>
      <c r="F572" s="35" t="s">
        <v>17983</v>
      </c>
      <c r="G572" s="35" t="s">
        <v>18652</v>
      </c>
      <c r="H572" s="4" t="s">
        <v>11903</v>
      </c>
      <c r="I572" s="49" t="s">
        <v>20152</v>
      </c>
      <c r="J572" s="41" t="s">
        <v>391</v>
      </c>
      <c r="K572" s="2"/>
      <c r="L572" s="2"/>
      <c r="M572" s="2"/>
      <c r="N572" s="2"/>
      <c r="O572" s="2"/>
    </row>
    <row r="573" spans="1:15" ht="63" x14ac:dyDescent="0.25">
      <c r="A573" s="36">
        <v>568</v>
      </c>
      <c r="B573" s="35" t="s">
        <v>7754</v>
      </c>
      <c r="C573" s="91">
        <v>4336.2</v>
      </c>
      <c r="D573" s="91">
        <v>4336.2</v>
      </c>
      <c r="E573" s="36" t="s">
        <v>12</v>
      </c>
      <c r="F573" s="35" t="s">
        <v>17982</v>
      </c>
      <c r="G573" s="35" t="s">
        <v>18653</v>
      </c>
      <c r="H573" s="4" t="s">
        <v>11903</v>
      </c>
      <c r="I573" s="49" t="s">
        <v>20153</v>
      </c>
      <c r="J573" s="41" t="s">
        <v>391</v>
      </c>
      <c r="K573" s="2"/>
      <c r="L573" s="2"/>
      <c r="M573" s="2"/>
      <c r="N573" s="2"/>
      <c r="O573" s="2"/>
    </row>
    <row r="574" spans="1:15" ht="42" x14ac:dyDescent="0.25">
      <c r="A574" s="36">
        <v>569</v>
      </c>
      <c r="B574" s="35" t="s">
        <v>7765</v>
      </c>
      <c r="C574" s="91">
        <v>473956.5</v>
      </c>
      <c r="D574" s="91">
        <v>473956.5</v>
      </c>
      <c r="E574" s="36" t="s">
        <v>12</v>
      </c>
      <c r="F574" s="35" t="s">
        <v>7766</v>
      </c>
      <c r="G574" s="35" t="s">
        <v>18654</v>
      </c>
      <c r="H574" s="4" t="s">
        <v>11903</v>
      </c>
      <c r="I574" s="49">
        <v>3000061898</v>
      </c>
      <c r="J574" s="41" t="s">
        <v>391</v>
      </c>
      <c r="K574" s="2"/>
      <c r="L574" s="2"/>
      <c r="M574" s="2"/>
      <c r="N574" s="2"/>
      <c r="O574" s="2"/>
    </row>
    <row r="575" spans="1:15" ht="42" x14ac:dyDescent="0.25">
      <c r="A575" s="36">
        <v>570</v>
      </c>
      <c r="B575" s="35" t="s">
        <v>7765</v>
      </c>
      <c r="C575" s="91">
        <v>499797</v>
      </c>
      <c r="D575" s="91">
        <v>499797</v>
      </c>
      <c r="E575" s="36" t="s">
        <v>12</v>
      </c>
      <c r="F575" s="35" t="s">
        <v>7767</v>
      </c>
      <c r="G575" s="35" t="s">
        <v>18655</v>
      </c>
      <c r="H575" s="4" t="s">
        <v>11903</v>
      </c>
      <c r="I575" s="49">
        <v>3000061926</v>
      </c>
      <c r="J575" s="41" t="s">
        <v>391</v>
      </c>
      <c r="K575" s="2"/>
      <c r="L575" s="2"/>
      <c r="M575" s="2"/>
      <c r="N575" s="2"/>
      <c r="O575" s="2"/>
    </row>
    <row r="576" spans="1:15" ht="42" x14ac:dyDescent="0.25">
      <c r="A576" s="36">
        <v>571</v>
      </c>
      <c r="B576" s="35" t="s">
        <v>7785</v>
      </c>
      <c r="C576" s="91">
        <v>59064</v>
      </c>
      <c r="D576" s="91">
        <v>59064</v>
      </c>
      <c r="E576" s="36" t="s">
        <v>12</v>
      </c>
      <c r="F576" s="35" t="s">
        <v>17980</v>
      </c>
      <c r="G576" s="35" t="s">
        <v>18656</v>
      </c>
      <c r="H576" s="4" t="s">
        <v>11903</v>
      </c>
      <c r="I576" s="49" t="s">
        <v>17981</v>
      </c>
      <c r="J576" s="41" t="s">
        <v>391</v>
      </c>
      <c r="K576" s="2"/>
      <c r="L576" s="2"/>
      <c r="M576" s="2"/>
      <c r="N576" s="2"/>
      <c r="O576" s="2"/>
    </row>
    <row r="577" spans="1:15" ht="42" x14ac:dyDescent="0.25">
      <c r="A577" s="36">
        <v>572</v>
      </c>
      <c r="B577" s="35" t="s">
        <v>7790</v>
      </c>
      <c r="C577" s="91">
        <v>3180</v>
      </c>
      <c r="D577" s="91">
        <v>3180</v>
      </c>
      <c r="E577" s="36" t="s">
        <v>12</v>
      </c>
      <c r="F577" s="35" t="s">
        <v>7791</v>
      </c>
      <c r="G577" s="35" t="s">
        <v>18657</v>
      </c>
      <c r="H577" s="4" t="s">
        <v>11903</v>
      </c>
      <c r="I577" s="177" t="s">
        <v>20146</v>
      </c>
      <c r="J577" s="41" t="s">
        <v>391</v>
      </c>
      <c r="K577" s="2"/>
      <c r="L577" s="2"/>
      <c r="M577" s="2"/>
      <c r="N577" s="2"/>
      <c r="O577" s="2"/>
    </row>
    <row r="578" spans="1:15" ht="42" x14ac:dyDescent="0.25">
      <c r="A578" s="36">
        <v>573</v>
      </c>
      <c r="B578" s="35" t="s">
        <v>8437</v>
      </c>
      <c r="C578" s="91">
        <v>8881</v>
      </c>
      <c r="D578" s="91">
        <v>8881</v>
      </c>
      <c r="E578" s="36" t="s">
        <v>12</v>
      </c>
      <c r="F578" s="35" t="s">
        <v>17979</v>
      </c>
      <c r="G578" s="35" t="s">
        <v>18658</v>
      </c>
      <c r="H578" s="4" t="s">
        <v>11903</v>
      </c>
      <c r="I578" s="49">
        <v>3000062923</v>
      </c>
      <c r="J578" s="49" t="s">
        <v>391</v>
      </c>
      <c r="K578" s="2"/>
      <c r="L578" s="2"/>
      <c r="M578" s="2"/>
      <c r="N578" s="2"/>
      <c r="O578" s="2"/>
    </row>
    <row r="579" spans="1:15" ht="42" x14ac:dyDescent="0.25">
      <c r="A579" s="36">
        <v>574</v>
      </c>
      <c r="B579" s="35" t="s">
        <v>9983</v>
      </c>
      <c r="C579" s="91">
        <v>18330</v>
      </c>
      <c r="D579" s="91">
        <v>18330</v>
      </c>
      <c r="E579" s="36" t="s">
        <v>12</v>
      </c>
      <c r="F579" s="35" t="s">
        <v>17978</v>
      </c>
      <c r="G579" s="35" t="s">
        <v>18659</v>
      </c>
      <c r="H579" s="4" t="s">
        <v>11903</v>
      </c>
      <c r="I579" s="49" t="s">
        <v>9984</v>
      </c>
      <c r="J579" s="49" t="s">
        <v>391</v>
      </c>
      <c r="K579" s="2"/>
      <c r="L579" s="2"/>
      <c r="M579" s="2"/>
      <c r="N579" s="2"/>
      <c r="O579" s="2"/>
    </row>
    <row r="580" spans="1:15" ht="42" x14ac:dyDescent="0.25">
      <c r="A580" s="36">
        <v>575</v>
      </c>
      <c r="B580" s="35" t="s">
        <v>9985</v>
      </c>
      <c r="C580" s="91">
        <v>11017</v>
      </c>
      <c r="D580" s="91">
        <v>11017</v>
      </c>
      <c r="E580" s="36" t="s">
        <v>12</v>
      </c>
      <c r="F580" s="35" t="s">
        <v>17977</v>
      </c>
      <c r="G580" s="35" t="s">
        <v>18660</v>
      </c>
      <c r="H580" s="4" t="s">
        <v>11903</v>
      </c>
      <c r="I580" s="49" t="s">
        <v>9986</v>
      </c>
      <c r="J580" s="49" t="s">
        <v>391</v>
      </c>
      <c r="K580" s="2"/>
      <c r="L580" s="2"/>
      <c r="M580" s="2"/>
      <c r="N580" s="2"/>
      <c r="O580" s="2"/>
    </row>
    <row r="581" spans="1:15" ht="42" x14ac:dyDescent="0.25">
      <c r="A581" s="36">
        <v>576</v>
      </c>
      <c r="B581" s="35" t="s">
        <v>9987</v>
      </c>
      <c r="C581" s="91">
        <v>42048</v>
      </c>
      <c r="D581" s="91">
        <v>42048</v>
      </c>
      <c r="E581" s="36" t="s">
        <v>12</v>
      </c>
      <c r="F581" s="35" t="s">
        <v>17976</v>
      </c>
      <c r="G581" s="35" t="s">
        <v>18661</v>
      </c>
      <c r="H581" s="4" t="s">
        <v>11903</v>
      </c>
      <c r="I581" s="49" t="s">
        <v>9988</v>
      </c>
      <c r="J581" s="49" t="s">
        <v>391</v>
      </c>
      <c r="K581" s="2"/>
      <c r="L581" s="2"/>
      <c r="M581" s="2"/>
      <c r="N581" s="2"/>
      <c r="O581" s="2"/>
    </row>
    <row r="582" spans="1:15" ht="63" x14ac:dyDescent="0.25">
      <c r="A582" s="36">
        <v>577</v>
      </c>
      <c r="B582" s="35" t="s">
        <v>10532</v>
      </c>
      <c r="C582" s="91">
        <v>87500</v>
      </c>
      <c r="D582" s="91">
        <v>87500</v>
      </c>
      <c r="E582" s="36" t="s">
        <v>12</v>
      </c>
      <c r="F582" s="35" t="s">
        <v>17975</v>
      </c>
      <c r="G582" s="35" t="s">
        <v>18662</v>
      </c>
      <c r="H582" s="4" t="s">
        <v>11903</v>
      </c>
      <c r="I582" s="49" t="s">
        <v>10533</v>
      </c>
      <c r="J582" s="49" t="s">
        <v>391</v>
      </c>
      <c r="K582" s="2"/>
      <c r="L582" s="2"/>
      <c r="M582" s="2"/>
      <c r="N582" s="2"/>
      <c r="O582" s="2"/>
    </row>
    <row r="583" spans="1:15" ht="42" x14ac:dyDescent="0.25">
      <c r="A583" s="36">
        <v>578</v>
      </c>
      <c r="B583" s="35" t="s">
        <v>10614</v>
      </c>
      <c r="C583" s="91">
        <v>1000</v>
      </c>
      <c r="D583" s="91">
        <v>1000</v>
      </c>
      <c r="E583" s="36" t="s">
        <v>12</v>
      </c>
      <c r="F583" s="35" t="s">
        <v>17974</v>
      </c>
      <c r="G583" s="35" t="s">
        <v>18416</v>
      </c>
      <c r="H583" s="4" t="s">
        <v>11903</v>
      </c>
      <c r="I583" s="49" t="s">
        <v>10622</v>
      </c>
      <c r="J583" s="49" t="s">
        <v>391</v>
      </c>
      <c r="K583" s="2"/>
      <c r="L583" s="2"/>
      <c r="M583" s="2"/>
      <c r="N583" s="2"/>
      <c r="O583" s="2"/>
    </row>
    <row r="584" spans="1:15" ht="42" x14ac:dyDescent="0.25">
      <c r="A584" s="36">
        <v>579</v>
      </c>
      <c r="B584" s="35" t="s">
        <v>10842</v>
      </c>
      <c r="C584" s="91">
        <v>2407.5</v>
      </c>
      <c r="D584" s="91">
        <v>2407.5</v>
      </c>
      <c r="E584" s="36" t="s">
        <v>12</v>
      </c>
      <c r="F584" s="35" t="s">
        <v>17973</v>
      </c>
      <c r="G584" s="35" t="s">
        <v>18663</v>
      </c>
      <c r="H584" s="4" t="s">
        <v>11903</v>
      </c>
      <c r="I584" s="49" t="s">
        <v>10679</v>
      </c>
      <c r="J584" s="49" t="s">
        <v>391</v>
      </c>
      <c r="K584" s="2"/>
      <c r="L584" s="2"/>
      <c r="M584" s="2"/>
      <c r="N584" s="2"/>
      <c r="O584" s="2"/>
    </row>
    <row r="585" spans="1:15" ht="42" x14ac:dyDescent="0.25">
      <c r="A585" s="36">
        <v>580</v>
      </c>
      <c r="B585" s="35" t="s">
        <v>11046</v>
      </c>
      <c r="C585" s="91">
        <v>3000</v>
      </c>
      <c r="D585" s="91">
        <v>3000</v>
      </c>
      <c r="E585" s="36" t="s">
        <v>12</v>
      </c>
      <c r="F585" s="35" t="s">
        <v>11047</v>
      </c>
      <c r="G585" s="35" t="s">
        <v>18664</v>
      </c>
      <c r="H585" s="4" t="s">
        <v>11903</v>
      </c>
      <c r="I585" s="49" t="s">
        <v>11048</v>
      </c>
      <c r="J585" s="49" t="s">
        <v>391</v>
      </c>
      <c r="K585" s="2"/>
      <c r="L585" s="2"/>
      <c r="M585" s="2"/>
      <c r="N585" s="2"/>
      <c r="O585" s="2"/>
    </row>
    <row r="586" spans="1:15" ht="42" x14ac:dyDescent="0.25">
      <c r="A586" s="36">
        <v>581</v>
      </c>
      <c r="B586" s="35" t="s">
        <v>11049</v>
      </c>
      <c r="C586" s="91">
        <v>359</v>
      </c>
      <c r="D586" s="91">
        <v>359</v>
      </c>
      <c r="E586" s="36" t="s">
        <v>12</v>
      </c>
      <c r="F586" s="35" t="s">
        <v>17972</v>
      </c>
      <c r="G586" s="35" t="s">
        <v>18665</v>
      </c>
      <c r="H586" s="4" t="s">
        <v>11903</v>
      </c>
      <c r="I586" s="49" t="s">
        <v>11050</v>
      </c>
      <c r="J586" s="49" t="s">
        <v>391</v>
      </c>
      <c r="K586" s="2"/>
      <c r="L586" s="2"/>
      <c r="M586" s="2"/>
      <c r="N586" s="2"/>
      <c r="O586" s="2"/>
    </row>
    <row r="587" spans="1:15" ht="42" x14ac:dyDescent="0.25">
      <c r="A587" s="36">
        <v>582</v>
      </c>
      <c r="B587" s="35" t="s">
        <v>2734</v>
      </c>
      <c r="C587" s="91">
        <v>9000</v>
      </c>
      <c r="D587" s="91">
        <v>9000</v>
      </c>
      <c r="E587" s="36" t="s">
        <v>12</v>
      </c>
      <c r="F587" s="35" t="s">
        <v>2735</v>
      </c>
      <c r="G587" s="35" t="s">
        <v>18666</v>
      </c>
      <c r="H587" s="4" t="s">
        <v>11903</v>
      </c>
      <c r="I587" s="49">
        <v>1079</v>
      </c>
      <c r="J587" s="35" t="s">
        <v>2736</v>
      </c>
      <c r="K587" s="2"/>
      <c r="L587" s="2"/>
      <c r="M587" s="2"/>
      <c r="N587" s="2"/>
      <c r="O587" s="2"/>
    </row>
    <row r="588" spans="1:15" ht="42" x14ac:dyDescent="0.25">
      <c r="A588" s="36">
        <v>583</v>
      </c>
      <c r="B588" s="35" t="s">
        <v>2522</v>
      </c>
      <c r="C588" s="91">
        <v>6468.15</v>
      </c>
      <c r="D588" s="91">
        <v>6468.15</v>
      </c>
      <c r="E588" s="36" t="s">
        <v>12</v>
      </c>
      <c r="F588" s="35" t="s">
        <v>2737</v>
      </c>
      <c r="G588" s="35" t="s">
        <v>18667</v>
      </c>
      <c r="H588" s="4" t="s">
        <v>11903</v>
      </c>
      <c r="I588" s="49">
        <v>1073</v>
      </c>
      <c r="J588" s="35" t="s">
        <v>2736</v>
      </c>
      <c r="K588" s="2"/>
      <c r="L588" s="2"/>
      <c r="M588" s="2"/>
      <c r="N588" s="2"/>
      <c r="O588" s="2"/>
    </row>
    <row r="589" spans="1:15" ht="42" x14ac:dyDescent="0.25">
      <c r="A589" s="36">
        <v>584</v>
      </c>
      <c r="B589" s="35" t="s">
        <v>2738</v>
      </c>
      <c r="C589" s="91">
        <v>160.5</v>
      </c>
      <c r="D589" s="91">
        <v>160.5</v>
      </c>
      <c r="E589" s="36" t="s">
        <v>12</v>
      </c>
      <c r="F589" s="35" t="s">
        <v>2739</v>
      </c>
      <c r="G589" s="35" t="s">
        <v>18668</v>
      </c>
      <c r="H589" s="4" t="s">
        <v>11903</v>
      </c>
      <c r="I589" s="49">
        <v>1081</v>
      </c>
      <c r="J589" s="35" t="s">
        <v>2736</v>
      </c>
      <c r="K589" s="2"/>
      <c r="L589" s="2"/>
      <c r="M589" s="2"/>
      <c r="N589" s="2"/>
      <c r="O589" s="2"/>
    </row>
    <row r="590" spans="1:15" ht="42" x14ac:dyDescent="0.25">
      <c r="A590" s="36">
        <v>585</v>
      </c>
      <c r="B590" s="35" t="s">
        <v>2740</v>
      </c>
      <c r="C590" s="91">
        <v>2653.6</v>
      </c>
      <c r="D590" s="91">
        <v>2653.6</v>
      </c>
      <c r="E590" s="36" t="s">
        <v>12</v>
      </c>
      <c r="F590" s="35" t="s">
        <v>2741</v>
      </c>
      <c r="G590" s="35" t="s">
        <v>18669</v>
      </c>
      <c r="H590" s="4" t="s">
        <v>11903</v>
      </c>
      <c r="I590" s="49">
        <v>1082</v>
      </c>
      <c r="J590" s="35" t="s">
        <v>2736</v>
      </c>
      <c r="K590" s="2"/>
      <c r="L590" s="2"/>
      <c r="M590" s="2"/>
      <c r="N590" s="2"/>
      <c r="O590" s="2"/>
    </row>
    <row r="591" spans="1:15" ht="42" x14ac:dyDescent="0.25">
      <c r="A591" s="36">
        <v>586</v>
      </c>
      <c r="B591" s="35" t="s">
        <v>4319</v>
      </c>
      <c r="C591" s="91">
        <v>117170</v>
      </c>
      <c r="D591" s="91">
        <v>117170</v>
      </c>
      <c r="E591" s="36" t="s">
        <v>12</v>
      </c>
      <c r="F591" s="35" t="s">
        <v>4320</v>
      </c>
      <c r="G591" s="35" t="s">
        <v>18670</v>
      </c>
      <c r="H591" s="4" t="s">
        <v>11903</v>
      </c>
      <c r="I591" s="49" t="s">
        <v>4321</v>
      </c>
      <c r="J591" s="35" t="s">
        <v>2736</v>
      </c>
      <c r="K591" s="2"/>
      <c r="L591" s="2"/>
      <c r="M591" s="2"/>
      <c r="N591" s="2"/>
      <c r="O591" s="2"/>
    </row>
    <row r="592" spans="1:15" ht="42" x14ac:dyDescent="0.25">
      <c r="A592" s="36">
        <v>587</v>
      </c>
      <c r="B592" s="35" t="s">
        <v>4322</v>
      </c>
      <c r="C592" s="91">
        <v>51000</v>
      </c>
      <c r="D592" s="91">
        <v>51000</v>
      </c>
      <c r="E592" s="36" t="s">
        <v>12</v>
      </c>
      <c r="F592" s="35" t="s">
        <v>4323</v>
      </c>
      <c r="G592" s="35" t="s">
        <v>18671</v>
      </c>
      <c r="H592" s="4" t="s">
        <v>11903</v>
      </c>
      <c r="I592" s="49" t="s">
        <v>4324</v>
      </c>
      <c r="J592" s="35" t="s">
        <v>2736</v>
      </c>
      <c r="K592" s="2"/>
      <c r="L592" s="2"/>
      <c r="M592" s="2"/>
      <c r="N592" s="2"/>
      <c r="O592" s="2"/>
    </row>
    <row r="593" spans="1:15" ht="42" x14ac:dyDescent="0.25">
      <c r="A593" s="36">
        <v>588</v>
      </c>
      <c r="B593" s="35" t="s">
        <v>4960</v>
      </c>
      <c r="C593" s="91">
        <v>800</v>
      </c>
      <c r="D593" s="91">
        <v>800</v>
      </c>
      <c r="E593" s="36" t="s">
        <v>12</v>
      </c>
      <c r="F593" s="35" t="s">
        <v>5009</v>
      </c>
      <c r="G593" s="35" t="s">
        <v>17241</v>
      </c>
      <c r="H593" s="4" t="s">
        <v>11903</v>
      </c>
      <c r="I593" s="49" t="s">
        <v>5070</v>
      </c>
      <c r="J593" s="35" t="s">
        <v>2736</v>
      </c>
      <c r="K593" s="2"/>
      <c r="L593" s="2"/>
      <c r="M593" s="2"/>
      <c r="N593" s="2"/>
      <c r="O593" s="2"/>
    </row>
    <row r="594" spans="1:15" ht="42" x14ac:dyDescent="0.25">
      <c r="A594" s="36">
        <v>589</v>
      </c>
      <c r="B594" s="35" t="s">
        <v>7395</v>
      </c>
      <c r="C594" s="91">
        <v>155</v>
      </c>
      <c r="D594" s="91">
        <v>155</v>
      </c>
      <c r="E594" s="36" t="s">
        <v>12</v>
      </c>
      <c r="F594" s="35" t="s">
        <v>7432</v>
      </c>
      <c r="G594" s="35" t="s">
        <v>18672</v>
      </c>
      <c r="H594" s="4" t="s">
        <v>11903</v>
      </c>
      <c r="I594" s="49" t="s">
        <v>7356</v>
      </c>
      <c r="J594" s="49" t="s">
        <v>2736</v>
      </c>
      <c r="K594" s="2"/>
      <c r="L594" s="2"/>
      <c r="M594" s="2"/>
      <c r="N594" s="2"/>
      <c r="O594" s="2"/>
    </row>
    <row r="595" spans="1:15" ht="42" x14ac:dyDescent="0.25">
      <c r="A595" s="36">
        <v>590</v>
      </c>
      <c r="B595" s="35" t="s">
        <v>7433</v>
      </c>
      <c r="C595" s="91">
        <v>10850</v>
      </c>
      <c r="D595" s="91">
        <v>10850</v>
      </c>
      <c r="E595" s="36" t="s">
        <v>12</v>
      </c>
      <c r="F595" s="35" t="s">
        <v>7434</v>
      </c>
      <c r="G595" s="35" t="s">
        <v>18673</v>
      </c>
      <c r="H595" s="4" t="s">
        <v>11903</v>
      </c>
      <c r="I595" s="49" t="s">
        <v>7435</v>
      </c>
      <c r="J595" s="49" t="s">
        <v>2736</v>
      </c>
      <c r="K595" s="2"/>
      <c r="L595" s="2"/>
      <c r="M595" s="2"/>
      <c r="N595" s="2"/>
      <c r="O595" s="2"/>
    </row>
    <row r="596" spans="1:15" ht="42" x14ac:dyDescent="0.25">
      <c r="A596" s="36">
        <v>591</v>
      </c>
      <c r="B596" s="35" t="s">
        <v>7792</v>
      </c>
      <c r="C596" s="91">
        <v>5989.57</v>
      </c>
      <c r="D596" s="91">
        <v>5989.57</v>
      </c>
      <c r="E596" s="36" t="s">
        <v>12</v>
      </c>
      <c r="F596" s="35" t="s">
        <v>7793</v>
      </c>
      <c r="G596" s="35" t="s">
        <v>18674</v>
      </c>
      <c r="H596" s="4" t="s">
        <v>11903</v>
      </c>
      <c r="I596" s="179" t="s">
        <v>20151</v>
      </c>
      <c r="J596" s="41" t="s">
        <v>2736</v>
      </c>
      <c r="K596" s="2"/>
      <c r="L596" s="2"/>
      <c r="M596" s="2"/>
      <c r="N596" s="2"/>
      <c r="O596" s="2"/>
    </row>
    <row r="597" spans="1:15" ht="42" x14ac:dyDescent="0.25">
      <c r="A597" s="36">
        <v>592</v>
      </c>
      <c r="B597" s="35" t="s">
        <v>8527</v>
      </c>
      <c r="C597" s="91">
        <v>350</v>
      </c>
      <c r="D597" s="91">
        <v>350</v>
      </c>
      <c r="E597" s="36" t="s">
        <v>12</v>
      </c>
      <c r="F597" s="35" t="s">
        <v>8674</v>
      </c>
      <c r="G597" s="35" t="s">
        <v>15970</v>
      </c>
      <c r="H597" s="4" t="s">
        <v>11903</v>
      </c>
      <c r="I597" s="49" t="s">
        <v>8550</v>
      </c>
      <c r="J597" s="49" t="s">
        <v>2736</v>
      </c>
      <c r="K597" s="2"/>
      <c r="L597" s="2"/>
      <c r="M597" s="2"/>
      <c r="N597" s="2"/>
      <c r="O597" s="2"/>
    </row>
    <row r="598" spans="1:15" ht="42" x14ac:dyDescent="0.25">
      <c r="A598" s="36">
        <v>593</v>
      </c>
      <c r="B598" s="35" t="s">
        <v>9989</v>
      </c>
      <c r="C598" s="91">
        <v>26264.99</v>
      </c>
      <c r="D598" s="91">
        <v>26264.99</v>
      </c>
      <c r="E598" s="36" t="s">
        <v>12</v>
      </c>
      <c r="F598" s="35" t="s">
        <v>17971</v>
      </c>
      <c r="G598" s="35" t="s">
        <v>18675</v>
      </c>
      <c r="H598" s="4" t="s">
        <v>11903</v>
      </c>
      <c r="I598" s="49" t="s">
        <v>9990</v>
      </c>
      <c r="J598" s="49" t="s">
        <v>2736</v>
      </c>
      <c r="K598" s="2"/>
      <c r="L598" s="2"/>
      <c r="M598" s="2"/>
      <c r="N598" s="2"/>
      <c r="O598" s="2"/>
    </row>
    <row r="599" spans="1:15" ht="42" x14ac:dyDescent="0.25">
      <c r="A599" s="36">
        <v>594</v>
      </c>
      <c r="B599" s="35" t="s">
        <v>9991</v>
      </c>
      <c r="C599" s="91">
        <v>40600</v>
      </c>
      <c r="D599" s="91">
        <v>40600</v>
      </c>
      <c r="E599" s="36" t="s">
        <v>12</v>
      </c>
      <c r="F599" s="35" t="s">
        <v>17970</v>
      </c>
      <c r="G599" s="35" t="s">
        <v>18676</v>
      </c>
      <c r="H599" s="4" t="s">
        <v>11903</v>
      </c>
      <c r="I599" s="49" t="s">
        <v>9992</v>
      </c>
      <c r="J599" s="49" t="s">
        <v>2736</v>
      </c>
      <c r="K599" s="2"/>
      <c r="L599" s="2"/>
      <c r="M599" s="2"/>
      <c r="N599" s="2"/>
      <c r="O599" s="2"/>
    </row>
    <row r="600" spans="1:15" ht="42" x14ac:dyDescent="0.25">
      <c r="A600" s="36">
        <v>595</v>
      </c>
      <c r="B600" s="35" t="s">
        <v>9993</v>
      </c>
      <c r="C600" s="91">
        <v>46565</v>
      </c>
      <c r="D600" s="91">
        <v>46565</v>
      </c>
      <c r="E600" s="36" t="s">
        <v>12</v>
      </c>
      <c r="F600" s="35" t="s">
        <v>17969</v>
      </c>
      <c r="G600" s="35" t="s">
        <v>18677</v>
      </c>
      <c r="H600" s="4" t="s">
        <v>11903</v>
      </c>
      <c r="I600" s="49" t="s">
        <v>9994</v>
      </c>
      <c r="J600" s="49" t="s">
        <v>2736</v>
      </c>
      <c r="K600" s="2"/>
      <c r="L600" s="2"/>
      <c r="M600" s="2"/>
      <c r="N600" s="2"/>
      <c r="O600" s="2"/>
    </row>
    <row r="601" spans="1:15" ht="42" x14ac:dyDescent="0.25">
      <c r="A601" s="36">
        <v>596</v>
      </c>
      <c r="B601" s="35" t="s">
        <v>17968</v>
      </c>
      <c r="C601" s="91">
        <v>600</v>
      </c>
      <c r="D601" s="91">
        <v>600</v>
      </c>
      <c r="E601" s="36" t="s">
        <v>12</v>
      </c>
      <c r="F601" s="35" t="s">
        <v>14068</v>
      </c>
      <c r="G601" s="35" t="s">
        <v>14190</v>
      </c>
      <c r="H601" s="4" t="s">
        <v>11903</v>
      </c>
      <c r="I601" s="49" t="s">
        <v>10437</v>
      </c>
      <c r="J601" s="49" t="s">
        <v>2736</v>
      </c>
      <c r="K601" s="2"/>
      <c r="L601" s="2"/>
      <c r="M601" s="2"/>
      <c r="N601" s="2"/>
      <c r="O601" s="2"/>
    </row>
    <row r="602" spans="1:15" ht="105" x14ac:dyDescent="0.25">
      <c r="A602" s="36">
        <v>597</v>
      </c>
      <c r="B602" s="35" t="s">
        <v>17963</v>
      </c>
      <c r="C602" s="91">
        <v>4980</v>
      </c>
      <c r="D602" s="91">
        <v>4980</v>
      </c>
      <c r="E602" s="36" t="s">
        <v>12</v>
      </c>
      <c r="F602" s="35" t="s">
        <v>17964</v>
      </c>
      <c r="G602" s="35" t="s">
        <v>18678</v>
      </c>
      <c r="H602" s="4" t="s">
        <v>11903</v>
      </c>
      <c r="I602" s="49" t="s">
        <v>10679</v>
      </c>
      <c r="J602" s="49" t="s">
        <v>2736</v>
      </c>
      <c r="K602" s="2"/>
      <c r="L602" s="2"/>
      <c r="M602" s="2"/>
      <c r="N602" s="2"/>
      <c r="O602" s="2"/>
    </row>
    <row r="603" spans="1:15" ht="42" x14ac:dyDescent="0.25">
      <c r="A603" s="36">
        <v>598</v>
      </c>
      <c r="B603" s="35" t="s">
        <v>10843</v>
      </c>
      <c r="C603" s="91">
        <v>7015.99</v>
      </c>
      <c r="D603" s="91">
        <v>7015.99</v>
      </c>
      <c r="E603" s="36" t="s">
        <v>12</v>
      </c>
      <c r="F603" s="35" t="s">
        <v>17965</v>
      </c>
      <c r="G603" s="35" t="s">
        <v>18679</v>
      </c>
      <c r="H603" s="4" t="s">
        <v>11903</v>
      </c>
      <c r="I603" s="49" t="s">
        <v>10679</v>
      </c>
      <c r="J603" s="49" t="s">
        <v>2736</v>
      </c>
      <c r="K603" s="2"/>
      <c r="L603" s="2"/>
      <c r="M603" s="2"/>
      <c r="N603" s="2"/>
      <c r="O603" s="2"/>
    </row>
    <row r="604" spans="1:15" ht="42" x14ac:dyDescent="0.25">
      <c r="A604" s="36">
        <v>599</v>
      </c>
      <c r="B604" s="35" t="s">
        <v>11051</v>
      </c>
      <c r="C604" s="91">
        <v>1595</v>
      </c>
      <c r="D604" s="91">
        <v>1595</v>
      </c>
      <c r="E604" s="36" t="s">
        <v>12</v>
      </c>
      <c r="F604" s="35" t="s">
        <v>17967</v>
      </c>
      <c r="G604" s="35" t="s">
        <v>18680</v>
      </c>
      <c r="H604" s="4" t="s">
        <v>11903</v>
      </c>
      <c r="I604" s="49" t="s">
        <v>11052</v>
      </c>
      <c r="J604" s="49" t="s">
        <v>2736</v>
      </c>
      <c r="K604" s="2"/>
      <c r="L604" s="2"/>
      <c r="M604" s="2"/>
      <c r="N604" s="2"/>
      <c r="O604" s="2"/>
    </row>
    <row r="605" spans="1:15" ht="63" x14ac:dyDescent="0.25">
      <c r="A605" s="36">
        <v>600</v>
      </c>
      <c r="B605" s="35" t="s">
        <v>7756</v>
      </c>
      <c r="C605" s="91">
        <v>5556</v>
      </c>
      <c r="D605" s="91">
        <v>5556</v>
      </c>
      <c r="E605" s="36" t="s">
        <v>12</v>
      </c>
      <c r="F605" s="35" t="s">
        <v>17966</v>
      </c>
      <c r="G605" s="35" t="s">
        <v>18681</v>
      </c>
      <c r="H605" s="4" t="s">
        <v>11903</v>
      </c>
      <c r="I605" s="49" t="s">
        <v>20147</v>
      </c>
      <c r="J605" s="41" t="s">
        <v>7757</v>
      </c>
      <c r="K605" s="2"/>
      <c r="L605" s="2"/>
      <c r="M605" s="2"/>
      <c r="N605" s="2"/>
      <c r="O605" s="2"/>
    </row>
    <row r="606" spans="1:15" ht="210" x14ac:dyDescent="0.25">
      <c r="A606" s="36">
        <v>601</v>
      </c>
      <c r="B606" s="35" t="s">
        <v>7647</v>
      </c>
      <c r="C606" s="91">
        <v>8875.6</v>
      </c>
      <c r="D606" s="91">
        <v>8875.6</v>
      </c>
      <c r="E606" s="36" t="s">
        <v>12</v>
      </c>
      <c r="F606" s="35" t="s">
        <v>17962</v>
      </c>
      <c r="G606" s="35" t="s">
        <v>18682</v>
      </c>
      <c r="H606" s="4" t="s">
        <v>11903</v>
      </c>
      <c r="I606" s="178" t="s">
        <v>20150</v>
      </c>
      <c r="J606" s="41" t="s">
        <v>7648</v>
      </c>
      <c r="K606" s="2"/>
      <c r="L606" s="2"/>
      <c r="M606" s="2"/>
      <c r="N606" s="2"/>
      <c r="O606" s="2"/>
    </row>
    <row r="607" spans="1:15" ht="42" x14ac:dyDescent="0.25">
      <c r="A607" s="36">
        <v>602</v>
      </c>
      <c r="B607" s="35" t="s">
        <v>39</v>
      </c>
      <c r="C607" s="91">
        <v>18800</v>
      </c>
      <c r="D607" s="91">
        <v>18800</v>
      </c>
      <c r="E607" s="36" t="s">
        <v>12</v>
      </c>
      <c r="F607" s="35" t="s">
        <v>402</v>
      </c>
      <c r="G607" s="35" t="s">
        <v>18683</v>
      </c>
      <c r="H607" s="4" t="s">
        <v>11903</v>
      </c>
      <c r="I607" s="49" t="s">
        <v>403</v>
      </c>
      <c r="J607" s="44" t="s">
        <v>404</v>
      </c>
      <c r="K607" s="2"/>
      <c r="L607" s="2"/>
      <c r="M607" s="2"/>
      <c r="N607" s="2"/>
      <c r="O607" s="2"/>
    </row>
    <row r="608" spans="1:15" ht="42" x14ac:dyDescent="0.25">
      <c r="A608" s="36">
        <v>603</v>
      </c>
      <c r="B608" s="35" t="s">
        <v>92</v>
      </c>
      <c r="C608" s="91">
        <v>10664</v>
      </c>
      <c r="D608" s="91">
        <v>10664</v>
      </c>
      <c r="E608" s="36" t="s">
        <v>12</v>
      </c>
      <c r="F608" s="35" t="s">
        <v>405</v>
      </c>
      <c r="G608" s="35" t="s">
        <v>18684</v>
      </c>
      <c r="H608" s="4" t="s">
        <v>11903</v>
      </c>
      <c r="I608" s="49">
        <v>3000062758</v>
      </c>
      <c r="J608" s="44" t="s">
        <v>404</v>
      </c>
      <c r="K608" s="2"/>
      <c r="L608" s="2"/>
      <c r="M608" s="2"/>
      <c r="N608" s="2"/>
      <c r="O608" s="2"/>
    </row>
    <row r="609" spans="1:15" ht="42" x14ac:dyDescent="0.25">
      <c r="A609" s="36">
        <v>604</v>
      </c>
      <c r="B609" s="35" t="s">
        <v>406</v>
      </c>
      <c r="C609" s="91">
        <v>65270</v>
      </c>
      <c r="D609" s="91">
        <v>65270</v>
      </c>
      <c r="E609" s="36" t="s">
        <v>12</v>
      </c>
      <c r="F609" s="35" t="s">
        <v>407</v>
      </c>
      <c r="G609" s="35" t="s">
        <v>18685</v>
      </c>
      <c r="H609" s="4" t="s">
        <v>11903</v>
      </c>
      <c r="I609" s="49">
        <v>3000062759</v>
      </c>
      <c r="J609" s="44" t="s">
        <v>404</v>
      </c>
      <c r="K609" s="2"/>
      <c r="L609" s="2"/>
      <c r="M609" s="2"/>
      <c r="N609" s="2"/>
      <c r="O609" s="2"/>
    </row>
    <row r="610" spans="1:15" ht="42" x14ac:dyDescent="0.25">
      <c r="A610" s="36">
        <v>605</v>
      </c>
      <c r="B610" s="35" t="s">
        <v>2522</v>
      </c>
      <c r="C610" s="91">
        <v>8025</v>
      </c>
      <c r="D610" s="91">
        <v>8025</v>
      </c>
      <c r="E610" s="36" t="s">
        <v>12</v>
      </c>
      <c r="F610" s="35" t="s">
        <v>2709</v>
      </c>
      <c r="G610" s="35" t="s">
        <v>18471</v>
      </c>
      <c r="H610" s="4" t="s">
        <v>11903</v>
      </c>
      <c r="I610" s="49">
        <v>1072</v>
      </c>
      <c r="J610" s="35" t="s">
        <v>404</v>
      </c>
      <c r="K610" s="2"/>
      <c r="L610" s="2"/>
      <c r="M610" s="2"/>
      <c r="N610" s="2"/>
      <c r="O610" s="2"/>
    </row>
    <row r="611" spans="1:15" ht="42" x14ac:dyDescent="0.25">
      <c r="A611" s="36">
        <v>606</v>
      </c>
      <c r="B611" s="35" t="s">
        <v>3244</v>
      </c>
      <c r="C611" s="91">
        <v>91760</v>
      </c>
      <c r="D611" s="91">
        <v>91760</v>
      </c>
      <c r="E611" s="36" t="s">
        <v>12</v>
      </c>
      <c r="F611" s="35" t="s">
        <v>3245</v>
      </c>
      <c r="G611" s="35" t="s">
        <v>18686</v>
      </c>
      <c r="H611" s="4" t="s">
        <v>11903</v>
      </c>
      <c r="I611" s="49" t="s">
        <v>3246</v>
      </c>
      <c r="J611" s="35" t="s">
        <v>404</v>
      </c>
      <c r="K611" s="2"/>
      <c r="L611" s="2"/>
      <c r="M611" s="2"/>
      <c r="N611" s="2"/>
      <c r="O611" s="2"/>
    </row>
    <row r="612" spans="1:15" ht="84" x14ac:dyDescent="0.25">
      <c r="A612" s="36">
        <v>607</v>
      </c>
      <c r="B612" s="35" t="s">
        <v>3247</v>
      </c>
      <c r="C612" s="91">
        <v>59200</v>
      </c>
      <c r="D612" s="91">
        <v>59200</v>
      </c>
      <c r="E612" s="36" t="s">
        <v>12</v>
      </c>
      <c r="F612" s="35" t="s">
        <v>3248</v>
      </c>
      <c r="G612" s="35" t="s">
        <v>18687</v>
      </c>
      <c r="H612" s="4" t="s">
        <v>11903</v>
      </c>
      <c r="I612" s="49" t="s">
        <v>3249</v>
      </c>
      <c r="J612" s="35" t="s">
        <v>404</v>
      </c>
      <c r="K612" s="2"/>
      <c r="L612" s="2"/>
      <c r="M612" s="2"/>
      <c r="N612" s="2"/>
      <c r="O612" s="2"/>
    </row>
    <row r="613" spans="1:15" ht="63" x14ac:dyDescent="0.25">
      <c r="A613" s="36">
        <v>608</v>
      </c>
      <c r="B613" s="35" t="s">
        <v>3250</v>
      </c>
      <c r="C613" s="91">
        <v>23902</v>
      </c>
      <c r="D613" s="91">
        <v>23902</v>
      </c>
      <c r="E613" s="36" t="s">
        <v>12</v>
      </c>
      <c r="F613" s="35" t="s">
        <v>3251</v>
      </c>
      <c r="G613" s="35" t="s">
        <v>18688</v>
      </c>
      <c r="H613" s="4" t="s">
        <v>11903</v>
      </c>
      <c r="I613" s="49" t="s">
        <v>3252</v>
      </c>
      <c r="J613" s="35" t="s">
        <v>404</v>
      </c>
      <c r="K613" s="2"/>
      <c r="L613" s="2"/>
      <c r="M613" s="2"/>
      <c r="N613" s="2"/>
      <c r="O613" s="2"/>
    </row>
    <row r="614" spans="1:15" ht="42" x14ac:dyDescent="0.25">
      <c r="A614" s="36">
        <v>609</v>
      </c>
      <c r="B614" s="35" t="s">
        <v>4325</v>
      </c>
      <c r="C614" s="91">
        <v>12477.27</v>
      </c>
      <c r="D614" s="91">
        <v>12477.27</v>
      </c>
      <c r="E614" s="36" t="s">
        <v>12</v>
      </c>
      <c r="F614" s="35" t="s">
        <v>4326</v>
      </c>
      <c r="G614" s="35" t="s">
        <v>18689</v>
      </c>
      <c r="H614" s="4" t="s">
        <v>11903</v>
      </c>
      <c r="I614" s="49" t="s">
        <v>4327</v>
      </c>
      <c r="J614" s="35" t="s">
        <v>404</v>
      </c>
      <c r="K614" s="2"/>
      <c r="L614" s="2"/>
      <c r="M614" s="2"/>
      <c r="N614" s="2"/>
      <c r="O614" s="2"/>
    </row>
    <row r="615" spans="1:15" ht="42" x14ac:dyDescent="0.25">
      <c r="A615" s="36">
        <v>610</v>
      </c>
      <c r="B615" s="35" t="s">
        <v>4328</v>
      </c>
      <c r="C615" s="91">
        <v>65805</v>
      </c>
      <c r="D615" s="91">
        <v>65805</v>
      </c>
      <c r="E615" s="36" t="s">
        <v>12</v>
      </c>
      <c r="F615" s="35" t="s">
        <v>4329</v>
      </c>
      <c r="G615" s="35" t="s">
        <v>18690</v>
      </c>
      <c r="H615" s="4" t="s">
        <v>11903</v>
      </c>
      <c r="I615" s="49" t="s">
        <v>4330</v>
      </c>
      <c r="J615" s="35" t="s">
        <v>404</v>
      </c>
      <c r="K615" s="2"/>
      <c r="L615" s="2"/>
      <c r="M615" s="2"/>
      <c r="N615" s="2"/>
      <c r="O615" s="2"/>
    </row>
    <row r="616" spans="1:15" ht="42" x14ac:dyDescent="0.25">
      <c r="A616" s="36">
        <v>611</v>
      </c>
      <c r="B616" s="35" t="s">
        <v>4331</v>
      </c>
      <c r="C616" s="91">
        <v>77000</v>
      </c>
      <c r="D616" s="91">
        <v>77000</v>
      </c>
      <c r="E616" s="36" t="s">
        <v>12</v>
      </c>
      <c r="F616" s="35" t="s">
        <v>4332</v>
      </c>
      <c r="G616" s="35" t="s">
        <v>18691</v>
      </c>
      <c r="H616" s="4" t="s">
        <v>11903</v>
      </c>
      <c r="I616" s="49" t="s">
        <v>4333</v>
      </c>
      <c r="J616" s="35" t="s">
        <v>404</v>
      </c>
      <c r="K616" s="2"/>
      <c r="L616" s="2"/>
      <c r="M616" s="2"/>
      <c r="N616" s="2"/>
      <c r="O616" s="2"/>
    </row>
    <row r="617" spans="1:15" ht="42" x14ac:dyDescent="0.25">
      <c r="A617" s="36">
        <v>612</v>
      </c>
      <c r="B617" s="35" t="s">
        <v>4372</v>
      </c>
      <c r="C617" s="91">
        <v>6000</v>
      </c>
      <c r="D617" s="91">
        <v>6000</v>
      </c>
      <c r="E617" s="36" t="s">
        <v>12</v>
      </c>
      <c r="F617" s="35" t="s">
        <v>4373</v>
      </c>
      <c r="G617" s="35" t="s">
        <v>18692</v>
      </c>
      <c r="H617" s="4" t="s">
        <v>11903</v>
      </c>
      <c r="I617" s="49" t="s">
        <v>4374</v>
      </c>
      <c r="J617" s="35" t="s">
        <v>404</v>
      </c>
      <c r="K617" s="2"/>
      <c r="L617" s="2"/>
      <c r="M617" s="2"/>
      <c r="N617" s="2"/>
      <c r="O617" s="2"/>
    </row>
    <row r="618" spans="1:15" ht="42" x14ac:dyDescent="0.25">
      <c r="A618" s="36">
        <v>613</v>
      </c>
      <c r="B618" s="35" t="s">
        <v>4889</v>
      </c>
      <c r="C618" s="91">
        <v>21400</v>
      </c>
      <c r="D618" s="91">
        <v>21400</v>
      </c>
      <c r="E618" s="36" t="s">
        <v>12</v>
      </c>
      <c r="F618" s="35" t="s">
        <v>5079</v>
      </c>
      <c r="G618" s="35" t="s">
        <v>18693</v>
      </c>
      <c r="H618" s="4" t="s">
        <v>11903</v>
      </c>
      <c r="I618" s="49" t="s">
        <v>5080</v>
      </c>
      <c r="J618" s="35" t="s">
        <v>404</v>
      </c>
      <c r="K618" s="2"/>
      <c r="L618" s="2"/>
      <c r="M618" s="2"/>
      <c r="N618" s="2"/>
      <c r="O618" s="2"/>
    </row>
    <row r="619" spans="1:15" ht="42" x14ac:dyDescent="0.25">
      <c r="A619" s="36">
        <v>614</v>
      </c>
      <c r="B619" s="35" t="s">
        <v>5784</v>
      </c>
      <c r="C619" s="91">
        <v>94600</v>
      </c>
      <c r="D619" s="91">
        <v>94600</v>
      </c>
      <c r="E619" s="36" t="s">
        <v>12</v>
      </c>
      <c r="F619" s="40" t="s">
        <v>5785</v>
      </c>
      <c r="G619" s="40" t="s">
        <v>18694</v>
      </c>
      <c r="H619" s="4" t="s">
        <v>11903</v>
      </c>
      <c r="I619" s="49">
        <v>3000062785</v>
      </c>
      <c r="J619" s="35" t="s">
        <v>404</v>
      </c>
      <c r="K619" s="2"/>
      <c r="L619" s="2"/>
      <c r="M619" s="2"/>
      <c r="N619" s="2"/>
      <c r="O619" s="2"/>
    </row>
    <row r="620" spans="1:15" ht="42" x14ac:dyDescent="0.25">
      <c r="A620" s="36">
        <v>615</v>
      </c>
      <c r="B620" s="35" t="s">
        <v>5790</v>
      </c>
      <c r="C620" s="91">
        <v>6000</v>
      </c>
      <c r="D620" s="91">
        <v>6000</v>
      </c>
      <c r="E620" s="36" t="s">
        <v>12</v>
      </c>
      <c r="F620" s="40" t="s">
        <v>5791</v>
      </c>
      <c r="G620" s="40" t="s">
        <v>18695</v>
      </c>
      <c r="H620" s="4" t="s">
        <v>11903</v>
      </c>
      <c r="I620" s="49">
        <v>3000062781</v>
      </c>
      <c r="J620" s="35" t="s">
        <v>404</v>
      </c>
      <c r="K620" s="2"/>
      <c r="L620" s="2"/>
      <c r="M620" s="2"/>
      <c r="N620" s="2"/>
      <c r="O620" s="2"/>
    </row>
    <row r="621" spans="1:15" ht="42" x14ac:dyDescent="0.25">
      <c r="A621" s="36">
        <v>616</v>
      </c>
      <c r="B621" s="35" t="s">
        <v>5792</v>
      </c>
      <c r="C621" s="91">
        <v>138520</v>
      </c>
      <c r="D621" s="91">
        <v>138520</v>
      </c>
      <c r="E621" s="36" t="s">
        <v>12</v>
      </c>
      <c r="F621" s="40" t="s">
        <v>5793</v>
      </c>
      <c r="G621" s="40" t="s">
        <v>5793</v>
      </c>
      <c r="H621" s="4" t="s">
        <v>11903</v>
      </c>
      <c r="I621" s="49">
        <v>3000062787</v>
      </c>
      <c r="J621" s="35" t="s">
        <v>404</v>
      </c>
      <c r="K621" s="2"/>
      <c r="L621" s="2"/>
      <c r="M621" s="2"/>
      <c r="N621" s="2"/>
      <c r="O621" s="2"/>
    </row>
    <row r="622" spans="1:15" ht="42" x14ac:dyDescent="0.25">
      <c r="A622" s="36">
        <v>617</v>
      </c>
      <c r="B622" s="35" t="s">
        <v>5794</v>
      </c>
      <c r="C622" s="91">
        <v>21400</v>
      </c>
      <c r="D622" s="91">
        <v>21400</v>
      </c>
      <c r="E622" s="36" t="s">
        <v>12</v>
      </c>
      <c r="F622" s="40" t="s">
        <v>5795</v>
      </c>
      <c r="G622" s="40" t="s">
        <v>18696</v>
      </c>
      <c r="H622" s="4" t="s">
        <v>11903</v>
      </c>
      <c r="I622" s="49">
        <v>3000064194</v>
      </c>
      <c r="J622" s="35" t="s">
        <v>404</v>
      </c>
      <c r="K622" s="2"/>
      <c r="L622" s="2"/>
      <c r="M622" s="2"/>
      <c r="N622" s="2"/>
      <c r="O622" s="2"/>
    </row>
    <row r="623" spans="1:15" ht="42" x14ac:dyDescent="0.25">
      <c r="A623" s="36">
        <v>618</v>
      </c>
      <c r="B623" s="35" t="s">
        <v>7269</v>
      </c>
      <c r="C623" s="91">
        <v>81426.14</v>
      </c>
      <c r="D623" s="91">
        <v>81426.14</v>
      </c>
      <c r="E623" s="36" t="s">
        <v>12</v>
      </c>
      <c r="F623" s="35" t="s">
        <v>17961</v>
      </c>
      <c r="G623" s="35" t="s">
        <v>18697</v>
      </c>
      <c r="H623" s="4" t="s">
        <v>11903</v>
      </c>
      <c r="I623" s="49">
        <v>3000062749</v>
      </c>
      <c r="J623" s="49" t="s">
        <v>404</v>
      </c>
      <c r="K623" s="2"/>
      <c r="L623" s="2"/>
      <c r="M623" s="2"/>
      <c r="N623" s="2"/>
      <c r="O623" s="2"/>
    </row>
    <row r="624" spans="1:15" ht="42" x14ac:dyDescent="0.25">
      <c r="A624" s="36">
        <v>619</v>
      </c>
      <c r="B624" s="35" t="s">
        <v>7270</v>
      </c>
      <c r="C624" s="91">
        <v>21935</v>
      </c>
      <c r="D624" s="91">
        <v>21935</v>
      </c>
      <c r="E624" s="36" t="s">
        <v>12</v>
      </c>
      <c r="F624" s="35" t="s">
        <v>7271</v>
      </c>
      <c r="G624" s="35" t="s">
        <v>18698</v>
      </c>
      <c r="H624" s="4" t="s">
        <v>11903</v>
      </c>
      <c r="I624" s="49">
        <v>3000062748</v>
      </c>
      <c r="J624" s="49" t="s">
        <v>404</v>
      </c>
      <c r="K624" s="2"/>
      <c r="L624" s="2"/>
      <c r="M624" s="2"/>
      <c r="N624" s="2"/>
      <c r="O624" s="2"/>
    </row>
    <row r="625" spans="1:15" ht="42" x14ac:dyDescent="0.25">
      <c r="A625" s="36">
        <v>620</v>
      </c>
      <c r="B625" s="35" t="s">
        <v>7272</v>
      </c>
      <c r="C625" s="91">
        <v>6912.2</v>
      </c>
      <c r="D625" s="91">
        <v>6912.2</v>
      </c>
      <c r="E625" s="36" t="s">
        <v>12</v>
      </c>
      <c r="F625" s="35" t="s">
        <v>17958</v>
      </c>
      <c r="G625" s="35" t="s">
        <v>18699</v>
      </c>
      <c r="H625" s="4" t="s">
        <v>11903</v>
      </c>
      <c r="I625" s="49" t="s">
        <v>7000</v>
      </c>
      <c r="J625" s="49" t="s">
        <v>404</v>
      </c>
      <c r="K625" s="2"/>
      <c r="L625" s="2"/>
      <c r="M625" s="2"/>
      <c r="N625" s="2"/>
      <c r="O625" s="2"/>
    </row>
    <row r="626" spans="1:15" ht="42" x14ac:dyDescent="0.25">
      <c r="A626" s="36">
        <v>621</v>
      </c>
      <c r="B626" s="35" t="s">
        <v>7273</v>
      </c>
      <c r="C626" s="91">
        <v>4868.5</v>
      </c>
      <c r="D626" s="91">
        <v>4868.5</v>
      </c>
      <c r="E626" s="36" t="s">
        <v>12</v>
      </c>
      <c r="F626" s="35" t="s">
        <v>17959</v>
      </c>
      <c r="G626" s="35" t="s">
        <v>18700</v>
      </c>
      <c r="H626" s="4" t="s">
        <v>11903</v>
      </c>
      <c r="I626" s="49" t="s">
        <v>7000</v>
      </c>
      <c r="J626" s="49" t="s">
        <v>404</v>
      </c>
      <c r="K626" s="2"/>
      <c r="L626" s="2"/>
      <c r="M626" s="2"/>
      <c r="N626" s="2"/>
      <c r="O626" s="2"/>
    </row>
    <row r="627" spans="1:15" ht="42" x14ac:dyDescent="0.25">
      <c r="A627" s="36">
        <v>622</v>
      </c>
      <c r="B627" s="35" t="s">
        <v>7274</v>
      </c>
      <c r="C627" s="91">
        <v>2867.6</v>
      </c>
      <c r="D627" s="91">
        <v>2867.6</v>
      </c>
      <c r="E627" s="36" t="s">
        <v>12</v>
      </c>
      <c r="F627" s="35" t="s">
        <v>17960</v>
      </c>
      <c r="G627" s="35" t="s">
        <v>18701</v>
      </c>
      <c r="H627" s="4" t="s">
        <v>11903</v>
      </c>
      <c r="I627" s="49" t="s">
        <v>7000</v>
      </c>
      <c r="J627" s="49" t="s">
        <v>404</v>
      </c>
      <c r="K627" s="2"/>
      <c r="L627" s="2"/>
      <c r="M627" s="2"/>
      <c r="N627" s="2"/>
      <c r="O627" s="2"/>
    </row>
    <row r="628" spans="1:15" ht="42" x14ac:dyDescent="0.25">
      <c r="A628" s="36">
        <v>623</v>
      </c>
      <c r="B628" s="35" t="s">
        <v>6998</v>
      </c>
      <c r="C628" s="91">
        <v>6259.5</v>
      </c>
      <c r="D628" s="91">
        <v>6259.5</v>
      </c>
      <c r="E628" s="36" t="s">
        <v>12</v>
      </c>
      <c r="F628" s="35" t="s">
        <v>17957</v>
      </c>
      <c r="G628" s="35" t="s">
        <v>18702</v>
      </c>
      <c r="H628" s="4" t="s">
        <v>11903</v>
      </c>
      <c r="I628" s="49" t="s">
        <v>7000</v>
      </c>
      <c r="J628" s="49" t="s">
        <v>404</v>
      </c>
      <c r="K628" s="2"/>
      <c r="L628" s="2"/>
      <c r="M628" s="2"/>
      <c r="N628" s="2"/>
      <c r="O628" s="2"/>
    </row>
    <row r="629" spans="1:15" ht="42" x14ac:dyDescent="0.25">
      <c r="A629" s="36">
        <v>624</v>
      </c>
      <c r="B629" s="35" t="s">
        <v>7436</v>
      </c>
      <c r="C629" s="91">
        <v>5350</v>
      </c>
      <c r="D629" s="91">
        <v>5350</v>
      </c>
      <c r="E629" s="36" t="s">
        <v>12</v>
      </c>
      <c r="F629" s="35" t="s">
        <v>7437</v>
      </c>
      <c r="G629" s="35" t="s">
        <v>18703</v>
      </c>
      <c r="H629" s="4" t="s">
        <v>11903</v>
      </c>
      <c r="I629" s="49" t="s">
        <v>7356</v>
      </c>
      <c r="J629" s="49" t="s">
        <v>404</v>
      </c>
      <c r="K629" s="2"/>
      <c r="L629" s="2"/>
      <c r="M629" s="2"/>
      <c r="N629" s="2"/>
      <c r="O629" s="2"/>
    </row>
    <row r="630" spans="1:15" ht="42" x14ac:dyDescent="0.25">
      <c r="A630" s="36">
        <v>625</v>
      </c>
      <c r="B630" s="35" t="s">
        <v>7723</v>
      </c>
      <c r="C630" s="91">
        <v>3444.4</v>
      </c>
      <c r="D630" s="91">
        <v>3444.4</v>
      </c>
      <c r="E630" s="36" t="s">
        <v>12</v>
      </c>
      <c r="F630" s="35" t="s">
        <v>7724</v>
      </c>
      <c r="G630" s="35" t="s">
        <v>18704</v>
      </c>
      <c r="H630" s="4" t="s">
        <v>11903</v>
      </c>
      <c r="I630" s="177" t="s">
        <v>20148</v>
      </c>
      <c r="J630" s="41" t="s">
        <v>404</v>
      </c>
      <c r="K630" s="2"/>
      <c r="L630" s="2"/>
      <c r="M630" s="2"/>
      <c r="N630" s="2"/>
      <c r="O630" s="2"/>
    </row>
    <row r="631" spans="1:15" ht="42" x14ac:dyDescent="0.25">
      <c r="A631" s="36">
        <v>626</v>
      </c>
      <c r="B631" s="35" t="s">
        <v>7730</v>
      </c>
      <c r="C631" s="91">
        <v>85000</v>
      </c>
      <c r="D631" s="91">
        <v>85000</v>
      </c>
      <c r="E631" s="36" t="s">
        <v>12</v>
      </c>
      <c r="F631" s="35" t="s">
        <v>17956</v>
      </c>
      <c r="G631" s="35" t="s">
        <v>18705</v>
      </c>
      <c r="H631" s="4" t="s">
        <v>11903</v>
      </c>
      <c r="I631" s="49">
        <v>3000062223</v>
      </c>
      <c r="J631" s="41" t="s">
        <v>404</v>
      </c>
      <c r="K631" s="2"/>
      <c r="L631" s="2"/>
      <c r="M631" s="2"/>
      <c r="N631" s="2"/>
      <c r="O631" s="2"/>
    </row>
    <row r="632" spans="1:15" ht="42" x14ac:dyDescent="0.25">
      <c r="A632" s="36">
        <v>627</v>
      </c>
      <c r="B632" s="35" t="s">
        <v>7731</v>
      </c>
      <c r="C632" s="91">
        <v>100000</v>
      </c>
      <c r="D632" s="91">
        <v>100000</v>
      </c>
      <c r="E632" s="36" t="s">
        <v>12</v>
      </c>
      <c r="F632" s="35" t="s">
        <v>7732</v>
      </c>
      <c r="G632" s="35" t="s">
        <v>18706</v>
      </c>
      <c r="H632" s="4" t="s">
        <v>11903</v>
      </c>
      <c r="I632" s="49">
        <v>3000062217</v>
      </c>
      <c r="J632" s="41" t="s">
        <v>404</v>
      </c>
      <c r="K632" s="2"/>
      <c r="L632" s="2"/>
      <c r="M632" s="2"/>
      <c r="N632" s="2"/>
      <c r="O632" s="2"/>
    </row>
    <row r="633" spans="1:15" ht="42" x14ac:dyDescent="0.25">
      <c r="A633" s="36">
        <v>628</v>
      </c>
      <c r="B633" s="35" t="s">
        <v>7734</v>
      </c>
      <c r="C633" s="91">
        <v>100000</v>
      </c>
      <c r="D633" s="91">
        <v>100000</v>
      </c>
      <c r="E633" s="36" t="s">
        <v>12</v>
      </c>
      <c r="F633" s="35" t="s">
        <v>7732</v>
      </c>
      <c r="G633" s="35" t="s">
        <v>18706</v>
      </c>
      <c r="H633" s="4" t="s">
        <v>11903</v>
      </c>
      <c r="I633" s="49">
        <v>3000062203</v>
      </c>
      <c r="J633" s="41" t="s">
        <v>404</v>
      </c>
      <c r="K633" s="2"/>
      <c r="L633" s="2"/>
      <c r="M633" s="2"/>
      <c r="N633" s="2"/>
      <c r="O633" s="2"/>
    </row>
    <row r="634" spans="1:15" ht="42" x14ac:dyDescent="0.25">
      <c r="A634" s="36">
        <v>629</v>
      </c>
      <c r="B634" s="35" t="s">
        <v>7736</v>
      </c>
      <c r="C634" s="91">
        <v>92620</v>
      </c>
      <c r="D634" s="91">
        <v>92620</v>
      </c>
      <c r="E634" s="36" t="s">
        <v>12</v>
      </c>
      <c r="F634" s="35" t="s">
        <v>7737</v>
      </c>
      <c r="G634" s="35" t="s">
        <v>18707</v>
      </c>
      <c r="H634" s="4" t="s">
        <v>11903</v>
      </c>
      <c r="I634" s="49">
        <v>3000062219</v>
      </c>
      <c r="J634" s="41" t="s">
        <v>404</v>
      </c>
      <c r="K634" s="2"/>
      <c r="L634" s="2"/>
      <c r="M634" s="2"/>
      <c r="N634" s="2"/>
      <c r="O634" s="2"/>
    </row>
    <row r="635" spans="1:15" ht="42" x14ac:dyDescent="0.25">
      <c r="A635" s="36">
        <v>630</v>
      </c>
      <c r="B635" s="35" t="s">
        <v>7738</v>
      </c>
      <c r="C635" s="91">
        <v>92080</v>
      </c>
      <c r="D635" s="91">
        <v>91080</v>
      </c>
      <c r="E635" s="36" t="s">
        <v>12</v>
      </c>
      <c r="F635" s="35" t="s">
        <v>7739</v>
      </c>
      <c r="G635" s="35" t="s">
        <v>18708</v>
      </c>
      <c r="H635" s="4" t="s">
        <v>11903</v>
      </c>
      <c r="I635" s="49">
        <v>3000062222</v>
      </c>
      <c r="J635" s="41" t="s">
        <v>404</v>
      </c>
      <c r="K635" s="2"/>
      <c r="L635" s="2"/>
      <c r="M635" s="2"/>
      <c r="N635" s="2"/>
      <c r="O635" s="2"/>
    </row>
    <row r="636" spans="1:15" ht="42" x14ac:dyDescent="0.25">
      <c r="A636" s="36">
        <v>631</v>
      </c>
      <c r="B636" s="35" t="s">
        <v>7818</v>
      </c>
      <c r="C636" s="91">
        <v>104400</v>
      </c>
      <c r="D636" s="91">
        <v>104400</v>
      </c>
      <c r="E636" s="36" t="s">
        <v>12</v>
      </c>
      <c r="F636" s="35" t="s">
        <v>17955</v>
      </c>
      <c r="G636" s="35" t="s">
        <v>18709</v>
      </c>
      <c r="H636" s="4" t="s">
        <v>11903</v>
      </c>
      <c r="I636" s="49">
        <v>3000062755</v>
      </c>
      <c r="J636" s="49" t="s">
        <v>404</v>
      </c>
      <c r="K636" s="2"/>
      <c r="L636" s="2"/>
      <c r="M636" s="2"/>
      <c r="N636" s="2"/>
      <c r="O636" s="2"/>
    </row>
    <row r="637" spans="1:15" ht="42" x14ac:dyDescent="0.25">
      <c r="A637" s="36">
        <v>632</v>
      </c>
      <c r="B637" s="35" t="s">
        <v>7819</v>
      </c>
      <c r="C637" s="91">
        <v>343200</v>
      </c>
      <c r="D637" s="91">
        <v>343200</v>
      </c>
      <c r="E637" s="36" t="s">
        <v>12</v>
      </c>
      <c r="F637" s="35" t="s">
        <v>17954</v>
      </c>
      <c r="G637" s="35" t="s">
        <v>18710</v>
      </c>
      <c r="H637" s="4" t="s">
        <v>11903</v>
      </c>
      <c r="I637" s="49">
        <v>3000062760</v>
      </c>
      <c r="J637" s="49" t="s">
        <v>404</v>
      </c>
      <c r="K637" s="2"/>
      <c r="L637" s="2"/>
      <c r="M637" s="2"/>
      <c r="N637" s="2"/>
      <c r="O637" s="2"/>
    </row>
    <row r="638" spans="1:15" ht="42" x14ac:dyDescent="0.25">
      <c r="A638" s="36">
        <v>633</v>
      </c>
      <c r="B638" s="35" t="s">
        <v>9995</v>
      </c>
      <c r="C638" s="91">
        <v>10489</v>
      </c>
      <c r="D638" s="91">
        <v>10489</v>
      </c>
      <c r="E638" s="36" t="s">
        <v>12</v>
      </c>
      <c r="F638" s="35" t="s">
        <v>17953</v>
      </c>
      <c r="G638" s="35" t="s">
        <v>18711</v>
      </c>
      <c r="H638" s="4" t="s">
        <v>11903</v>
      </c>
      <c r="I638" s="49" t="s">
        <v>9996</v>
      </c>
      <c r="J638" s="49" t="s">
        <v>404</v>
      </c>
      <c r="K638" s="2"/>
      <c r="L638" s="2"/>
      <c r="M638" s="2"/>
      <c r="N638" s="2"/>
      <c r="O638" s="2"/>
    </row>
    <row r="639" spans="1:15" ht="42" x14ac:dyDescent="0.25">
      <c r="A639" s="36">
        <v>634</v>
      </c>
      <c r="B639" s="35" t="s">
        <v>9997</v>
      </c>
      <c r="C639" s="91">
        <v>12375</v>
      </c>
      <c r="D639" s="91">
        <v>12375</v>
      </c>
      <c r="E639" s="36" t="s">
        <v>12</v>
      </c>
      <c r="F639" s="35" t="s">
        <v>17952</v>
      </c>
      <c r="G639" s="35" t="s">
        <v>18712</v>
      </c>
      <c r="H639" s="4" t="s">
        <v>11903</v>
      </c>
      <c r="I639" s="49" t="s">
        <v>9998</v>
      </c>
      <c r="J639" s="49" t="s">
        <v>404</v>
      </c>
      <c r="K639" s="2"/>
      <c r="L639" s="2"/>
      <c r="M639" s="2"/>
      <c r="N639" s="2"/>
      <c r="O639" s="2"/>
    </row>
    <row r="640" spans="1:15" ht="42" x14ac:dyDescent="0.25">
      <c r="A640" s="36">
        <v>635</v>
      </c>
      <c r="B640" s="35" t="s">
        <v>9999</v>
      </c>
      <c r="C640" s="91">
        <v>20000</v>
      </c>
      <c r="D640" s="91">
        <v>20000</v>
      </c>
      <c r="E640" s="36" t="s">
        <v>12</v>
      </c>
      <c r="F640" s="35" t="s">
        <v>17951</v>
      </c>
      <c r="G640" s="35" t="s">
        <v>18713</v>
      </c>
      <c r="H640" s="4" t="s">
        <v>11903</v>
      </c>
      <c r="I640" s="49" t="s">
        <v>10000</v>
      </c>
      <c r="J640" s="49" t="s">
        <v>404</v>
      </c>
      <c r="K640" s="2"/>
      <c r="L640" s="2"/>
      <c r="M640" s="2"/>
      <c r="N640" s="2"/>
      <c r="O640" s="2"/>
    </row>
    <row r="641" spans="1:15" ht="42" x14ac:dyDescent="0.25">
      <c r="A641" s="36">
        <v>636</v>
      </c>
      <c r="B641" s="35" t="s">
        <v>10001</v>
      </c>
      <c r="C641" s="91">
        <v>33050.480000000003</v>
      </c>
      <c r="D641" s="91">
        <v>33050.480000000003</v>
      </c>
      <c r="E641" s="36" t="s">
        <v>12</v>
      </c>
      <c r="F641" s="35" t="s">
        <v>17950</v>
      </c>
      <c r="G641" s="35" t="s">
        <v>18714</v>
      </c>
      <c r="H641" s="4" t="s">
        <v>11903</v>
      </c>
      <c r="I641" s="49" t="s">
        <v>10002</v>
      </c>
      <c r="J641" s="49" t="s">
        <v>404</v>
      </c>
      <c r="K641" s="2"/>
      <c r="L641" s="2"/>
      <c r="M641" s="2"/>
      <c r="N641" s="2"/>
      <c r="O641" s="2"/>
    </row>
    <row r="642" spans="1:15" ht="42" x14ac:dyDescent="0.25">
      <c r="A642" s="36">
        <v>637</v>
      </c>
      <c r="B642" s="35" t="s">
        <v>10003</v>
      </c>
      <c r="C642" s="91">
        <v>35310</v>
      </c>
      <c r="D642" s="91">
        <v>35310</v>
      </c>
      <c r="E642" s="36" t="s">
        <v>12</v>
      </c>
      <c r="F642" s="35" t="s">
        <v>17949</v>
      </c>
      <c r="G642" s="35" t="s">
        <v>18715</v>
      </c>
      <c r="H642" s="4" t="s">
        <v>11903</v>
      </c>
      <c r="I642" s="49" t="s">
        <v>10004</v>
      </c>
      <c r="J642" s="49" t="s">
        <v>404</v>
      </c>
      <c r="K642" s="2"/>
      <c r="L642" s="2"/>
      <c r="M642" s="2"/>
      <c r="N642" s="2"/>
      <c r="O642" s="2"/>
    </row>
    <row r="643" spans="1:15" ht="42" x14ac:dyDescent="0.25">
      <c r="A643" s="36">
        <v>638</v>
      </c>
      <c r="B643" s="35" t="s">
        <v>11044</v>
      </c>
      <c r="C643" s="91">
        <v>4046</v>
      </c>
      <c r="D643" s="91">
        <v>4046</v>
      </c>
      <c r="E643" s="36" t="s">
        <v>12</v>
      </c>
      <c r="F643" s="35" t="s">
        <v>17948</v>
      </c>
      <c r="G643" s="35" t="s">
        <v>18716</v>
      </c>
      <c r="H643" s="4" t="s">
        <v>11903</v>
      </c>
      <c r="I643" s="49" t="s">
        <v>11045</v>
      </c>
      <c r="J643" s="49" t="s">
        <v>404</v>
      </c>
      <c r="K643" s="2"/>
      <c r="L643" s="2"/>
      <c r="M643" s="2"/>
      <c r="N643" s="2"/>
      <c r="O643" s="2"/>
    </row>
    <row r="644" spans="1:15" ht="42" x14ac:dyDescent="0.25">
      <c r="A644" s="36">
        <v>639</v>
      </c>
      <c r="B644" s="35" t="s">
        <v>11034</v>
      </c>
      <c r="C644" s="91">
        <v>6000</v>
      </c>
      <c r="D644" s="91">
        <v>6000</v>
      </c>
      <c r="E644" s="36" t="s">
        <v>12</v>
      </c>
      <c r="F644" s="35" t="s">
        <v>17947</v>
      </c>
      <c r="G644" s="35" t="s">
        <v>18717</v>
      </c>
      <c r="H644" s="4" t="s">
        <v>11903</v>
      </c>
      <c r="I644" s="49" t="s">
        <v>21</v>
      </c>
      <c r="J644" s="49" t="s">
        <v>11035</v>
      </c>
      <c r="K644" s="2"/>
      <c r="L644" s="2"/>
      <c r="M644" s="2"/>
      <c r="N644" s="2"/>
      <c r="O644" s="2"/>
    </row>
    <row r="645" spans="1:15" ht="42" x14ac:dyDescent="0.25">
      <c r="A645" s="36">
        <v>640</v>
      </c>
      <c r="B645" s="35" t="s">
        <v>5539</v>
      </c>
      <c r="C645" s="91">
        <v>30000</v>
      </c>
      <c r="D645" s="91">
        <v>25000</v>
      </c>
      <c r="E645" s="36" t="s">
        <v>12</v>
      </c>
      <c r="F645" s="35" t="s">
        <v>5540</v>
      </c>
      <c r="G645" s="35" t="s">
        <v>18718</v>
      </c>
      <c r="H645" s="4" t="s">
        <v>11903</v>
      </c>
      <c r="I645" s="49">
        <v>3000062820</v>
      </c>
      <c r="J645" s="35" t="s">
        <v>5541</v>
      </c>
      <c r="K645" s="2"/>
      <c r="L645" s="2"/>
      <c r="M645" s="2"/>
      <c r="N645" s="2"/>
      <c r="O645" s="2"/>
    </row>
    <row r="646" spans="1:15" ht="42" x14ac:dyDescent="0.25">
      <c r="A646" s="36">
        <v>641</v>
      </c>
      <c r="B646" s="35" t="s">
        <v>5796</v>
      </c>
      <c r="C646" s="91">
        <v>500000</v>
      </c>
      <c r="D646" s="91">
        <v>482845.56</v>
      </c>
      <c r="E646" s="36" t="s">
        <v>12</v>
      </c>
      <c r="F646" s="40" t="s">
        <v>5797</v>
      </c>
      <c r="G646" s="40" t="s">
        <v>18719</v>
      </c>
      <c r="H646" s="4" t="s">
        <v>11903</v>
      </c>
      <c r="I646" s="49" t="s">
        <v>18737</v>
      </c>
      <c r="J646" s="35" t="s">
        <v>5541</v>
      </c>
      <c r="K646" s="2"/>
      <c r="L646" s="2"/>
      <c r="M646" s="2"/>
      <c r="N646" s="2"/>
      <c r="O646" s="2"/>
    </row>
    <row r="647" spans="1:15" ht="42" x14ac:dyDescent="0.25">
      <c r="A647" s="36">
        <v>642</v>
      </c>
      <c r="B647" s="35" t="s">
        <v>6595</v>
      </c>
      <c r="C647" s="91">
        <v>23950</v>
      </c>
      <c r="D647" s="91">
        <v>23950</v>
      </c>
      <c r="E647" s="36" t="s">
        <v>12</v>
      </c>
      <c r="F647" s="35" t="s">
        <v>6596</v>
      </c>
      <c r="G647" s="35" t="s">
        <v>18720</v>
      </c>
      <c r="H647" s="4" t="s">
        <v>11903</v>
      </c>
      <c r="I647" s="49">
        <v>3000062846</v>
      </c>
      <c r="J647" s="35" t="s">
        <v>5541</v>
      </c>
      <c r="K647" s="2"/>
      <c r="L647" s="2"/>
      <c r="M647" s="2"/>
      <c r="N647" s="2"/>
      <c r="O647" s="2"/>
    </row>
    <row r="648" spans="1:15" ht="42" x14ac:dyDescent="0.25">
      <c r="A648" s="36">
        <v>643</v>
      </c>
      <c r="B648" s="35" t="s">
        <v>43</v>
      </c>
      <c r="C648" s="91">
        <v>5113</v>
      </c>
      <c r="D648" s="91">
        <v>5113</v>
      </c>
      <c r="E648" s="36" t="s">
        <v>12</v>
      </c>
      <c r="F648" s="35" t="s">
        <v>6922</v>
      </c>
      <c r="G648" s="35" t="s">
        <v>6922</v>
      </c>
      <c r="H648" s="4" t="s">
        <v>11903</v>
      </c>
      <c r="I648" s="49" t="s">
        <v>11927</v>
      </c>
      <c r="J648" s="49" t="s">
        <v>5541</v>
      </c>
      <c r="K648" s="2"/>
      <c r="L648" s="2"/>
      <c r="M648" s="2"/>
      <c r="N648" s="2"/>
      <c r="O648" s="2"/>
    </row>
    <row r="649" spans="1:15" ht="42" x14ac:dyDescent="0.25">
      <c r="A649" s="36">
        <v>644</v>
      </c>
      <c r="B649" s="35" t="s">
        <v>43</v>
      </c>
      <c r="C649" s="91">
        <v>5113</v>
      </c>
      <c r="D649" s="91">
        <v>5113</v>
      </c>
      <c r="E649" s="36" t="s">
        <v>12</v>
      </c>
      <c r="F649" s="35" t="s">
        <v>17946</v>
      </c>
      <c r="G649" s="35" t="s">
        <v>18721</v>
      </c>
      <c r="H649" s="4" t="s">
        <v>11903</v>
      </c>
      <c r="I649" s="49" t="s">
        <v>11927</v>
      </c>
      <c r="J649" s="41" t="s">
        <v>5541</v>
      </c>
      <c r="K649" s="2"/>
      <c r="L649" s="2"/>
      <c r="M649" s="2"/>
      <c r="N649" s="2"/>
      <c r="O649" s="2"/>
    </row>
    <row r="650" spans="1:15" ht="42" x14ac:dyDescent="0.25">
      <c r="A650" s="36">
        <v>645</v>
      </c>
      <c r="B650" s="35" t="s">
        <v>7725</v>
      </c>
      <c r="C650" s="91">
        <v>31460</v>
      </c>
      <c r="D650" s="91">
        <v>31460</v>
      </c>
      <c r="E650" s="36" t="s">
        <v>12</v>
      </c>
      <c r="F650" s="35" t="s">
        <v>17945</v>
      </c>
      <c r="G650" s="35" t="s">
        <v>18722</v>
      </c>
      <c r="H650" s="4" t="s">
        <v>11903</v>
      </c>
      <c r="I650" s="49">
        <v>3000062839</v>
      </c>
      <c r="J650" s="41" t="s">
        <v>5541</v>
      </c>
      <c r="K650" s="2"/>
      <c r="L650" s="2"/>
      <c r="M650" s="2"/>
      <c r="N650" s="2"/>
      <c r="O650" s="2"/>
    </row>
    <row r="651" spans="1:15" ht="42" x14ac:dyDescent="0.25">
      <c r="A651" s="36">
        <v>646</v>
      </c>
      <c r="B651" s="35" t="s">
        <v>7587</v>
      </c>
      <c r="C651" s="91">
        <v>17667.5</v>
      </c>
      <c r="D651" s="91">
        <v>17667.5</v>
      </c>
      <c r="E651" s="36" t="s">
        <v>12</v>
      </c>
      <c r="F651" s="35" t="s">
        <v>17944</v>
      </c>
      <c r="G651" s="35" t="s">
        <v>18723</v>
      </c>
      <c r="H651" s="4" t="s">
        <v>11903</v>
      </c>
      <c r="I651" s="49">
        <v>3000062830</v>
      </c>
      <c r="J651" s="41" t="s">
        <v>5541</v>
      </c>
      <c r="K651" s="2"/>
      <c r="L651" s="2"/>
      <c r="M651" s="2"/>
      <c r="N651" s="2"/>
      <c r="O651" s="2"/>
    </row>
    <row r="652" spans="1:15" ht="42" x14ac:dyDescent="0.25">
      <c r="A652" s="36">
        <v>647</v>
      </c>
      <c r="B652" s="35" t="s">
        <v>7788</v>
      </c>
      <c r="C652" s="91">
        <v>1615.7</v>
      </c>
      <c r="D652" s="91">
        <v>1615.7</v>
      </c>
      <c r="E652" s="36" t="s">
        <v>12</v>
      </c>
      <c r="F652" s="35" t="s">
        <v>7789</v>
      </c>
      <c r="G652" s="35" t="s">
        <v>18724</v>
      </c>
      <c r="H652" s="4" t="s">
        <v>11903</v>
      </c>
      <c r="I652" s="49" t="s">
        <v>20149</v>
      </c>
      <c r="J652" s="41" t="s">
        <v>5541</v>
      </c>
      <c r="K652" s="2"/>
      <c r="L652" s="2"/>
      <c r="M652" s="2"/>
      <c r="N652" s="2"/>
      <c r="O652" s="2"/>
    </row>
    <row r="653" spans="1:15" ht="42" x14ac:dyDescent="0.25">
      <c r="A653" s="36">
        <v>648</v>
      </c>
      <c r="B653" s="35" t="s">
        <v>8002</v>
      </c>
      <c r="C653" s="91">
        <v>47936</v>
      </c>
      <c r="D653" s="91">
        <v>47936</v>
      </c>
      <c r="E653" s="36" t="s">
        <v>12</v>
      </c>
      <c r="F653" s="35" t="s">
        <v>17943</v>
      </c>
      <c r="G653" s="35" t="s">
        <v>18725</v>
      </c>
      <c r="H653" s="4" t="s">
        <v>11903</v>
      </c>
      <c r="I653" s="49" t="s">
        <v>8003</v>
      </c>
      <c r="J653" s="49" t="s">
        <v>5541</v>
      </c>
      <c r="K653" s="2"/>
      <c r="L653" s="2"/>
      <c r="M653" s="2"/>
      <c r="N653" s="2"/>
      <c r="O653" s="2"/>
    </row>
    <row r="654" spans="1:15" ht="42" x14ac:dyDescent="0.25">
      <c r="A654" s="36">
        <v>649</v>
      </c>
      <c r="B654" s="35" t="s">
        <v>8007</v>
      </c>
      <c r="C654" s="91">
        <v>433725</v>
      </c>
      <c r="D654" s="91">
        <v>433725</v>
      </c>
      <c r="E654" s="36" t="s">
        <v>12</v>
      </c>
      <c r="F654" s="35" t="s">
        <v>17942</v>
      </c>
      <c r="G654" s="35" t="s">
        <v>18726</v>
      </c>
      <c r="H654" s="4" t="s">
        <v>11903</v>
      </c>
      <c r="I654" s="49" t="s">
        <v>8008</v>
      </c>
      <c r="J654" s="49" t="s">
        <v>5541</v>
      </c>
      <c r="K654" s="2"/>
      <c r="L654" s="2"/>
      <c r="M654" s="2"/>
      <c r="N654" s="2"/>
      <c r="O654" s="2"/>
    </row>
    <row r="655" spans="1:15" ht="42" x14ac:dyDescent="0.25">
      <c r="A655" s="36">
        <v>650</v>
      </c>
      <c r="B655" s="35" t="s">
        <v>8009</v>
      </c>
      <c r="C655" s="91">
        <v>499690</v>
      </c>
      <c r="D655" s="91">
        <v>499690</v>
      </c>
      <c r="E655" s="36" t="s">
        <v>12</v>
      </c>
      <c r="F655" s="35" t="s">
        <v>17941</v>
      </c>
      <c r="G655" s="35" t="s">
        <v>18727</v>
      </c>
      <c r="H655" s="4" t="s">
        <v>11903</v>
      </c>
      <c r="I655" s="49" t="s">
        <v>8010</v>
      </c>
      <c r="J655" s="49" t="s">
        <v>5541</v>
      </c>
      <c r="K655" s="2"/>
      <c r="L655" s="2"/>
      <c r="M655" s="2"/>
      <c r="N655" s="2"/>
      <c r="O655" s="2"/>
    </row>
    <row r="656" spans="1:15" ht="42" x14ac:dyDescent="0.25">
      <c r="A656" s="36">
        <v>651</v>
      </c>
      <c r="B656" s="35" t="s">
        <v>8052</v>
      </c>
      <c r="C656" s="91">
        <v>407</v>
      </c>
      <c r="D656" s="91">
        <v>407</v>
      </c>
      <c r="E656" s="36" t="s">
        <v>12</v>
      </c>
      <c r="F656" s="35" t="s">
        <v>17940</v>
      </c>
      <c r="G656" s="35" t="s">
        <v>18728</v>
      </c>
      <c r="H656" s="4" t="s">
        <v>11903</v>
      </c>
      <c r="I656" s="49" t="s">
        <v>8053</v>
      </c>
      <c r="J656" s="49" t="s">
        <v>5541</v>
      </c>
      <c r="K656" s="2"/>
      <c r="L656" s="2"/>
      <c r="M656" s="2"/>
      <c r="N656" s="2"/>
      <c r="O656" s="2"/>
    </row>
    <row r="657" spans="1:15" ht="42" x14ac:dyDescent="0.25">
      <c r="A657" s="36">
        <v>652</v>
      </c>
      <c r="B657" s="35" t="s">
        <v>10005</v>
      </c>
      <c r="C657" s="91">
        <v>20250</v>
      </c>
      <c r="D657" s="91">
        <v>20250</v>
      </c>
      <c r="E657" s="36" t="s">
        <v>12</v>
      </c>
      <c r="F657" s="35" t="s">
        <v>17939</v>
      </c>
      <c r="G657" s="35" t="s">
        <v>18729</v>
      </c>
      <c r="H657" s="4" t="s">
        <v>11903</v>
      </c>
      <c r="I657" s="49" t="s">
        <v>10006</v>
      </c>
      <c r="J657" s="49" t="s">
        <v>5541</v>
      </c>
      <c r="K657" s="2"/>
      <c r="L657" s="2"/>
      <c r="M657" s="2"/>
      <c r="N657" s="2"/>
      <c r="O657" s="2"/>
    </row>
    <row r="658" spans="1:15" ht="42" x14ac:dyDescent="0.25">
      <c r="A658" s="36">
        <v>653</v>
      </c>
      <c r="B658" s="35" t="s">
        <v>10007</v>
      </c>
      <c r="C658" s="91">
        <v>40000</v>
      </c>
      <c r="D658" s="91">
        <v>40000</v>
      </c>
      <c r="E658" s="36" t="s">
        <v>12</v>
      </c>
      <c r="F658" s="35" t="s">
        <v>17938</v>
      </c>
      <c r="G658" s="35" t="s">
        <v>18730</v>
      </c>
      <c r="H658" s="4" t="s">
        <v>11903</v>
      </c>
      <c r="I658" s="49" t="s">
        <v>10008</v>
      </c>
      <c r="J658" s="49" t="s">
        <v>5541</v>
      </c>
      <c r="K658" s="2"/>
      <c r="L658" s="2"/>
      <c r="M658" s="2"/>
      <c r="N658" s="2"/>
      <c r="O658" s="2"/>
    </row>
    <row r="659" spans="1:15" ht="42" x14ac:dyDescent="0.25">
      <c r="A659" s="36">
        <v>654</v>
      </c>
      <c r="B659" s="35" t="s">
        <v>10007</v>
      </c>
      <c r="C659" s="91">
        <v>40000</v>
      </c>
      <c r="D659" s="91">
        <v>40000</v>
      </c>
      <c r="E659" s="36" t="s">
        <v>12</v>
      </c>
      <c r="F659" s="35" t="s">
        <v>17938</v>
      </c>
      <c r="G659" s="35" t="s">
        <v>18730</v>
      </c>
      <c r="H659" s="4" t="s">
        <v>11903</v>
      </c>
      <c r="I659" s="49" t="s">
        <v>10009</v>
      </c>
      <c r="J659" s="49" t="s">
        <v>5541</v>
      </c>
      <c r="K659" s="2"/>
      <c r="L659" s="2"/>
      <c r="M659" s="2"/>
      <c r="N659" s="2"/>
      <c r="O659" s="2"/>
    </row>
    <row r="660" spans="1:15" ht="84" x14ac:dyDescent="0.25">
      <c r="A660" s="36">
        <v>655</v>
      </c>
      <c r="B660" s="35" t="s">
        <v>10496</v>
      </c>
      <c r="C660" s="91">
        <v>39911</v>
      </c>
      <c r="D660" s="91">
        <v>39911</v>
      </c>
      <c r="E660" s="36" t="s">
        <v>12</v>
      </c>
      <c r="F660" s="35" t="s">
        <v>17937</v>
      </c>
      <c r="G660" s="35" t="s">
        <v>18731</v>
      </c>
      <c r="H660" s="4" t="s">
        <v>11903</v>
      </c>
      <c r="I660" s="49" t="s">
        <v>10534</v>
      </c>
      <c r="J660" s="49" t="s">
        <v>5541</v>
      </c>
      <c r="K660" s="2"/>
      <c r="L660" s="2"/>
      <c r="M660" s="2"/>
      <c r="N660" s="2"/>
      <c r="O660" s="2"/>
    </row>
    <row r="661" spans="1:15" s="110" customFormat="1" ht="31.5" customHeight="1" thickBot="1" x14ac:dyDescent="0.3">
      <c r="A661" s="106"/>
      <c r="B661" s="107"/>
      <c r="C661" s="117">
        <f>SUM(C6:C660)</f>
        <v>84543503.240000039</v>
      </c>
      <c r="D661" s="117">
        <f>SUM(D6:D660)</f>
        <v>86497777.690000057</v>
      </c>
      <c r="E661" s="106"/>
      <c r="F661" s="107"/>
      <c r="G661" s="107"/>
      <c r="H661" s="107"/>
      <c r="I661" s="108"/>
      <c r="J661" s="108"/>
      <c r="K661" s="109"/>
      <c r="L661" s="109"/>
      <c r="M661" s="109"/>
      <c r="N661" s="109"/>
      <c r="O661" s="109"/>
    </row>
    <row r="662" spans="1:15" ht="21.75" thickTop="1" x14ac:dyDescent="0.25">
      <c r="A662" s="30"/>
      <c r="B662" s="9" t="s">
        <v>12998</v>
      </c>
      <c r="C662" s="9"/>
      <c r="D662" s="9"/>
      <c r="E662" s="9"/>
      <c r="F662" s="9"/>
      <c r="G662" s="24"/>
      <c r="H662" s="31"/>
      <c r="I662" s="28"/>
      <c r="J662" s="28"/>
      <c r="K662" s="2"/>
      <c r="L662" s="2"/>
      <c r="M662" s="2"/>
      <c r="N662" s="2"/>
      <c r="O662" s="2"/>
    </row>
    <row r="663" spans="1:15" ht="21" x14ac:dyDescent="0.25">
      <c r="B663" s="9" t="s">
        <v>12999</v>
      </c>
    </row>
    <row r="664" spans="1:15" ht="21" x14ac:dyDescent="0.35">
      <c r="B664" s="72" t="s">
        <v>13000</v>
      </c>
    </row>
    <row r="665" spans="1:15" s="78" customFormat="1" ht="15" hidden="1" customHeight="1" x14ac:dyDescent="0.25"/>
    <row r="666" spans="1:15" s="78" customFormat="1" ht="15" hidden="1" customHeight="1" x14ac:dyDescent="0.25"/>
    <row r="667" spans="1:15" s="114" customFormat="1" ht="21" hidden="1" x14ac:dyDescent="0.35">
      <c r="C667" s="114" t="s">
        <v>12</v>
      </c>
      <c r="D667" s="115">
        <f>COUNTIF(E6:E660,C667)</f>
        <v>650</v>
      </c>
      <c r="E667" s="114" t="s">
        <v>14314</v>
      </c>
      <c r="F667" s="116">
        <f>C661-(F668+F669+F670)</f>
        <v>26059133.240000039</v>
      </c>
    </row>
    <row r="668" spans="1:15" s="114" customFormat="1" ht="21" hidden="1" x14ac:dyDescent="0.35">
      <c r="C668" s="114" t="s">
        <v>7</v>
      </c>
      <c r="D668" s="115">
        <f>COUNTIF(E6:E660,C668)</f>
        <v>5</v>
      </c>
      <c r="E668" s="114" t="s">
        <v>14314</v>
      </c>
      <c r="F668" s="116">
        <f>C106+C150+C203+C221+C507</f>
        <v>58484370</v>
      </c>
    </row>
    <row r="669" spans="1:15" s="114" customFormat="1" ht="21" hidden="1" x14ac:dyDescent="0.35">
      <c r="C669" s="114" t="s">
        <v>5205</v>
      </c>
      <c r="D669" s="115">
        <f>COUNTIF(E6:E660,C669)</f>
        <v>0</v>
      </c>
      <c r="E669" s="114" t="s">
        <v>14314</v>
      </c>
      <c r="F669" s="116">
        <v>0</v>
      </c>
    </row>
    <row r="670" spans="1:15" s="114" customFormat="1" ht="21" hidden="1" x14ac:dyDescent="0.35">
      <c r="C670" s="114" t="s">
        <v>3966</v>
      </c>
      <c r="D670" s="115">
        <f>COUNTIF(E6:E660,C670)</f>
        <v>0</v>
      </c>
      <c r="E670" s="114" t="s">
        <v>14314</v>
      </c>
      <c r="F670" s="116">
        <v>0</v>
      </c>
    </row>
    <row r="671" spans="1:15" s="78" customFormat="1" ht="21" hidden="1" x14ac:dyDescent="0.35">
      <c r="E671" s="118" t="s">
        <v>14315</v>
      </c>
      <c r="F671" s="119">
        <f>SUM(F667:F670)</f>
        <v>84543503.240000039</v>
      </c>
    </row>
    <row r="672" spans="1:15" s="78" customFormat="1" ht="15" hidden="1" customHeight="1" x14ac:dyDescent="0.25"/>
    <row r="673" s="78" customFormat="1" ht="15" customHeight="1" x14ac:dyDescent="0.25"/>
    <row r="674" s="78" customFormat="1" ht="15" customHeight="1" x14ac:dyDescent="0.25"/>
  </sheetData>
  <mergeCells count="5">
    <mergeCell ref="A1:J1"/>
    <mergeCell ref="A2:J2"/>
    <mergeCell ref="A3:J3"/>
    <mergeCell ref="A4:J4"/>
    <mergeCell ref="I5:J5"/>
  </mergeCells>
  <pageMargins left="9.8425196850393706E-2" right="9.8425196850393706E-2" top="9.8425196850393706E-2" bottom="9.8425196850393706E-2" header="9.8425196850393706E-2" footer="9.8425196850393706E-2"/>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ตุลาคม 2567</vt:lpstr>
      <vt:lpstr>พฤศจิกายน 2567</vt:lpstr>
      <vt:lpstr>ธันวาคม 2567</vt:lpstr>
      <vt:lpstr>มกราคม 2568</vt:lpstr>
      <vt:lpstr>กุมภาพันธ์ 2568</vt:lpstr>
      <vt:lpstr>มีนาคม 2568</vt:lpstr>
      <vt:lpstr>เมษายน 2568</vt:lpstr>
      <vt:lpstr>พฤษภาคม 2568</vt:lpstr>
      <vt:lpstr>มิถุนายน 2568</vt:lpstr>
      <vt:lpstr>กรกฎาคม 2568</vt:lpstr>
      <vt:lpstr>สิงหาคม 2568</vt:lpstr>
      <vt:lpstr>กันยายน 2568</vt:lpstr>
      <vt:lpstr>สรุปปีงบประมาณ 2568</vt:lpstr>
      <vt:lpstr>'ตุลาคม 2567'!Print_Area</vt:lpstr>
      <vt:lpstr>'พฤศจิกายน 2567'!Print_Area</vt:lpstr>
      <vt:lpstr>'เมษายน 2568'!Print_Titles</vt:lpstr>
      <vt:lpstr>'กรกฎาคม 2568'!Print_Titles</vt:lpstr>
      <vt:lpstr>'กันยายน 2568'!Print_Titles</vt:lpstr>
      <vt:lpstr>'กุมภาพันธ์ 2568'!Print_Titles</vt:lpstr>
      <vt:lpstr>'ตุลาคม 2567'!Print_Titles</vt:lpstr>
      <vt:lpstr>'ธันวาคม 2567'!Print_Titles</vt:lpstr>
      <vt:lpstr>'พฤศจิกายน 2567'!Print_Titles</vt:lpstr>
      <vt:lpstr>'พฤษภาคม 2568'!Print_Titles</vt:lpstr>
      <vt:lpstr>'มกราคม 2568'!Print_Titles</vt:lpstr>
      <vt:lpstr>'มิถุนายน 2568'!Print_Titles</vt:lpstr>
      <vt:lpstr>'มีนาคม 2568'!Print_Titles</vt:lpstr>
      <vt:lpstr>'สิงหาคม 2568'!Print_Titles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atikan swu</dc:creator>
  <cp:lastModifiedBy>atikan swu</cp:lastModifiedBy>
  <cp:lastPrinted>2026-06-24T01:40:31Z</cp:lastPrinted>
  <dcterms:created xsi:type="dcterms:W3CDTF">2026-05-08T04:20:22Z</dcterms:created>
  <dcterms:modified xsi:type="dcterms:W3CDTF">2026-06-24T01:41:54Z</dcterms:modified>
</cp:coreProperties>
</file>